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ml.chartshapes+xml"/>
  <Override PartName="/xl/charts/chart10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ml.chartshapes+xml"/>
  <Override PartName="/xl/charts/chart12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8.xml" ContentType="application/vnd.openxmlformats-officedocument.drawing+xml"/>
  <Override PartName="/xl/charts/chart35.xml" ContentType="application/vnd.openxmlformats-officedocument.drawingml.chart+xml"/>
  <Override PartName="/xl/drawings/drawing29.xml" ContentType="application/vnd.openxmlformats-officedocument.drawingml.chartshapes+xml"/>
  <Override PartName="/xl/charts/chart3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drawings/drawing32.xml" ContentType="application/vnd.openxmlformats-officedocument.drawingml.chartshapes+xml"/>
  <Override PartName="/xl/charts/chart3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7.xml" ContentType="application/vnd.openxmlformats-officedocument.drawing+xml"/>
  <Override PartName="/xl/charts/chart45.xml" ContentType="application/vnd.openxmlformats-officedocument.drawingml.chart+xml"/>
  <Override PartName="/xl/theme/themeOverride1.xml" ContentType="application/vnd.openxmlformats-officedocument.themeOverride+xml"/>
  <Override PartName="/xl/charts/chart46.xml" ContentType="application/vnd.openxmlformats-officedocument.drawingml.chart+xml"/>
  <Override PartName="/xl/theme/themeOverride2.xml" ContentType="application/vnd.openxmlformats-officedocument.themeOverride+xml"/>
  <Override PartName="/xl/drawings/drawing38.xml" ContentType="application/vnd.openxmlformats-officedocument.drawing+xml"/>
  <Override PartName="/xl/charts/chart47.xml" ContentType="application/vnd.openxmlformats-officedocument.drawingml.chart+xml"/>
  <Override PartName="/xl/drawings/drawing39.xml" ContentType="application/vnd.openxmlformats-officedocument.drawingml.chartshapes+xml"/>
  <Override PartName="/xl/charts/chart48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49.xml" ContentType="application/vnd.openxmlformats-officedocument.drawingml.chart+xml"/>
  <Override PartName="/xl/theme/themeOverride3.xml" ContentType="application/vnd.openxmlformats-officedocument.themeOverride+xml"/>
  <Override PartName="/xl/charts/chart50.xml" ContentType="application/vnd.openxmlformats-officedocument.drawingml.chart+xml"/>
  <Override PartName="/xl/theme/themeOverride4.xml" ContentType="application/vnd.openxmlformats-officedocument.themeOverride+xml"/>
  <Override PartName="/xl/drawings/drawing4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3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4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5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46.xml" ContentType="application/vnd.openxmlformats-officedocument.drawing+xml"/>
  <Override PartName="/xl/charts/chart59.xml" ContentType="application/vnd.openxmlformats-officedocument.drawingml.chart+xml"/>
  <Override PartName="/xl/drawings/drawing47.xml" ContentType="application/vnd.openxmlformats-officedocument.drawingml.chartshapes+xml"/>
  <Override PartName="/xl/charts/chart60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50.xml" ContentType="application/vnd.openxmlformats-officedocument.drawing+xml"/>
  <Override PartName="/xl/charts/chart63.xml" ContentType="application/vnd.openxmlformats-officedocument.drawingml.chart+xml"/>
  <Override PartName="/xl/theme/themeOverride5.xml" ContentType="application/vnd.openxmlformats-officedocument.themeOverride+xml"/>
  <Override PartName="/xl/charts/chart64.xml" ContentType="application/vnd.openxmlformats-officedocument.drawingml.chart+xml"/>
  <Override PartName="/xl/theme/themeOverride6.xml" ContentType="application/vnd.openxmlformats-officedocument.themeOverride+xml"/>
  <Override PartName="/xl/drawings/drawing51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52.xml" ContentType="application/vnd.openxmlformats-officedocument.drawing+xml"/>
  <Override PartName="/xl/charts/chart67.xml" ContentType="application/vnd.openxmlformats-officedocument.drawingml.chart+xml"/>
  <Override PartName="/xl/drawings/drawing53.xml" ContentType="application/vnd.openxmlformats-officedocument.drawingml.chartshapes+xml"/>
  <Override PartName="/xl/charts/chart6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9.xml" ContentType="application/vnd.openxmlformats-officedocument.drawingml.chart+xml"/>
  <Override PartName="/xl/drawings/drawing56.xml" ContentType="application/vnd.openxmlformats-officedocument.drawingml.chartshapes+xml"/>
  <Override PartName="/xl/charts/chart70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71.xml" ContentType="application/vnd.openxmlformats-officedocument.drawingml.chart+xml"/>
  <Override PartName="/xl/drawings/drawing59.xml" ContentType="application/vnd.openxmlformats-officedocument.drawingml.chartshapes+xml"/>
  <Override PartName="/xl/charts/chart72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62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65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66.xml" ContentType="application/vnd.openxmlformats-officedocument.drawing+xml"/>
  <Override PartName="/xl/charts/chart81.xml" ContentType="application/vnd.openxmlformats-officedocument.drawingml.chart+xml"/>
  <Override PartName="/xl/theme/themeOverride7.xml" ContentType="application/vnd.openxmlformats-officedocument.themeOverride+xml"/>
  <Override PartName="/xl/charts/chart82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6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69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70.xml" ContentType="application/vnd.openxmlformats-officedocument.drawing+xml"/>
  <Override PartName="/xl/charts/chart89.xml" ContentType="application/vnd.openxmlformats-officedocument.drawingml.chart+xml"/>
  <Override PartName="/xl/theme/themeOverride9.xml" ContentType="application/vnd.openxmlformats-officedocument.themeOverride+xml"/>
  <Override PartName="/xl/charts/chart90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72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6_03\_ábrák\NETRE\"/>
    </mc:Choice>
  </mc:AlternateContent>
  <bookViews>
    <workbookView xWindow="-165" yWindow="525" windowWidth="5040" windowHeight="4170" tabRatio="958" firstSheet="19" activeTab="23"/>
  </bookViews>
  <sheets>
    <sheet name="t3-1" sheetId="518" r:id="rId1"/>
    <sheet name="c3-1" sheetId="488" r:id="rId2"/>
    <sheet name="c3-2" sheetId="473" r:id="rId3"/>
    <sheet name="c3-3" sheetId="373" r:id="rId4"/>
    <sheet name="c3-4" sheetId="384" r:id="rId5"/>
    <sheet name="t3-2" sheetId="500" r:id="rId6"/>
    <sheet name="c3-5" sheetId="499" r:id="rId7"/>
    <sheet name="c3-6" sheetId="343" r:id="rId8"/>
    <sheet name="c3-7" sheetId="496" r:id="rId9"/>
    <sheet name="c3-8" sheetId="483" r:id="rId10"/>
    <sheet name="c3-9" sheetId="512" r:id="rId11"/>
    <sheet name="c3-10" sheetId="402" r:id="rId12"/>
    <sheet name="c3-11" sheetId="461" r:id="rId13"/>
    <sheet name="c3-12" sheetId="385" r:id="rId14"/>
    <sheet name="c3-13" sheetId="410" r:id="rId15"/>
    <sheet name="c3-14" sheetId="361" r:id="rId16"/>
    <sheet name="c3-15" sheetId="514" r:id="rId17"/>
    <sheet name="c3-16" sheetId="412" r:id="rId18"/>
    <sheet name="c3-17" sheetId="520" r:id="rId19"/>
    <sheet name="t3-3" sheetId="519" r:id="rId20"/>
    <sheet name="c3-18" sheetId="471" r:id="rId21"/>
    <sheet name="c3-19" sheetId="229" r:id="rId22"/>
    <sheet name="c3-20" sheetId="515" r:id="rId23"/>
    <sheet name="c3-21" sheetId="362" r:id="rId24"/>
    <sheet name="c3-22" sheetId="521" r:id="rId25"/>
    <sheet name="c3-23" sheetId="480" r:id="rId26"/>
    <sheet name="c3-24" sheetId="470" r:id="rId27"/>
    <sheet name="c3-25" sheetId="481" r:id="rId28"/>
    <sheet name="c3-26" sheetId="478" r:id="rId29"/>
    <sheet name="c3-27" sheetId="516" r:id="rId30"/>
    <sheet name="c3-28" sheetId="505" r:id="rId31"/>
    <sheet name="c3-29" sheetId="507" r:id="rId32"/>
    <sheet name="c3-30" sheetId="240" r:id="rId33"/>
    <sheet name="c3-31" sheetId="474" r:id="rId34"/>
    <sheet name="c3-32" sheetId="437" r:id="rId35"/>
    <sheet name="c3-33" sheetId="364" r:id="rId36"/>
    <sheet name="c3-34" sheetId="502" r:id="rId37"/>
    <sheet name="c3-35" sheetId="503" r:id="rId38"/>
    <sheet name="c3-36" sheetId="504" r:id="rId39"/>
    <sheet name="c3-37" sheetId="225" r:id="rId40"/>
    <sheet name="c3-38" sheetId="359" r:id="rId41"/>
    <sheet name="c3-39" sheetId="508" r:id="rId42"/>
    <sheet name="c3-40" sheetId="232" r:id="rId43"/>
    <sheet name="t3-4" sheetId="511" r:id="rId44"/>
    <sheet name="c3-41" sheetId="319" r:id="rId45"/>
    <sheet name="c3-42" sheetId="444" r:id="rId46"/>
    <sheet name="c3-43" sheetId="325" r:id="rId47"/>
    <sheet name="c3-44" sheetId="517" r:id="rId48"/>
    <sheet name="c3-45" sheetId="99" r:id="rId49"/>
    <sheet name="c3-46" sheetId="103" r:id="rId50"/>
    <sheet name="c3-47" sheetId="367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_____________aaa" localSheetId="1" hidden="1">{"'előző év december'!$A$2:$CP$214"}</definedName>
    <definedName name="_____________aaa" localSheetId="11" hidden="1">{"'előző év december'!$A$2:$CP$214"}</definedName>
    <definedName name="_____________aaa" localSheetId="12" hidden="1">{"'előző év december'!$A$2:$CP$214"}</definedName>
    <definedName name="_____________aaa" localSheetId="13" hidden="1">{"'előző év december'!$A$2:$CP$214"}</definedName>
    <definedName name="_____________aaa" localSheetId="14" hidden="1">{"'előző év december'!$A$2:$CP$214"}</definedName>
    <definedName name="_____________aaa" localSheetId="15" hidden="1">{"'előző év december'!$A$2:$CP$214"}</definedName>
    <definedName name="_____________aaa" localSheetId="16" hidden="1">{"'előző év december'!$A$2:$CP$214"}</definedName>
    <definedName name="_____________aaa" localSheetId="17" hidden="1">{"'előző év december'!$A$2:$CP$214"}</definedName>
    <definedName name="_____________aaa" localSheetId="2" hidden="1">{"'előző év december'!$A$2:$CP$214"}</definedName>
    <definedName name="_____________aaa" localSheetId="23" hidden="1">{"'előző év december'!$A$2:$CP$214"}</definedName>
    <definedName name="_____________aaa" localSheetId="24" hidden="1">{"'előző év december'!$A$2:$CP$214"}</definedName>
    <definedName name="_____________aaa" localSheetId="25" hidden="1">{"'előző év december'!$A$2:$CP$214"}</definedName>
    <definedName name="_____________aaa" localSheetId="27" hidden="1">{"'előző év december'!$A$2:$CP$214"}</definedName>
    <definedName name="_____________aaa" localSheetId="28" hidden="1">{"'előző év december'!$A$2:$CP$214"}</definedName>
    <definedName name="_____________aaa" localSheetId="29" hidden="1">{"'előző év december'!$A$2:$CP$214"}</definedName>
    <definedName name="_____________aaa" localSheetId="30" hidden="1">{"'előző év december'!$A$2:$CP$214"}</definedName>
    <definedName name="_____________aaa" localSheetId="31" hidden="1">{"'előző év december'!$A$2:$CP$214"}</definedName>
    <definedName name="_____________aaa" localSheetId="3" hidden="1">{"'előző év december'!$A$2:$CP$214"}</definedName>
    <definedName name="_____________aaa" localSheetId="35" hidden="1">{"'előző év december'!$A$2:$CP$214"}</definedName>
    <definedName name="_____________aaa" localSheetId="39" hidden="1">{"'előző év december'!$A$2:$CP$214"}</definedName>
    <definedName name="_____________aaa" localSheetId="4" hidden="1">{"'előző év december'!$A$2:$CP$214"}</definedName>
    <definedName name="_____________aaa" localSheetId="46" hidden="1">{"'előző év december'!$A$2:$CP$214"}</definedName>
    <definedName name="_____________aaa" localSheetId="47" hidden="1">{"'előző év december'!$A$2:$CP$214"}</definedName>
    <definedName name="_____________aaa" localSheetId="50" hidden="1">{"'előző év december'!$A$2:$CP$214"}</definedName>
    <definedName name="_____________aaa" localSheetId="6" hidden="1">{"'előző év december'!$A$2:$CP$214"}</definedName>
    <definedName name="_____________aaa" localSheetId="7" hidden="1">{"'előző év december'!$A$2:$CP$214"}</definedName>
    <definedName name="_____________aaa" localSheetId="8" hidden="1">{"'előző év december'!$A$2:$CP$214"}</definedName>
    <definedName name="_____________aaa" localSheetId="9" hidden="1">{"'előző év december'!$A$2:$CP$214"}</definedName>
    <definedName name="_____________aaa" localSheetId="10" hidden="1">{"'előző év december'!$A$2:$CP$214"}</definedName>
    <definedName name="_____________aaa" hidden="1">{"'előző év december'!$A$2:$CP$214"}</definedName>
    <definedName name="______cp10" localSheetId="24" hidden="1">{"'előző év december'!$A$2:$CP$214"}</definedName>
    <definedName name="______cp10" localSheetId="25" hidden="1">{"'előző év december'!$A$2:$CP$214"}</definedName>
    <definedName name="______cp10" localSheetId="27" hidden="1">{"'előző év december'!$A$2:$CP$214"}</definedName>
    <definedName name="______cp10" localSheetId="47" hidden="1">{"'előző év december'!$A$2:$CP$214"}</definedName>
    <definedName name="______cp10" localSheetId="9" hidden="1">{"'előző év december'!$A$2:$CP$214"}</definedName>
    <definedName name="______cp10" localSheetId="10" hidden="1">{"'előző év december'!$A$2:$CP$214"}</definedName>
    <definedName name="______cp10" hidden="1">{"'előző év december'!$A$2:$CP$214"}</definedName>
    <definedName name="______cp11" localSheetId="24" hidden="1">{"'előző év december'!$A$2:$CP$214"}</definedName>
    <definedName name="______cp11" localSheetId="25" hidden="1">{"'előző év december'!$A$2:$CP$214"}</definedName>
    <definedName name="______cp11" localSheetId="27" hidden="1">{"'előző év december'!$A$2:$CP$214"}</definedName>
    <definedName name="______cp11" localSheetId="47" hidden="1">{"'előző év december'!$A$2:$CP$214"}</definedName>
    <definedName name="______cp11" localSheetId="9" hidden="1">{"'előző év december'!$A$2:$CP$214"}</definedName>
    <definedName name="______cp11" localSheetId="10" hidden="1">{"'előző év december'!$A$2:$CP$214"}</definedName>
    <definedName name="______cp11" hidden="1">{"'előző év december'!$A$2:$CP$214"}</definedName>
    <definedName name="______cp2" localSheetId="24" hidden="1">{"'előző év december'!$A$2:$CP$214"}</definedName>
    <definedName name="______cp2" localSheetId="25" hidden="1">{"'előző év december'!$A$2:$CP$214"}</definedName>
    <definedName name="______cp2" localSheetId="27" hidden="1">{"'előző év december'!$A$2:$CP$214"}</definedName>
    <definedName name="______cp2" localSheetId="47" hidden="1">{"'előző év december'!$A$2:$CP$214"}</definedName>
    <definedName name="______cp2" localSheetId="9" hidden="1">{"'előző év december'!$A$2:$CP$214"}</definedName>
    <definedName name="______cp2" localSheetId="10" hidden="1">{"'előző év december'!$A$2:$CP$214"}</definedName>
    <definedName name="______cp2" hidden="1">{"'előző év december'!$A$2:$CP$214"}</definedName>
    <definedName name="______cp3" localSheetId="24" hidden="1">{"'előző év december'!$A$2:$CP$214"}</definedName>
    <definedName name="______cp3" localSheetId="25" hidden="1">{"'előző év december'!$A$2:$CP$214"}</definedName>
    <definedName name="______cp3" localSheetId="27" hidden="1">{"'előző év december'!$A$2:$CP$214"}</definedName>
    <definedName name="______cp3" localSheetId="47" hidden="1">{"'előző év december'!$A$2:$CP$214"}</definedName>
    <definedName name="______cp3" localSheetId="9" hidden="1">{"'előző év december'!$A$2:$CP$214"}</definedName>
    <definedName name="______cp3" localSheetId="10" hidden="1">{"'előző év december'!$A$2:$CP$214"}</definedName>
    <definedName name="______cp3" hidden="1">{"'előző év december'!$A$2:$CP$214"}</definedName>
    <definedName name="______cp4" localSheetId="24" hidden="1">{"'előző év december'!$A$2:$CP$214"}</definedName>
    <definedName name="______cp4" localSheetId="25" hidden="1">{"'előző év december'!$A$2:$CP$214"}</definedName>
    <definedName name="______cp4" localSheetId="27" hidden="1">{"'előző év december'!$A$2:$CP$214"}</definedName>
    <definedName name="______cp4" localSheetId="47" hidden="1">{"'előző év december'!$A$2:$CP$214"}</definedName>
    <definedName name="______cp4" localSheetId="9" hidden="1">{"'előző év december'!$A$2:$CP$214"}</definedName>
    <definedName name="______cp4" localSheetId="10" hidden="1">{"'előző év december'!$A$2:$CP$214"}</definedName>
    <definedName name="______cp4" hidden="1">{"'előző év december'!$A$2:$CP$214"}</definedName>
    <definedName name="______cp5" localSheetId="24" hidden="1">{"'előző év december'!$A$2:$CP$214"}</definedName>
    <definedName name="______cp5" localSheetId="25" hidden="1">{"'előző év december'!$A$2:$CP$214"}</definedName>
    <definedName name="______cp5" localSheetId="27" hidden="1">{"'előző év december'!$A$2:$CP$214"}</definedName>
    <definedName name="______cp5" localSheetId="47" hidden="1">{"'előző év december'!$A$2:$CP$214"}</definedName>
    <definedName name="______cp5" localSheetId="9" hidden="1">{"'előző év december'!$A$2:$CP$214"}</definedName>
    <definedName name="______cp5" localSheetId="10" hidden="1">{"'előző év december'!$A$2:$CP$214"}</definedName>
    <definedName name="______cp5" hidden="1">{"'előző év december'!$A$2:$CP$214"}</definedName>
    <definedName name="______cp6" localSheetId="24" hidden="1">{"'előző év december'!$A$2:$CP$214"}</definedName>
    <definedName name="______cp6" localSheetId="25" hidden="1">{"'előző év december'!$A$2:$CP$214"}</definedName>
    <definedName name="______cp6" localSheetId="27" hidden="1">{"'előző év december'!$A$2:$CP$214"}</definedName>
    <definedName name="______cp6" localSheetId="47" hidden="1">{"'előző év december'!$A$2:$CP$214"}</definedName>
    <definedName name="______cp6" localSheetId="9" hidden="1">{"'előző év december'!$A$2:$CP$214"}</definedName>
    <definedName name="______cp6" localSheetId="10" hidden="1">{"'előző év december'!$A$2:$CP$214"}</definedName>
    <definedName name="______cp6" hidden="1">{"'előző év december'!$A$2:$CP$214"}</definedName>
    <definedName name="______cp7" localSheetId="24" hidden="1">{"'előző év december'!$A$2:$CP$214"}</definedName>
    <definedName name="______cp7" localSheetId="25" hidden="1">{"'előző év december'!$A$2:$CP$214"}</definedName>
    <definedName name="______cp7" localSheetId="27" hidden="1">{"'előző év december'!$A$2:$CP$214"}</definedName>
    <definedName name="______cp7" localSheetId="47" hidden="1">{"'előző év december'!$A$2:$CP$214"}</definedName>
    <definedName name="______cp7" localSheetId="9" hidden="1">{"'előző év december'!$A$2:$CP$214"}</definedName>
    <definedName name="______cp7" localSheetId="10" hidden="1">{"'előző év december'!$A$2:$CP$214"}</definedName>
    <definedName name="______cp7" hidden="1">{"'előző év december'!$A$2:$CP$214"}</definedName>
    <definedName name="______cp8" localSheetId="24" hidden="1">{"'előző év december'!$A$2:$CP$214"}</definedName>
    <definedName name="______cp8" localSheetId="25" hidden="1">{"'előző év december'!$A$2:$CP$214"}</definedName>
    <definedName name="______cp8" localSheetId="27" hidden="1">{"'előző év december'!$A$2:$CP$214"}</definedName>
    <definedName name="______cp8" localSheetId="47" hidden="1">{"'előző év december'!$A$2:$CP$214"}</definedName>
    <definedName name="______cp8" localSheetId="9" hidden="1">{"'előző év december'!$A$2:$CP$214"}</definedName>
    <definedName name="______cp8" localSheetId="10" hidden="1">{"'előző év december'!$A$2:$CP$214"}</definedName>
    <definedName name="______cp8" hidden="1">{"'előző év december'!$A$2:$CP$214"}</definedName>
    <definedName name="______cp9" localSheetId="24" hidden="1">{"'előző év december'!$A$2:$CP$214"}</definedName>
    <definedName name="______cp9" localSheetId="25" hidden="1">{"'előző év december'!$A$2:$CP$214"}</definedName>
    <definedName name="______cp9" localSheetId="27" hidden="1">{"'előző év december'!$A$2:$CP$214"}</definedName>
    <definedName name="______cp9" localSheetId="47" hidden="1">{"'előző év december'!$A$2:$CP$214"}</definedName>
    <definedName name="______cp9" localSheetId="9" hidden="1">{"'előző év december'!$A$2:$CP$214"}</definedName>
    <definedName name="______cp9" localSheetId="10" hidden="1">{"'előző év december'!$A$2:$CP$214"}</definedName>
    <definedName name="______cp9" hidden="1">{"'előző év december'!$A$2:$CP$214"}</definedName>
    <definedName name="______cpr2" localSheetId="24" hidden="1">{"'előző év december'!$A$2:$CP$214"}</definedName>
    <definedName name="______cpr2" localSheetId="25" hidden="1">{"'előző év december'!$A$2:$CP$214"}</definedName>
    <definedName name="______cpr2" localSheetId="27" hidden="1">{"'előző év december'!$A$2:$CP$214"}</definedName>
    <definedName name="______cpr2" localSheetId="47" hidden="1">{"'előző év december'!$A$2:$CP$214"}</definedName>
    <definedName name="______cpr2" localSheetId="9" hidden="1">{"'előző év december'!$A$2:$CP$214"}</definedName>
    <definedName name="______cpr2" localSheetId="10" hidden="1">{"'előző év december'!$A$2:$CP$214"}</definedName>
    <definedName name="______cpr2" hidden="1">{"'előző év december'!$A$2:$CP$214"}</definedName>
    <definedName name="______cpr3" localSheetId="24" hidden="1">{"'előző év december'!$A$2:$CP$214"}</definedName>
    <definedName name="______cpr3" localSheetId="25" hidden="1">{"'előző év december'!$A$2:$CP$214"}</definedName>
    <definedName name="______cpr3" localSheetId="27" hidden="1">{"'előző év december'!$A$2:$CP$214"}</definedName>
    <definedName name="______cpr3" localSheetId="47" hidden="1">{"'előző év december'!$A$2:$CP$214"}</definedName>
    <definedName name="______cpr3" localSheetId="9" hidden="1">{"'előző év december'!$A$2:$CP$214"}</definedName>
    <definedName name="______cpr3" localSheetId="10" hidden="1">{"'előző év december'!$A$2:$CP$214"}</definedName>
    <definedName name="______cpr3" hidden="1">{"'előző év december'!$A$2:$CP$214"}</definedName>
    <definedName name="______cpr4" localSheetId="24" hidden="1">{"'előző év december'!$A$2:$CP$214"}</definedName>
    <definedName name="______cpr4" localSheetId="25" hidden="1">{"'előző év december'!$A$2:$CP$214"}</definedName>
    <definedName name="______cpr4" localSheetId="27" hidden="1">{"'előző év december'!$A$2:$CP$214"}</definedName>
    <definedName name="______cpr4" localSheetId="47" hidden="1">{"'előző év december'!$A$2:$CP$214"}</definedName>
    <definedName name="______cpr4" localSheetId="9" hidden="1">{"'előző év december'!$A$2:$CP$214"}</definedName>
    <definedName name="______cpr4" localSheetId="10" hidden="1">{"'előző év december'!$A$2:$CP$214"}</definedName>
    <definedName name="______cpr4" hidden="1">{"'előző év december'!$A$2:$CP$214"}</definedName>
    <definedName name="_____cp10" localSheetId="1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16" hidden="1">{"'előző év december'!$A$2:$CP$214"}</definedName>
    <definedName name="_____cp10" localSheetId="17" hidden="1">{"'előző év december'!$A$2:$CP$214"}</definedName>
    <definedName name="_____cp10" localSheetId="2" hidden="1">{"'előző év december'!$A$2:$CP$214"}</definedName>
    <definedName name="_____cp10" localSheetId="23" hidden="1">{"'előző év december'!$A$2:$CP$214"}</definedName>
    <definedName name="_____cp10" localSheetId="24" hidden="1">{"'előző év december'!$A$2:$CP$214"}</definedName>
    <definedName name="_____cp10" localSheetId="25" hidden="1">{"'előző év december'!$A$2:$CP$214"}</definedName>
    <definedName name="_____cp10" localSheetId="27" hidden="1">{"'előző év december'!$A$2:$CP$214"}</definedName>
    <definedName name="_____cp10" localSheetId="28" hidden="1">{"'előző év december'!$A$2:$CP$214"}</definedName>
    <definedName name="_____cp10" localSheetId="29" hidden="1">{"'előző év december'!$A$2:$CP$214"}</definedName>
    <definedName name="_____cp10" localSheetId="30" hidden="1">{"'előző év december'!$A$2:$CP$214"}</definedName>
    <definedName name="_____cp10" localSheetId="31" hidden="1">{"'előző év december'!$A$2:$CP$214"}</definedName>
    <definedName name="_____cp10" localSheetId="3" hidden="1">{"'előző év december'!$A$2:$CP$214"}</definedName>
    <definedName name="_____cp10" localSheetId="35" hidden="1">{"'előző év december'!$A$2:$CP$214"}</definedName>
    <definedName name="_____cp10" localSheetId="39" hidden="1">{"'előző év december'!$A$2:$CP$214"}</definedName>
    <definedName name="_____cp10" localSheetId="4" hidden="1">{"'előző év december'!$A$2:$CP$214"}</definedName>
    <definedName name="_____cp10" localSheetId="46" hidden="1">{"'előző év december'!$A$2:$CP$214"}</definedName>
    <definedName name="_____cp10" localSheetId="47" hidden="1">{"'előző év december'!$A$2:$CP$214"}</definedName>
    <definedName name="_____cp10" localSheetId="48" hidden="1">{"'előző év december'!$A$2:$CP$214"}</definedName>
    <definedName name="_____cp10" localSheetId="49" hidden="1">{"'előző év december'!$A$2:$CP$214"}</definedName>
    <definedName name="_____cp10" localSheetId="50" hidden="1">{"'előző év december'!$A$2:$CP$214"}</definedName>
    <definedName name="_____cp10" localSheetId="6" hidden="1">{"'előző év december'!$A$2:$CP$214"}</definedName>
    <definedName name="_____cp10" localSheetId="7" hidden="1">{"'előző év december'!$A$2:$CP$214"}</definedName>
    <definedName name="_____cp10" localSheetId="8" hidden="1">{"'előző év december'!$A$2:$CP$214"}</definedName>
    <definedName name="_____cp10" localSheetId="9" hidden="1">{"'előző év december'!$A$2:$CP$214"}</definedName>
    <definedName name="_____cp10" localSheetId="10" hidden="1">{"'előző év december'!$A$2:$CP$214"}</definedName>
    <definedName name="_____cp10" hidden="1">{"'előző év december'!$A$2:$CP$214"}</definedName>
    <definedName name="_____cp11" localSheetId="1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16" hidden="1">{"'előző év december'!$A$2:$CP$214"}</definedName>
    <definedName name="_____cp11" localSheetId="17" hidden="1">{"'előző év december'!$A$2:$CP$214"}</definedName>
    <definedName name="_____cp11" localSheetId="2" hidden="1">{"'előző év december'!$A$2:$CP$214"}</definedName>
    <definedName name="_____cp11" localSheetId="23" hidden="1">{"'előző év december'!$A$2:$CP$214"}</definedName>
    <definedName name="_____cp11" localSheetId="24" hidden="1">{"'előző év december'!$A$2:$CP$214"}</definedName>
    <definedName name="_____cp11" localSheetId="25" hidden="1">{"'előző év december'!$A$2:$CP$214"}</definedName>
    <definedName name="_____cp11" localSheetId="27" hidden="1">{"'előző év december'!$A$2:$CP$214"}</definedName>
    <definedName name="_____cp11" localSheetId="28" hidden="1">{"'előző év december'!$A$2:$CP$214"}</definedName>
    <definedName name="_____cp11" localSheetId="29" hidden="1">{"'előző év december'!$A$2:$CP$214"}</definedName>
    <definedName name="_____cp11" localSheetId="30" hidden="1">{"'előző év december'!$A$2:$CP$214"}</definedName>
    <definedName name="_____cp11" localSheetId="31" hidden="1">{"'előző év december'!$A$2:$CP$214"}</definedName>
    <definedName name="_____cp11" localSheetId="3" hidden="1">{"'előző év december'!$A$2:$CP$214"}</definedName>
    <definedName name="_____cp11" localSheetId="35" hidden="1">{"'előző év december'!$A$2:$CP$214"}</definedName>
    <definedName name="_____cp11" localSheetId="39" hidden="1">{"'előző év december'!$A$2:$CP$214"}</definedName>
    <definedName name="_____cp11" localSheetId="4" hidden="1">{"'előző év december'!$A$2:$CP$214"}</definedName>
    <definedName name="_____cp11" localSheetId="46" hidden="1">{"'előző év december'!$A$2:$CP$214"}</definedName>
    <definedName name="_____cp11" localSheetId="47" hidden="1">{"'előző év december'!$A$2:$CP$214"}</definedName>
    <definedName name="_____cp11" localSheetId="48" hidden="1">{"'előző év december'!$A$2:$CP$214"}</definedName>
    <definedName name="_____cp11" localSheetId="49" hidden="1">{"'előző év december'!$A$2:$CP$214"}</definedName>
    <definedName name="_____cp11" localSheetId="50" hidden="1">{"'előző év december'!$A$2:$CP$214"}</definedName>
    <definedName name="_____cp11" localSheetId="6" hidden="1">{"'előző év december'!$A$2:$CP$214"}</definedName>
    <definedName name="_____cp11" localSheetId="7" hidden="1">{"'előző év december'!$A$2:$CP$214"}</definedName>
    <definedName name="_____cp11" localSheetId="8" hidden="1">{"'előző év december'!$A$2:$CP$214"}</definedName>
    <definedName name="_____cp11" localSheetId="9" hidden="1">{"'előző év december'!$A$2:$CP$214"}</definedName>
    <definedName name="_____cp11" localSheetId="10" hidden="1">{"'előző év december'!$A$2:$CP$214"}</definedName>
    <definedName name="_____cp11" hidden="1">{"'előző év december'!$A$2:$CP$214"}</definedName>
    <definedName name="_____cp2" localSheetId="1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16" hidden="1">{"'előző év december'!$A$2:$CP$214"}</definedName>
    <definedName name="_____cp2" localSheetId="17" hidden="1">{"'előző év december'!$A$2:$CP$214"}</definedName>
    <definedName name="_____cp2" localSheetId="2" hidden="1">{"'előző év december'!$A$2:$CP$214"}</definedName>
    <definedName name="_____cp2" localSheetId="23" hidden="1">{"'előző év december'!$A$2:$CP$214"}</definedName>
    <definedName name="_____cp2" localSheetId="24" hidden="1">{"'előző év december'!$A$2:$CP$214"}</definedName>
    <definedName name="_____cp2" localSheetId="25" hidden="1">{"'előző év december'!$A$2:$CP$214"}</definedName>
    <definedName name="_____cp2" localSheetId="27" hidden="1">{"'előző év december'!$A$2:$CP$214"}</definedName>
    <definedName name="_____cp2" localSheetId="28" hidden="1">{"'előző év december'!$A$2:$CP$214"}</definedName>
    <definedName name="_____cp2" localSheetId="29" hidden="1">{"'előző év december'!$A$2:$CP$214"}</definedName>
    <definedName name="_____cp2" localSheetId="30" hidden="1">{"'előző év december'!$A$2:$CP$214"}</definedName>
    <definedName name="_____cp2" localSheetId="31" hidden="1">{"'előző év december'!$A$2:$CP$214"}</definedName>
    <definedName name="_____cp2" localSheetId="3" hidden="1">{"'előző év december'!$A$2:$CP$214"}</definedName>
    <definedName name="_____cp2" localSheetId="35" hidden="1">{"'előző év december'!$A$2:$CP$214"}</definedName>
    <definedName name="_____cp2" localSheetId="39" hidden="1">{"'előző év december'!$A$2:$CP$214"}</definedName>
    <definedName name="_____cp2" localSheetId="4" hidden="1">{"'előző év december'!$A$2:$CP$214"}</definedName>
    <definedName name="_____cp2" localSheetId="46" hidden="1">{"'előző év december'!$A$2:$CP$214"}</definedName>
    <definedName name="_____cp2" localSheetId="47" hidden="1">{"'előző év december'!$A$2:$CP$214"}</definedName>
    <definedName name="_____cp2" localSheetId="48" hidden="1">{"'előző év december'!$A$2:$CP$214"}</definedName>
    <definedName name="_____cp2" localSheetId="49" hidden="1">{"'előző év december'!$A$2:$CP$214"}</definedName>
    <definedName name="_____cp2" localSheetId="50" hidden="1">{"'előző év december'!$A$2:$CP$214"}</definedName>
    <definedName name="_____cp2" localSheetId="6" hidden="1">{"'előző év december'!$A$2:$CP$214"}</definedName>
    <definedName name="_____cp2" localSheetId="7" hidden="1">{"'előző év december'!$A$2:$CP$214"}</definedName>
    <definedName name="_____cp2" localSheetId="8" hidden="1">{"'előző év december'!$A$2:$CP$214"}</definedName>
    <definedName name="_____cp2" localSheetId="9" hidden="1">{"'előző év december'!$A$2:$CP$214"}</definedName>
    <definedName name="_____cp2" localSheetId="10" hidden="1">{"'előző év december'!$A$2:$CP$214"}</definedName>
    <definedName name="_____cp2" hidden="1">{"'előző év december'!$A$2:$CP$214"}</definedName>
    <definedName name="_____cp3" localSheetId="1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16" hidden="1">{"'előző év december'!$A$2:$CP$214"}</definedName>
    <definedName name="_____cp3" localSheetId="17" hidden="1">{"'előző év december'!$A$2:$CP$214"}</definedName>
    <definedName name="_____cp3" localSheetId="2" hidden="1">{"'előző év december'!$A$2:$CP$214"}</definedName>
    <definedName name="_____cp3" localSheetId="23" hidden="1">{"'előző év december'!$A$2:$CP$214"}</definedName>
    <definedName name="_____cp3" localSheetId="24" hidden="1">{"'előző év december'!$A$2:$CP$214"}</definedName>
    <definedName name="_____cp3" localSheetId="25" hidden="1">{"'előző év december'!$A$2:$CP$214"}</definedName>
    <definedName name="_____cp3" localSheetId="27" hidden="1">{"'előző év december'!$A$2:$CP$214"}</definedName>
    <definedName name="_____cp3" localSheetId="28" hidden="1">{"'előző év december'!$A$2:$CP$214"}</definedName>
    <definedName name="_____cp3" localSheetId="29" hidden="1">{"'előző év december'!$A$2:$CP$214"}</definedName>
    <definedName name="_____cp3" localSheetId="30" hidden="1">{"'előző év december'!$A$2:$CP$214"}</definedName>
    <definedName name="_____cp3" localSheetId="31" hidden="1">{"'előző év december'!$A$2:$CP$214"}</definedName>
    <definedName name="_____cp3" localSheetId="3" hidden="1">{"'előző év december'!$A$2:$CP$214"}</definedName>
    <definedName name="_____cp3" localSheetId="35" hidden="1">{"'előző év december'!$A$2:$CP$214"}</definedName>
    <definedName name="_____cp3" localSheetId="39" hidden="1">{"'előző év december'!$A$2:$CP$214"}</definedName>
    <definedName name="_____cp3" localSheetId="4" hidden="1">{"'előző év december'!$A$2:$CP$214"}</definedName>
    <definedName name="_____cp3" localSheetId="46" hidden="1">{"'előző év december'!$A$2:$CP$214"}</definedName>
    <definedName name="_____cp3" localSheetId="47" hidden="1">{"'előző év december'!$A$2:$CP$214"}</definedName>
    <definedName name="_____cp3" localSheetId="48" hidden="1">{"'előző év december'!$A$2:$CP$214"}</definedName>
    <definedName name="_____cp3" localSheetId="49" hidden="1">{"'előző év december'!$A$2:$CP$214"}</definedName>
    <definedName name="_____cp3" localSheetId="50" hidden="1">{"'előző év december'!$A$2:$CP$214"}</definedName>
    <definedName name="_____cp3" localSheetId="6" hidden="1">{"'előző év december'!$A$2:$CP$214"}</definedName>
    <definedName name="_____cp3" localSheetId="7" hidden="1">{"'előző év december'!$A$2:$CP$214"}</definedName>
    <definedName name="_____cp3" localSheetId="8" hidden="1">{"'előző év december'!$A$2:$CP$214"}</definedName>
    <definedName name="_____cp3" localSheetId="9" hidden="1">{"'előző év december'!$A$2:$CP$214"}</definedName>
    <definedName name="_____cp3" localSheetId="10" hidden="1">{"'előző év december'!$A$2:$CP$214"}</definedName>
    <definedName name="_____cp3" hidden="1">{"'előző év december'!$A$2:$CP$214"}</definedName>
    <definedName name="_____cp4" localSheetId="1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16" hidden="1">{"'előző év december'!$A$2:$CP$214"}</definedName>
    <definedName name="_____cp4" localSheetId="17" hidden="1">{"'előző év december'!$A$2:$CP$214"}</definedName>
    <definedName name="_____cp4" localSheetId="2" hidden="1">{"'előző év december'!$A$2:$CP$214"}</definedName>
    <definedName name="_____cp4" localSheetId="23" hidden="1">{"'előző év december'!$A$2:$CP$214"}</definedName>
    <definedName name="_____cp4" localSheetId="24" hidden="1">{"'előző év december'!$A$2:$CP$214"}</definedName>
    <definedName name="_____cp4" localSheetId="25" hidden="1">{"'előző év december'!$A$2:$CP$214"}</definedName>
    <definedName name="_____cp4" localSheetId="27" hidden="1">{"'előző év december'!$A$2:$CP$214"}</definedName>
    <definedName name="_____cp4" localSheetId="28" hidden="1">{"'előző év december'!$A$2:$CP$214"}</definedName>
    <definedName name="_____cp4" localSheetId="29" hidden="1">{"'előző év december'!$A$2:$CP$214"}</definedName>
    <definedName name="_____cp4" localSheetId="30" hidden="1">{"'előző év december'!$A$2:$CP$214"}</definedName>
    <definedName name="_____cp4" localSheetId="31" hidden="1">{"'előző év december'!$A$2:$CP$214"}</definedName>
    <definedName name="_____cp4" localSheetId="3" hidden="1">{"'előző év december'!$A$2:$CP$214"}</definedName>
    <definedName name="_____cp4" localSheetId="35" hidden="1">{"'előző év december'!$A$2:$CP$214"}</definedName>
    <definedName name="_____cp4" localSheetId="39" hidden="1">{"'előző év december'!$A$2:$CP$214"}</definedName>
    <definedName name="_____cp4" localSheetId="4" hidden="1">{"'előző év december'!$A$2:$CP$214"}</definedName>
    <definedName name="_____cp4" localSheetId="46" hidden="1">{"'előző év december'!$A$2:$CP$214"}</definedName>
    <definedName name="_____cp4" localSheetId="47" hidden="1">{"'előző év december'!$A$2:$CP$214"}</definedName>
    <definedName name="_____cp4" localSheetId="48" hidden="1">{"'előző év december'!$A$2:$CP$214"}</definedName>
    <definedName name="_____cp4" localSheetId="49" hidden="1">{"'előző év december'!$A$2:$CP$214"}</definedName>
    <definedName name="_____cp4" localSheetId="50" hidden="1">{"'előző év december'!$A$2:$CP$214"}</definedName>
    <definedName name="_____cp4" localSheetId="6" hidden="1">{"'előző év december'!$A$2:$CP$214"}</definedName>
    <definedName name="_____cp4" localSheetId="7" hidden="1">{"'előző év december'!$A$2:$CP$214"}</definedName>
    <definedName name="_____cp4" localSheetId="8" hidden="1">{"'előző év december'!$A$2:$CP$214"}</definedName>
    <definedName name="_____cp4" localSheetId="9" hidden="1">{"'előző év december'!$A$2:$CP$214"}</definedName>
    <definedName name="_____cp4" localSheetId="10" hidden="1">{"'előző év december'!$A$2:$CP$214"}</definedName>
    <definedName name="_____cp4" hidden="1">{"'előző év december'!$A$2:$CP$214"}</definedName>
    <definedName name="_____cp5" localSheetId="1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16" hidden="1">{"'előző év december'!$A$2:$CP$214"}</definedName>
    <definedName name="_____cp5" localSheetId="17" hidden="1">{"'előző év december'!$A$2:$CP$214"}</definedName>
    <definedName name="_____cp5" localSheetId="2" hidden="1">{"'előző év december'!$A$2:$CP$214"}</definedName>
    <definedName name="_____cp5" localSheetId="23" hidden="1">{"'előző év december'!$A$2:$CP$214"}</definedName>
    <definedName name="_____cp5" localSheetId="24" hidden="1">{"'előző év december'!$A$2:$CP$214"}</definedName>
    <definedName name="_____cp5" localSheetId="25" hidden="1">{"'előző év december'!$A$2:$CP$214"}</definedName>
    <definedName name="_____cp5" localSheetId="27" hidden="1">{"'előző év december'!$A$2:$CP$214"}</definedName>
    <definedName name="_____cp5" localSheetId="28" hidden="1">{"'előző év december'!$A$2:$CP$214"}</definedName>
    <definedName name="_____cp5" localSheetId="29" hidden="1">{"'előző év december'!$A$2:$CP$214"}</definedName>
    <definedName name="_____cp5" localSheetId="30" hidden="1">{"'előző év december'!$A$2:$CP$214"}</definedName>
    <definedName name="_____cp5" localSheetId="31" hidden="1">{"'előző év december'!$A$2:$CP$214"}</definedName>
    <definedName name="_____cp5" localSheetId="3" hidden="1">{"'előző év december'!$A$2:$CP$214"}</definedName>
    <definedName name="_____cp5" localSheetId="35" hidden="1">{"'előző év december'!$A$2:$CP$214"}</definedName>
    <definedName name="_____cp5" localSheetId="39" hidden="1">{"'előző év december'!$A$2:$CP$214"}</definedName>
    <definedName name="_____cp5" localSheetId="4" hidden="1">{"'előző év december'!$A$2:$CP$214"}</definedName>
    <definedName name="_____cp5" localSheetId="46" hidden="1">{"'előző év december'!$A$2:$CP$214"}</definedName>
    <definedName name="_____cp5" localSheetId="47" hidden="1">{"'előző év december'!$A$2:$CP$214"}</definedName>
    <definedName name="_____cp5" localSheetId="48" hidden="1">{"'előző év december'!$A$2:$CP$214"}</definedName>
    <definedName name="_____cp5" localSheetId="49" hidden="1">{"'előző év december'!$A$2:$CP$214"}</definedName>
    <definedName name="_____cp5" localSheetId="50" hidden="1">{"'előző év december'!$A$2:$CP$214"}</definedName>
    <definedName name="_____cp5" localSheetId="6" hidden="1">{"'előző év december'!$A$2:$CP$214"}</definedName>
    <definedName name="_____cp5" localSheetId="7" hidden="1">{"'előző év december'!$A$2:$CP$214"}</definedName>
    <definedName name="_____cp5" localSheetId="8" hidden="1">{"'előző év december'!$A$2:$CP$214"}</definedName>
    <definedName name="_____cp5" localSheetId="9" hidden="1">{"'előző év december'!$A$2:$CP$214"}</definedName>
    <definedName name="_____cp5" localSheetId="10" hidden="1">{"'előző év december'!$A$2:$CP$214"}</definedName>
    <definedName name="_____cp5" hidden="1">{"'előző év december'!$A$2:$CP$214"}</definedName>
    <definedName name="_____cp6" localSheetId="1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16" hidden="1">{"'előző év december'!$A$2:$CP$214"}</definedName>
    <definedName name="_____cp6" localSheetId="17" hidden="1">{"'előző év december'!$A$2:$CP$214"}</definedName>
    <definedName name="_____cp6" localSheetId="2" hidden="1">{"'előző év december'!$A$2:$CP$214"}</definedName>
    <definedName name="_____cp6" localSheetId="23" hidden="1">{"'előző év december'!$A$2:$CP$214"}</definedName>
    <definedName name="_____cp6" localSheetId="24" hidden="1">{"'előző év december'!$A$2:$CP$214"}</definedName>
    <definedName name="_____cp6" localSheetId="25" hidden="1">{"'előző év december'!$A$2:$CP$214"}</definedName>
    <definedName name="_____cp6" localSheetId="27" hidden="1">{"'előző év december'!$A$2:$CP$214"}</definedName>
    <definedName name="_____cp6" localSheetId="28" hidden="1">{"'előző év december'!$A$2:$CP$214"}</definedName>
    <definedName name="_____cp6" localSheetId="29" hidden="1">{"'előző év december'!$A$2:$CP$214"}</definedName>
    <definedName name="_____cp6" localSheetId="30" hidden="1">{"'előző év december'!$A$2:$CP$214"}</definedName>
    <definedName name="_____cp6" localSheetId="31" hidden="1">{"'előző év december'!$A$2:$CP$214"}</definedName>
    <definedName name="_____cp6" localSheetId="3" hidden="1">{"'előző év december'!$A$2:$CP$214"}</definedName>
    <definedName name="_____cp6" localSheetId="35" hidden="1">{"'előző év december'!$A$2:$CP$214"}</definedName>
    <definedName name="_____cp6" localSheetId="39" hidden="1">{"'előző év december'!$A$2:$CP$214"}</definedName>
    <definedName name="_____cp6" localSheetId="4" hidden="1">{"'előző év december'!$A$2:$CP$214"}</definedName>
    <definedName name="_____cp6" localSheetId="46" hidden="1">{"'előző év december'!$A$2:$CP$214"}</definedName>
    <definedName name="_____cp6" localSheetId="47" hidden="1">{"'előző év december'!$A$2:$CP$214"}</definedName>
    <definedName name="_____cp6" localSheetId="48" hidden="1">{"'előző év december'!$A$2:$CP$214"}</definedName>
    <definedName name="_____cp6" localSheetId="49" hidden="1">{"'előző év december'!$A$2:$CP$214"}</definedName>
    <definedName name="_____cp6" localSheetId="50" hidden="1">{"'előző év december'!$A$2:$CP$214"}</definedName>
    <definedName name="_____cp6" localSheetId="6" hidden="1">{"'előző év december'!$A$2:$CP$214"}</definedName>
    <definedName name="_____cp6" localSheetId="7" hidden="1">{"'előző év december'!$A$2:$CP$214"}</definedName>
    <definedName name="_____cp6" localSheetId="8" hidden="1">{"'előző év december'!$A$2:$CP$214"}</definedName>
    <definedName name="_____cp6" localSheetId="9" hidden="1">{"'előző év december'!$A$2:$CP$214"}</definedName>
    <definedName name="_____cp6" localSheetId="10" hidden="1">{"'előző év december'!$A$2:$CP$214"}</definedName>
    <definedName name="_____cp6" hidden="1">{"'előző év december'!$A$2:$CP$214"}</definedName>
    <definedName name="_____cp7" localSheetId="1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16" hidden="1">{"'előző év december'!$A$2:$CP$214"}</definedName>
    <definedName name="_____cp7" localSheetId="17" hidden="1">{"'előző év december'!$A$2:$CP$214"}</definedName>
    <definedName name="_____cp7" localSheetId="2" hidden="1">{"'előző év december'!$A$2:$CP$214"}</definedName>
    <definedName name="_____cp7" localSheetId="23" hidden="1">{"'előző év december'!$A$2:$CP$214"}</definedName>
    <definedName name="_____cp7" localSheetId="24" hidden="1">{"'előző év december'!$A$2:$CP$214"}</definedName>
    <definedName name="_____cp7" localSheetId="25" hidden="1">{"'előző év december'!$A$2:$CP$214"}</definedName>
    <definedName name="_____cp7" localSheetId="27" hidden="1">{"'előző év december'!$A$2:$CP$214"}</definedName>
    <definedName name="_____cp7" localSheetId="28" hidden="1">{"'előző év december'!$A$2:$CP$214"}</definedName>
    <definedName name="_____cp7" localSheetId="29" hidden="1">{"'előző év december'!$A$2:$CP$214"}</definedName>
    <definedName name="_____cp7" localSheetId="30" hidden="1">{"'előző év december'!$A$2:$CP$214"}</definedName>
    <definedName name="_____cp7" localSheetId="31" hidden="1">{"'előző év december'!$A$2:$CP$214"}</definedName>
    <definedName name="_____cp7" localSheetId="3" hidden="1">{"'előző év december'!$A$2:$CP$214"}</definedName>
    <definedName name="_____cp7" localSheetId="35" hidden="1">{"'előző év december'!$A$2:$CP$214"}</definedName>
    <definedName name="_____cp7" localSheetId="39" hidden="1">{"'előző év december'!$A$2:$CP$214"}</definedName>
    <definedName name="_____cp7" localSheetId="4" hidden="1">{"'előző év december'!$A$2:$CP$214"}</definedName>
    <definedName name="_____cp7" localSheetId="46" hidden="1">{"'előző év december'!$A$2:$CP$214"}</definedName>
    <definedName name="_____cp7" localSheetId="47" hidden="1">{"'előző év december'!$A$2:$CP$214"}</definedName>
    <definedName name="_____cp7" localSheetId="48" hidden="1">{"'előző év december'!$A$2:$CP$214"}</definedName>
    <definedName name="_____cp7" localSheetId="49" hidden="1">{"'előző év december'!$A$2:$CP$214"}</definedName>
    <definedName name="_____cp7" localSheetId="50" hidden="1">{"'előző év december'!$A$2:$CP$214"}</definedName>
    <definedName name="_____cp7" localSheetId="6" hidden="1">{"'előző év december'!$A$2:$CP$214"}</definedName>
    <definedName name="_____cp7" localSheetId="7" hidden="1">{"'előző év december'!$A$2:$CP$214"}</definedName>
    <definedName name="_____cp7" localSheetId="8" hidden="1">{"'előző év december'!$A$2:$CP$214"}</definedName>
    <definedName name="_____cp7" localSheetId="9" hidden="1">{"'előző év december'!$A$2:$CP$214"}</definedName>
    <definedName name="_____cp7" localSheetId="10" hidden="1">{"'előző év december'!$A$2:$CP$214"}</definedName>
    <definedName name="_____cp7" hidden="1">{"'előző év december'!$A$2:$CP$214"}</definedName>
    <definedName name="_____cp8" localSheetId="1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16" hidden="1">{"'előző év december'!$A$2:$CP$214"}</definedName>
    <definedName name="_____cp8" localSheetId="17" hidden="1">{"'előző év december'!$A$2:$CP$214"}</definedName>
    <definedName name="_____cp8" localSheetId="2" hidden="1">{"'előző év december'!$A$2:$CP$214"}</definedName>
    <definedName name="_____cp8" localSheetId="23" hidden="1">{"'előző év december'!$A$2:$CP$214"}</definedName>
    <definedName name="_____cp8" localSheetId="24" hidden="1">{"'előző év december'!$A$2:$CP$214"}</definedName>
    <definedName name="_____cp8" localSheetId="25" hidden="1">{"'előző év december'!$A$2:$CP$214"}</definedName>
    <definedName name="_____cp8" localSheetId="27" hidden="1">{"'előző év december'!$A$2:$CP$214"}</definedName>
    <definedName name="_____cp8" localSheetId="28" hidden="1">{"'előző év december'!$A$2:$CP$214"}</definedName>
    <definedName name="_____cp8" localSheetId="29" hidden="1">{"'előző év december'!$A$2:$CP$214"}</definedName>
    <definedName name="_____cp8" localSheetId="30" hidden="1">{"'előző év december'!$A$2:$CP$214"}</definedName>
    <definedName name="_____cp8" localSheetId="31" hidden="1">{"'előző év december'!$A$2:$CP$214"}</definedName>
    <definedName name="_____cp8" localSheetId="3" hidden="1">{"'előző év december'!$A$2:$CP$214"}</definedName>
    <definedName name="_____cp8" localSheetId="35" hidden="1">{"'előző év december'!$A$2:$CP$214"}</definedName>
    <definedName name="_____cp8" localSheetId="39" hidden="1">{"'előző év december'!$A$2:$CP$214"}</definedName>
    <definedName name="_____cp8" localSheetId="4" hidden="1">{"'előző év december'!$A$2:$CP$214"}</definedName>
    <definedName name="_____cp8" localSheetId="46" hidden="1">{"'előző év december'!$A$2:$CP$214"}</definedName>
    <definedName name="_____cp8" localSheetId="47" hidden="1">{"'előző év december'!$A$2:$CP$214"}</definedName>
    <definedName name="_____cp8" localSheetId="48" hidden="1">{"'előző év december'!$A$2:$CP$214"}</definedName>
    <definedName name="_____cp8" localSheetId="49" hidden="1">{"'előző év december'!$A$2:$CP$214"}</definedName>
    <definedName name="_____cp8" localSheetId="50" hidden="1">{"'előző év december'!$A$2:$CP$214"}</definedName>
    <definedName name="_____cp8" localSheetId="6" hidden="1">{"'előző év december'!$A$2:$CP$214"}</definedName>
    <definedName name="_____cp8" localSheetId="7" hidden="1">{"'előző év december'!$A$2:$CP$214"}</definedName>
    <definedName name="_____cp8" localSheetId="8" hidden="1">{"'előző év december'!$A$2:$CP$214"}</definedName>
    <definedName name="_____cp8" localSheetId="9" hidden="1">{"'előző év december'!$A$2:$CP$214"}</definedName>
    <definedName name="_____cp8" localSheetId="10" hidden="1">{"'előző év december'!$A$2:$CP$214"}</definedName>
    <definedName name="_____cp8" hidden="1">{"'előző év december'!$A$2:$CP$214"}</definedName>
    <definedName name="_____cp9" localSheetId="1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16" hidden="1">{"'előző év december'!$A$2:$CP$214"}</definedName>
    <definedName name="_____cp9" localSheetId="17" hidden="1">{"'előző év december'!$A$2:$CP$214"}</definedName>
    <definedName name="_____cp9" localSheetId="2" hidden="1">{"'előző év december'!$A$2:$CP$214"}</definedName>
    <definedName name="_____cp9" localSheetId="23" hidden="1">{"'előző év december'!$A$2:$CP$214"}</definedName>
    <definedName name="_____cp9" localSheetId="24" hidden="1">{"'előző év december'!$A$2:$CP$214"}</definedName>
    <definedName name="_____cp9" localSheetId="25" hidden="1">{"'előző év december'!$A$2:$CP$214"}</definedName>
    <definedName name="_____cp9" localSheetId="27" hidden="1">{"'előző év december'!$A$2:$CP$214"}</definedName>
    <definedName name="_____cp9" localSheetId="28" hidden="1">{"'előző év december'!$A$2:$CP$214"}</definedName>
    <definedName name="_____cp9" localSheetId="29" hidden="1">{"'előző év december'!$A$2:$CP$214"}</definedName>
    <definedName name="_____cp9" localSheetId="30" hidden="1">{"'előző év december'!$A$2:$CP$214"}</definedName>
    <definedName name="_____cp9" localSheetId="31" hidden="1">{"'előző év december'!$A$2:$CP$214"}</definedName>
    <definedName name="_____cp9" localSheetId="3" hidden="1">{"'előző év december'!$A$2:$CP$214"}</definedName>
    <definedName name="_____cp9" localSheetId="35" hidden="1">{"'előző év december'!$A$2:$CP$214"}</definedName>
    <definedName name="_____cp9" localSheetId="39" hidden="1">{"'előző év december'!$A$2:$CP$214"}</definedName>
    <definedName name="_____cp9" localSheetId="4" hidden="1">{"'előző év december'!$A$2:$CP$214"}</definedName>
    <definedName name="_____cp9" localSheetId="46" hidden="1">{"'előző év december'!$A$2:$CP$214"}</definedName>
    <definedName name="_____cp9" localSheetId="47" hidden="1">{"'előző év december'!$A$2:$CP$214"}</definedName>
    <definedName name="_____cp9" localSheetId="48" hidden="1">{"'előző év december'!$A$2:$CP$214"}</definedName>
    <definedName name="_____cp9" localSheetId="49" hidden="1">{"'előző év december'!$A$2:$CP$214"}</definedName>
    <definedName name="_____cp9" localSheetId="50" hidden="1">{"'előző év december'!$A$2:$CP$214"}</definedName>
    <definedName name="_____cp9" localSheetId="6" hidden="1">{"'előző év december'!$A$2:$CP$214"}</definedName>
    <definedName name="_____cp9" localSheetId="7" hidden="1">{"'előző év december'!$A$2:$CP$214"}</definedName>
    <definedName name="_____cp9" localSheetId="8" hidden="1">{"'előző év december'!$A$2:$CP$214"}</definedName>
    <definedName name="_____cp9" localSheetId="9" hidden="1">{"'előző év december'!$A$2:$CP$214"}</definedName>
    <definedName name="_____cp9" localSheetId="10" hidden="1">{"'előző év december'!$A$2:$CP$214"}</definedName>
    <definedName name="_____cp9" hidden="1">{"'előző év december'!$A$2:$CP$214"}</definedName>
    <definedName name="_____cpr2" localSheetId="1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16" hidden="1">{"'előző év december'!$A$2:$CP$214"}</definedName>
    <definedName name="_____cpr2" localSheetId="17" hidden="1">{"'előző év december'!$A$2:$CP$214"}</definedName>
    <definedName name="_____cpr2" localSheetId="2" hidden="1">{"'előző év december'!$A$2:$CP$214"}</definedName>
    <definedName name="_____cpr2" localSheetId="23" hidden="1">{"'előző év december'!$A$2:$CP$214"}</definedName>
    <definedName name="_____cpr2" localSheetId="24" hidden="1">{"'előző év december'!$A$2:$CP$214"}</definedName>
    <definedName name="_____cpr2" localSheetId="25" hidden="1">{"'előző év december'!$A$2:$CP$214"}</definedName>
    <definedName name="_____cpr2" localSheetId="27" hidden="1">{"'előző év december'!$A$2:$CP$214"}</definedName>
    <definedName name="_____cpr2" localSheetId="28" hidden="1">{"'előző év december'!$A$2:$CP$214"}</definedName>
    <definedName name="_____cpr2" localSheetId="29" hidden="1">{"'előző év december'!$A$2:$CP$214"}</definedName>
    <definedName name="_____cpr2" localSheetId="30" hidden="1">{"'előző év december'!$A$2:$CP$214"}</definedName>
    <definedName name="_____cpr2" localSheetId="31" hidden="1">{"'előző év december'!$A$2:$CP$214"}</definedName>
    <definedName name="_____cpr2" localSheetId="3" hidden="1">{"'előző év december'!$A$2:$CP$214"}</definedName>
    <definedName name="_____cpr2" localSheetId="35" hidden="1">{"'előző év december'!$A$2:$CP$214"}</definedName>
    <definedName name="_____cpr2" localSheetId="39" hidden="1">{"'előző év december'!$A$2:$CP$214"}</definedName>
    <definedName name="_____cpr2" localSheetId="4" hidden="1">{"'előző év december'!$A$2:$CP$214"}</definedName>
    <definedName name="_____cpr2" localSheetId="46" hidden="1">{"'előző év december'!$A$2:$CP$214"}</definedName>
    <definedName name="_____cpr2" localSheetId="47" hidden="1">{"'előző év december'!$A$2:$CP$214"}</definedName>
    <definedName name="_____cpr2" localSheetId="48" hidden="1">{"'előző év december'!$A$2:$CP$214"}</definedName>
    <definedName name="_____cpr2" localSheetId="49" hidden="1">{"'előző év december'!$A$2:$CP$214"}</definedName>
    <definedName name="_____cpr2" localSheetId="50" hidden="1">{"'előző év december'!$A$2:$CP$214"}</definedName>
    <definedName name="_____cpr2" localSheetId="6" hidden="1">{"'előző év december'!$A$2:$CP$214"}</definedName>
    <definedName name="_____cpr2" localSheetId="7" hidden="1">{"'előző év december'!$A$2:$CP$214"}</definedName>
    <definedName name="_____cpr2" localSheetId="8" hidden="1">{"'előző év december'!$A$2:$CP$214"}</definedName>
    <definedName name="_____cpr2" localSheetId="9" hidden="1">{"'előző év december'!$A$2:$CP$214"}</definedName>
    <definedName name="_____cpr2" localSheetId="10" hidden="1">{"'előző év december'!$A$2:$CP$214"}</definedName>
    <definedName name="_____cpr2" hidden="1">{"'előző év december'!$A$2:$CP$214"}</definedName>
    <definedName name="_____cpr3" localSheetId="1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16" hidden="1">{"'előző év december'!$A$2:$CP$214"}</definedName>
    <definedName name="_____cpr3" localSheetId="17" hidden="1">{"'előző év december'!$A$2:$CP$214"}</definedName>
    <definedName name="_____cpr3" localSheetId="2" hidden="1">{"'előző év december'!$A$2:$CP$214"}</definedName>
    <definedName name="_____cpr3" localSheetId="23" hidden="1">{"'előző év december'!$A$2:$CP$214"}</definedName>
    <definedName name="_____cpr3" localSheetId="24" hidden="1">{"'előző év december'!$A$2:$CP$214"}</definedName>
    <definedName name="_____cpr3" localSheetId="25" hidden="1">{"'előző év december'!$A$2:$CP$214"}</definedName>
    <definedName name="_____cpr3" localSheetId="27" hidden="1">{"'előző év december'!$A$2:$CP$214"}</definedName>
    <definedName name="_____cpr3" localSheetId="28" hidden="1">{"'előző év december'!$A$2:$CP$214"}</definedName>
    <definedName name="_____cpr3" localSheetId="29" hidden="1">{"'előző év december'!$A$2:$CP$214"}</definedName>
    <definedName name="_____cpr3" localSheetId="30" hidden="1">{"'előző év december'!$A$2:$CP$214"}</definedName>
    <definedName name="_____cpr3" localSheetId="31" hidden="1">{"'előző év december'!$A$2:$CP$214"}</definedName>
    <definedName name="_____cpr3" localSheetId="3" hidden="1">{"'előző év december'!$A$2:$CP$214"}</definedName>
    <definedName name="_____cpr3" localSheetId="35" hidden="1">{"'előző év december'!$A$2:$CP$214"}</definedName>
    <definedName name="_____cpr3" localSheetId="39" hidden="1">{"'előző év december'!$A$2:$CP$214"}</definedName>
    <definedName name="_____cpr3" localSheetId="4" hidden="1">{"'előző év december'!$A$2:$CP$214"}</definedName>
    <definedName name="_____cpr3" localSheetId="46" hidden="1">{"'előző év december'!$A$2:$CP$214"}</definedName>
    <definedName name="_____cpr3" localSheetId="47" hidden="1">{"'előző év december'!$A$2:$CP$214"}</definedName>
    <definedName name="_____cpr3" localSheetId="48" hidden="1">{"'előző év december'!$A$2:$CP$214"}</definedName>
    <definedName name="_____cpr3" localSheetId="49" hidden="1">{"'előző év december'!$A$2:$CP$214"}</definedName>
    <definedName name="_____cpr3" localSheetId="50" hidden="1">{"'előző év december'!$A$2:$CP$214"}</definedName>
    <definedName name="_____cpr3" localSheetId="6" hidden="1">{"'előző év december'!$A$2:$CP$214"}</definedName>
    <definedName name="_____cpr3" localSheetId="7" hidden="1">{"'előző év december'!$A$2:$CP$214"}</definedName>
    <definedName name="_____cpr3" localSheetId="8" hidden="1">{"'előző év december'!$A$2:$CP$214"}</definedName>
    <definedName name="_____cpr3" localSheetId="9" hidden="1">{"'előző év december'!$A$2:$CP$214"}</definedName>
    <definedName name="_____cpr3" localSheetId="10" hidden="1">{"'előző év december'!$A$2:$CP$214"}</definedName>
    <definedName name="_____cpr3" hidden="1">{"'előző év december'!$A$2:$CP$214"}</definedName>
    <definedName name="_____cpr4" localSheetId="1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16" hidden="1">{"'előző év december'!$A$2:$CP$214"}</definedName>
    <definedName name="_____cpr4" localSheetId="17" hidden="1">{"'előző év december'!$A$2:$CP$214"}</definedName>
    <definedName name="_____cpr4" localSheetId="2" hidden="1">{"'előző év december'!$A$2:$CP$214"}</definedName>
    <definedName name="_____cpr4" localSheetId="23" hidden="1">{"'előző év december'!$A$2:$CP$214"}</definedName>
    <definedName name="_____cpr4" localSheetId="24" hidden="1">{"'előző év december'!$A$2:$CP$214"}</definedName>
    <definedName name="_____cpr4" localSheetId="25" hidden="1">{"'előző év december'!$A$2:$CP$214"}</definedName>
    <definedName name="_____cpr4" localSheetId="27" hidden="1">{"'előző év december'!$A$2:$CP$214"}</definedName>
    <definedName name="_____cpr4" localSheetId="28" hidden="1">{"'előző év december'!$A$2:$CP$214"}</definedName>
    <definedName name="_____cpr4" localSheetId="29" hidden="1">{"'előző év december'!$A$2:$CP$214"}</definedName>
    <definedName name="_____cpr4" localSheetId="30" hidden="1">{"'előző év december'!$A$2:$CP$214"}</definedName>
    <definedName name="_____cpr4" localSheetId="31" hidden="1">{"'előző év december'!$A$2:$CP$214"}</definedName>
    <definedName name="_____cpr4" localSheetId="3" hidden="1">{"'előző év december'!$A$2:$CP$214"}</definedName>
    <definedName name="_____cpr4" localSheetId="35" hidden="1">{"'előző év december'!$A$2:$CP$214"}</definedName>
    <definedName name="_____cpr4" localSheetId="39" hidden="1">{"'előző év december'!$A$2:$CP$214"}</definedName>
    <definedName name="_____cpr4" localSheetId="4" hidden="1">{"'előző év december'!$A$2:$CP$214"}</definedName>
    <definedName name="_____cpr4" localSheetId="46" hidden="1">{"'előző év december'!$A$2:$CP$214"}</definedName>
    <definedName name="_____cpr4" localSheetId="47" hidden="1">{"'előző év december'!$A$2:$CP$214"}</definedName>
    <definedName name="_____cpr4" localSheetId="48" hidden="1">{"'előző év december'!$A$2:$CP$214"}</definedName>
    <definedName name="_____cpr4" localSheetId="49" hidden="1">{"'előző év december'!$A$2:$CP$214"}</definedName>
    <definedName name="_____cpr4" localSheetId="50" hidden="1">{"'előző év december'!$A$2:$CP$214"}</definedName>
    <definedName name="_____cpr4" localSheetId="6" hidden="1">{"'előző év december'!$A$2:$CP$214"}</definedName>
    <definedName name="_____cpr4" localSheetId="7" hidden="1">{"'előző év december'!$A$2:$CP$214"}</definedName>
    <definedName name="_____cpr4" localSheetId="8" hidden="1">{"'előző év december'!$A$2:$CP$214"}</definedName>
    <definedName name="_____cpr4" localSheetId="9" hidden="1">{"'előző év december'!$A$2:$CP$214"}</definedName>
    <definedName name="_____cpr4" localSheetId="10" hidden="1">{"'előző év december'!$A$2:$CP$214"}</definedName>
    <definedName name="_____cpr4" hidden="1">{"'előző év december'!$A$2:$CP$214"}</definedName>
    <definedName name="____cp10" localSheetId="1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16" hidden="1">{"'előző év december'!$A$2:$CP$214"}</definedName>
    <definedName name="____cp10" localSheetId="17" hidden="1">{"'előző év december'!$A$2:$CP$214"}</definedName>
    <definedName name="____cp10" localSheetId="2" hidden="1">{"'előző év december'!$A$2:$CP$214"}</definedName>
    <definedName name="____cp10" localSheetId="23" hidden="1">{"'előző év december'!$A$2:$CP$214"}</definedName>
    <definedName name="____cp10" localSheetId="24" hidden="1">{"'előző év december'!$A$2:$CP$214"}</definedName>
    <definedName name="____cp10" localSheetId="25" hidden="1">{"'előző év december'!$A$2:$CP$214"}</definedName>
    <definedName name="____cp10" localSheetId="27" hidden="1">{"'előző év december'!$A$2:$CP$214"}</definedName>
    <definedName name="____cp10" localSheetId="28" hidden="1">{"'előző év december'!$A$2:$CP$214"}</definedName>
    <definedName name="____cp10" localSheetId="29" hidden="1">{"'előző év december'!$A$2:$CP$214"}</definedName>
    <definedName name="____cp10" localSheetId="30" hidden="1">{"'előző év december'!$A$2:$CP$214"}</definedName>
    <definedName name="____cp10" localSheetId="31" hidden="1">{"'előző év december'!$A$2:$CP$214"}</definedName>
    <definedName name="____cp10" localSheetId="3" hidden="1">{"'előző év december'!$A$2:$CP$214"}</definedName>
    <definedName name="____cp10" localSheetId="35" hidden="1">{"'előző év december'!$A$2:$CP$214"}</definedName>
    <definedName name="____cp10" localSheetId="39" hidden="1">{"'előző év december'!$A$2:$CP$214"}</definedName>
    <definedName name="____cp10" localSheetId="4" hidden="1">{"'előző év december'!$A$2:$CP$214"}</definedName>
    <definedName name="____cp10" localSheetId="46" hidden="1">{"'előző év december'!$A$2:$CP$214"}</definedName>
    <definedName name="____cp10" localSheetId="47" hidden="1">{"'előző év december'!$A$2:$CP$214"}</definedName>
    <definedName name="____cp10" localSheetId="48" hidden="1">{"'előző év december'!$A$2:$CP$214"}</definedName>
    <definedName name="____cp10" localSheetId="49" hidden="1">{"'előző év december'!$A$2:$CP$214"}</definedName>
    <definedName name="____cp10" localSheetId="50" hidden="1">{"'előző év december'!$A$2:$CP$214"}</definedName>
    <definedName name="____cp10" localSheetId="6" hidden="1">{"'előző év december'!$A$2:$CP$214"}</definedName>
    <definedName name="____cp10" localSheetId="7" hidden="1">{"'előző év december'!$A$2:$CP$214"}</definedName>
    <definedName name="____cp10" localSheetId="8" hidden="1">{"'előző év december'!$A$2:$CP$214"}</definedName>
    <definedName name="____cp10" localSheetId="9" hidden="1">{"'előző év december'!$A$2:$CP$214"}</definedName>
    <definedName name="____cp10" localSheetId="10" hidden="1">{"'előző év december'!$A$2:$CP$214"}</definedName>
    <definedName name="____cp10" hidden="1">{"'előző év december'!$A$2:$CP$214"}</definedName>
    <definedName name="____cp11" localSheetId="1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16" hidden="1">{"'előző év december'!$A$2:$CP$214"}</definedName>
    <definedName name="____cp11" localSheetId="17" hidden="1">{"'előző év december'!$A$2:$CP$214"}</definedName>
    <definedName name="____cp11" localSheetId="2" hidden="1">{"'előző év december'!$A$2:$CP$214"}</definedName>
    <definedName name="____cp11" localSheetId="23" hidden="1">{"'előző év december'!$A$2:$CP$214"}</definedName>
    <definedName name="____cp11" localSheetId="24" hidden="1">{"'előző év december'!$A$2:$CP$214"}</definedName>
    <definedName name="____cp11" localSheetId="25" hidden="1">{"'előző év december'!$A$2:$CP$214"}</definedName>
    <definedName name="____cp11" localSheetId="27" hidden="1">{"'előző év december'!$A$2:$CP$214"}</definedName>
    <definedName name="____cp11" localSheetId="28" hidden="1">{"'előző év december'!$A$2:$CP$214"}</definedName>
    <definedName name="____cp11" localSheetId="29" hidden="1">{"'előző év december'!$A$2:$CP$214"}</definedName>
    <definedName name="____cp11" localSheetId="30" hidden="1">{"'előző év december'!$A$2:$CP$214"}</definedName>
    <definedName name="____cp11" localSheetId="31" hidden="1">{"'előző év december'!$A$2:$CP$214"}</definedName>
    <definedName name="____cp11" localSheetId="3" hidden="1">{"'előző év december'!$A$2:$CP$214"}</definedName>
    <definedName name="____cp11" localSheetId="35" hidden="1">{"'előző év december'!$A$2:$CP$214"}</definedName>
    <definedName name="____cp11" localSheetId="39" hidden="1">{"'előző év december'!$A$2:$CP$214"}</definedName>
    <definedName name="____cp11" localSheetId="4" hidden="1">{"'előző év december'!$A$2:$CP$214"}</definedName>
    <definedName name="____cp11" localSheetId="46" hidden="1">{"'előző év december'!$A$2:$CP$214"}</definedName>
    <definedName name="____cp11" localSheetId="47" hidden="1">{"'előző év december'!$A$2:$CP$214"}</definedName>
    <definedName name="____cp11" localSheetId="48" hidden="1">{"'előző év december'!$A$2:$CP$214"}</definedName>
    <definedName name="____cp11" localSheetId="49" hidden="1">{"'előző év december'!$A$2:$CP$214"}</definedName>
    <definedName name="____cp11" localSheetId="50" hidden="1">{"'előző év december'!$A$2:$CP$214"}</definedName>
    <definedName name="____cp11" localSheetId="6" hidden="1">{"'előző év december'!$A$2:$CP$214"}</definedName>
    <definedName name="____cp11" localSheetId="7" hidden="1">{"'előző év december'!$A$2:$CP$214"}</definedName>
    <definedName name="____cp11" localSheetId="8" hidden="1">{"'előző év december'!$A$2:$CP$214"}</definedName>
    <definedName name="____cp11" localSheetId="9" hidden="1">{"'előző év december'!$A$2:$CP$214"}</definedName>
    <definedName name="____cp11" localSheetId="10" hidden="1">{"'előző év december'!$A$2:$CP$214"}</definedName>
    <definedName name="____cp11" hidden="1">{"'előző év december'!$A$2:$CP$214"}</definedName>
    <definedName name="____cp2" localSheetId="1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16" hidden="1">{"'előző év december'!$A$2:$CP$214"}</definedName>
    <definedName name="____cp2" localSheetId="17" hidden="1">{"'előző év december'!$A$2:$CP$214"}</definedName>
    <definedName name="____cp2" localSheetId="2" hidden="1">{"'előző év december'!$A$2:$CP$214"}</definedName>
    <definedName name="____cp2" localSheetId="23" hidden="1">{"'előző év december'!$A$2:$CP$214"}</definedName>
    <definedName name="____cp2" localSheetId="24" hidden="1">{"'előző év december'!$A$2:$CP$214"}</definedName>
    <definedName name="____cp2" localSheetId="25" hidden="1">{"'előző év december'!$A$2:$CP$214"}</definedName>
    <definedName name="____cp2" localSheetId="27" hidden="1">{"'előző év december'!$A$2:$CP$214"}</definedName>
    <definedName name="____cp2" localSheetId="28" hidden="1">{"'előző év december'!$A$2:$CP$214"}</definedName>
    <definedName name="____cp2" localSheetId="29" hidden="1">{"'előző év december'!$A$2:$CP$214"}</definedName>
    <definedName name="____cp2" localSheetId="30" hidden="1">{"'előző év december'!$A$2:$CP$214"}</definedName>
    <definedName name="____cp2" localSheetId="31" hidden="1">{"'előző év december'!$A$2:$CP$214"}</definedName>
    <definedName name="____cp2" localSheetId="3" hidden="1">{"'előző év december'!$A$2:$CP$214"}</definedName>
    <definedName name="____cp2" localSheetId="35" hidden="1">{"'előző év december'!$A$2:$CP$214"}</definedName>
    <definedName name="____cp2" localSheetId="39" hidden="1">{"'előző év december'!$A$2:$CP$214"}</definedName>
    <definedName name="____cp2" localSheetId="4" hidden="1">{"'előző év december'!$A$2:$CP$214"}</definedName>
    <definedName name="____cp2" localSheetId="46" hidden="1">{"'előző év december'!$A$2:$CP$214"}</definedName>
    <definedName name="____cp2" localSheetId="47" hidden="1">{"'előző év december'!$A$2:$CP$214"}</definedName>
    <definedName name="____cp2" localSheetId="48" hidden="1">{"'előző év december'!$A$2:$CP$214"}</definedName>
    <definedName name="____cp2" localSheetId="49" hidden="1">{"'előző év december'!$A$2:$CP$214"}</definedName>
    <definedName name="____cp2" localSheetId="50" hidden="1">{"'előző év december'!$A$2:$CP$214"}</definedName>
    <definedName name="____cp2" localSheetId="6" hidden="1">{"'előző év december'!$A$2:$CP$214"}</definedName>
    <definedName name="____cp2" localSheetId="7" hidden="1">{"'előző év december'!$A$2:$CP$214"}</definedName>
    <definedName name="____cp2" localSheetId="8" hidden="1">{"'előző év december'!$A$2:$CP$214"}</definedName>
    <definedName name="____cp2" localSheetId="9" hidden="1">{"'előző év december'!$A$2:$CP$214"}</definedName>
    <definedName name="____cp2" localSheetId="10" hidden="1">{"'előző év december'!$A$2:$CP$214"}</definedName>
    <definedName name="____cp2" hidden="1">{"'előző év december'!$A$2:$CP$214"}</definedName>
    <definedName name="____cp3" localSheetId="1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16" hidden="1">{"'előző év december'!$A$2:$CP$214"}</definedName>
    <definedName name="____cp3" localSheetId="17" hidden="1">{"'előző év december'!$A$2:$CP$214"}</definedName>
    <definedName name="____cp3" localSheetId="2" hidden="1">{"'előző év december'!$A$2:$CP$214"}</definedName>
    <definedName name="____cp3" localSheetId="23" hidden="1">{"'előző év december'!$A$2:$CP$214"}</definedName>
    <definedName name="____cp3" localSheetId="24" hidden="1">{"'előző év december'!$A$2:$CP$214"}</definedName>
    <definedName name="____cp3" localSheetId="25" hidden="1">{"'előző év december'!$A$2:$CP$214"}</definedName>
    <definedName name="____cp3" localSheetId="27" hidden="1">{"'előző év december'!$A$2:$CP$214"}</definedName>
    <definedName name="____cp3" localSheetId="28" hidden="1">{"'előző év december'!$A$2:$CP$214"}</definedName>
    <definedName name="____cp3" localSheetId="29" hidden="1">{"'előző év december'!$A$2:$CP$214"}</definedName>
    <definedName name="____cp3" localSheetId="30" hidden="1">{"'előző év december'!$A$2:$CP$214"}</definedName>
    <definedName name="____cp3" localSheetId="31" hidden="1">{"'előző év december'!$A$2:$CP$214"}</definedName>
    <definedName name="____cp3" localSheetId="3" hidden="1">{"'előző év december'!$A$2:$CP$214"}</definedName>
    <definedName name="____cp3" localSheetId="35" hidden="1">{"'előző év december'!$A$2:$CP$214"}</definedName>
    <definedName name="____cp3" localSheetId="39" hidden="1">{"'előző év december'!$A$2:$CP$214"}</definedName>
    <definedName name="____cp3" localSheetId="4" hidden="1">{"'előző év december'!$A$2:$CP$214"}</definedName>
    <definedName name="____cp3" localSheetId="46" hidden="1">{"'előző év december'!$A$2:$CP$214"}</definedName>
    <definedName name="____cp3" localSheetId="47" hidden="1">{"'előző év december'!$A$2:$CP$214"}</definedName>
    <definedName name="____cp3" localSheetId="48" hidden="1">{"'előző év december'!$A$2:$CP$214"}</definedName>
    <definedName name="____cp3" localSheetId="49" hidden="1">{"'előző év december'!$A$2:$CP$214"}</definedName>
    <definedName name="____cp3" localSheetId="50" hidden="1">{"'előző év december'!$A$2:$CP$214"}</definedName>
    <definedName name="____cp3" localSheetId="6" hidden="1">{"'előző év december'!$A$2:$CP$214"}</definedName>
    <definedName name="____cp3" localSheetId="7" hidden="1">{"'előző év december'!$A$2:$CP$214"}</definedName>
    <definedName name="____cp3" localSheetId="8" hidden="1">{"'előző év december'!$A$2:$CP$214"}</definedName>
    <definedName name="____cp3" localSheetId="9" hidden="1">{"'előző év december'!$A$2:$CP$214"}</definedName>
    <definedName name="____cp3" localSheetId="10" hidden="1">{"'előző év december'!$A$2:$CP$214"}</definedName>
    <definedName name="____cp3" hidden="1">{"'előző év december'!$A$2:$CP$214"}</definedName>
    <definedName name="____cp4" localSheetId="1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16" hidden="1">{"'előző év december'!$A$2:$CP$214"}</definedName>
    <definedName name="____cp4" localSheetId="17" hidden="1">{"'előző év december'!$A$2:$CP$214"}</definedName>
    <definedName name="____cp4" localSheetId="2" hidden="1">{"'előző év december'!$A$2:$CP$214"}</definedName>
    <definedName name="____cp4" localSheetId="23" hidden="1">{"'előző év december'!$A$2:$CP$214"}</definedName>
    <definedName name="____cp4" localSheetId="24" hidden="1">{"'előző év december'!$A$2:$CP$214"}</definedName>
    <definedName name="____cp4" localSheetId="25" hidden="1">{"'előző év december'!$A$2:$CP$214"}</definedName>
    <definedName name="____cp4" localSheetId="27" hidden="1">{"'előző év december'!$A$2:$CP$214"}</definedName>
    <definedName name="____cp4" localSheetId="28" hidden="1">{"'előző év december'!$A$2:$CP$214"}</definedName>
    <definedName name="____cp4" localSheetId="29" hidden="1">{"'előző év december'!$A$2:$CP$214"}</definedName>
    <definedName name="____cp4" localSheetId="30" hidden="1">{"'előző év december'!$A$2:$CP$214"}</definedName>
    <definedName name="____cp4" localSheetId="31" hidden="1">{"'előző év december'!$A$2:$CP$214"}</definedName>
    <definedName name="____cp4" localSheetId="3" hidden="1">{"'előző év december'!$A$2:$CP$214"}</definedName>
    <definedName name="____cp4" localSheetId="35" hidden="1">{"'előző év december'!$A$2:$CP$214"}</definedName>
    <definedName name="____cp4" localSheetId="39" hidden="1">{"'előző év december'!$A$2:$CP$214"}</definedName>
    <definedName name="____cp4" localSheetId="4" hidden="1">{"'előző év december'!$A$2:$CP$214"}</definedName>
    <definedName name="____cp4" localSheetId="46" hidden="1">{"'előző év december'!$A$2:$CP$214"}</definedName>
    <definedName name="____cp4" localSheetId="47" hidden="1">{"'előző év december'!$A$2:$CP$214"}</definedName>
    <definedName name="____cp4" localSheetId="48" hidden="1">{"'előző év december'!$A$2:$CP$214"}</definedName>
    <definedName name="____cp4" localSheetId="49" hidden="1">{"'előző év december'!$A$2:$CP$214"}</definedName>
    <definedName name="____cp4" localSheetId="50" hidden="1">{"'előző év december'!$A$2:$CP$214"}</definedName>
    <definedName name="____cp4" localSheetId="6" hidden="1">{"'előző év december'!$A$2:$CP$214"}</definedName>
    <definedName name="____cp4" localSheetId="7" hidden="1">{"'előző év december'!$A$2:$CP$214"}</definedName>
    <definedName name="____cp4" localSheetId="8" hidden="1">{"'előző év december'!$A$2:$CP$214"}</definedName>
    <definedName name="____cp4" localSheetId="9" hidden="1">{"'előző év december'!$A$2:$CP$214"}</definedName>
    <definedName name="____cp4" localSheetId="10" hidden="1">{"'előző év december'!$A$2:$CP$214"}</definedName>
    <definedName name="____cp4" hidden="1">{"'előző év december'!$A$2:$CP$214"}</definedName>
    <definedName name="____cp5" localSheetId="1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16" hidden="1">{"'előző év december'!$A$2:$CP$214"}</definedName>
    <definedName name="____cp5" localSheetId="17" hidden="1">{"'előző év december'!$A$2:$CP$214"}</definedName>
    <definedName name="____cp5" localSheetId="2" hidden="1">{"'előző év december'!$A$2:$CP$214"}</definedName>
    <definedName name="____cp5" localSheetId="23" hidden="1">{"'előző év december'!$A$2:$CP$214"}</definedName>
    <definedName name="____cp5" localSheetId="24" hidden="1">{"'előző év december'!$A$2:$CP$214"}</definedName>
    <definedName name="____cp5" localSheetId="25" hidden="1">{"'előző év december'!$A$2:$CP$214"}</definedName>
    <definedName name="____cp5" localSheetId="27" hidden="1">{"'előző év december'!$A$2:$CP$214"}</definedName>
    <definedName name="____cp5" localSheetId="28" hidden="1">{"'előző év december'!$A$2:$CP$214"}</definedName>
    <definedName name="____cp5" localSheetId="29" hidden="1">{"'előző év december'!$A$2:$CP$214"}</definedName>
    <definedName name="____cp5" localSheetId="30" hidden="1">{"'előző év december'!$A$2:$CP$214"}</definedName>
    <definedName name="____cp5" localSheetId="31" hidden="1">{"'előző év december'!$A$2:$CP$214"}</definedName>
    <definedName name="____cp5" localSheetId="3" hidden="1">{"'előző év december'!$A$2:$CP$214"}</definedName>
    <definedName name="____cp5" localSheetId="35" hidden="1">{"'előző év december'!$A$2:$CP$214"}</definedName>
    <definedName name="____cp5" localSheetId="39" hidden="1">{"'előző év december'!$A$2:$CP$214"}</definedName>
    <definedName name="____cp5" localSheetId="4" hidden="1">{"'előző év december'!$A$2:$CP$214"}</definedName>
    <definedName name="____cp5" localSheetId="46" hidden="1">{"'előző év december'!$A$2:$CP$214"}</definedName>
    <definedName name="____cp5" localSheetId="47" hidden="1">{"'előző év december'!$A$2:$CP$214"}</definedName>
    <definedName name="____cp5" localSheetId="48" hidden="1">{"'előző év december'!$A$2:$CP$214"}</definedName>
    <definedName name="____cp5" localSheetId="49" hidden="1">{"'előző év december'!$A$2:$CP$214"}</definedName>
    <definedName name="____cp5" localSheetId="50" hidden="1">{"'előző év december'!$A$2:$CP$214"}</definedName>
    <definedName name="____cp5" localSheetId="6" hidden="1">{"'előző év december'!$A$2:$CP$214"}</definedName>
    <definedName name="____cp5" localSheetId="7" hidden="1">{"'előző év december'!$A$2:$CP$214"}</definedName>
    <definedName name="____cp5" localSheetId="8" hidden="1">{"'előző év december'!$A$2:$CP$214"}</definedName>
    <definedName name="____cp5" localSheetId="9" hidden="1">{"'előző év december'!$A$2:$CP$214"}</definedName>
    <definedName name="____cp5" localSheetId="10" hidden="1">{"'előző év december'!$A$2:$CP$214"}</definedName>
    <definedName name="____cp5" hidden="1">{"'előző év december'!$A$2:$CP$214"}</definedName>
    <definedName name="____cp6" localSheetId="1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16" hidden="1">{"'előző év december'!$A$2:$CP$214"}</definedName>
    <definedName name="____cp6" localSheetId="17" hidden="1">{"'előző év december'!$A$2:$CP$214"}</definedName>
    <definedName name="____cp6" localSheetId="2" hidden="1">{"'előző év december'!$A$2:$CP$214"}</definedName>
    <definedName name="____cp6" localSheetId="23" hidden="1">{"'előző év december'!$A$2:$CP$214"}</definedName>
    <definedName name="____cp6" localSheetId="24" hidden="1">{"'előző év december'!$A$2:$CP$214"}</definedName>
    <definedName name="____cp6" localSheetId="25" hidden="1">{"'előző év december'!$A$2:$CP$214"}</definedName>
    <definedName name="____cp6" localSheetId="27" hidden="1">{"'előző év december'!$A$2:$CP$214"}</definedName>
    <definedName name="____cp6" localSheetId="28" hidden="1">{"'előző év december'!$A$2:$CP$214"}</definedName>
    <definedName name="____cp6" localSheetId="29" hidden="1">{"'előző év december'!$A$2:$CP$214"}</definedName>
    <definedName name="____cp6" localSheetId="30" hidden="1">{"'előző év december'!$A$2:$CP$214"}</definedName>
    <definedName name="____cp6" localSheetId="31" hidden="1">{"'előző év december'!$A$2:$CP$214"}</definedName>
    <definedName name="____cp6" localSheetId="3" hidden="1">{"'előző év december'!$A$2:$CP$214"}</definedName>
    <definedName name="____cp6" localSheetId="35" hidden="1">{"'előző év december'!$A$2:$CP$214"}</definedName>
    <definedName name="____cp6" localSheetId="39" hidden="1">{"'előző év december'!$A$2:$CP$214"}</definedName>
    <definedName name="____cp6" localSheetId="4" hidden="1">{"'előző év december'!$A$2:$CP$214"}</definedName>
    <definedName name="____cp6" localSheetId="46" hidden="1">{"'előző év december'!$A$2:$CP$214"}</definedName>
    <definedName name="____cp6" localSheetId="47" hidden="1">{"'előző év december'!$A$2:$CP$214"}</definedName>
    <definedName name="____cp6" localSheetId="48" hidden="1">{"'előző év december'!$A$2:$CP$214"}</definedName>
    <definedName name="____cp6" localSheetId="49" hidden="1">{"'előző év december'!$A$2:$CP$214"}</definedName>
    <definedName name="____cp6" localSheetId="50" hidden="1">{"'előző év december'!$A$2:$CP$214"}</definedName>
    <definedName name="____cp6" localSheetId="6" hidden="1">{"'előző év december'!$A$2:$CP$214"}</definedName>
    <definedName name="____cp6" localSheetId="7" hidden="1">{"'előző év december'!$A$2:$CP$214"}</definedName>
    <definedName name="____cp6" localSheetId="8" hidden="1">{"'előző év december'!$A$2:$CP$214"}</definedName>
    <definedName name="____cp6" localSheetId="9" hidden="1">{"'előző év december'!$A$2:$CP$214"}</definedName>
    <definedName name="____cp6" localSheetId="10" hidden="1">{"'előző év december'!$A$2:$CP$214"}</definedName>
    <definedName name="____cp6" hidden="1">{"'előző év december'!$A$2:$CP$214"}</definedName>
    <definedName name="____cp7" localSheetId="1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16" hidden="1">{"'előző év december'!$A$2:$CP$214"}</definedName>
    <definedName name="____cp7" localSheetId="17" hidden="1">{"'előző év december'!$A$2:$CP$214"}</definedName>
    <definedName name="____cp7" localSheetId="2" hidden="1">{"'előző év december'!$A$2:$CP$214"}</definedName>
    <definedName name="____cp7" localSheetId="23" hidden="1">{"'előző év december'!$A$2:$CP$214"}</definedName>
    <definedName name="____cp7" localSheetId="24" hidden="1">{"'előző év december'!$A$2:$CP$214"}</definedName>
    <definedName name="____cp7" localSheetId="25" hidden="1">{"'előző év december'!$A$2:$CP$214"}</definedName>
    <definedName name="____cp7" localSheetId="27" hidden="1">{"'előző év december'!$A$2:$CP$214"}</definedName>
    <definedName name="____cp7" localSheetId="28" hidden="1">{"'előző év december'!$A$2:$CP$214"}</definedName>
    <definedName name="____cp7" localSheetId="29" hidden="1">{"'előző év december'!$A$2:$CP$214"}</definedName>
    <definedName name="____cp7" localSheetId="30" hidden="1">{"'előző év december'!$A$2:$CP$214"}</definedName>
    <definedName name="____cp7" localSheetId="31" hidden="1">{"'előző év december'!$A$2:$CP$214"}</definedName>
    <definedName name="____cp7" localSheetId="3" hidden="1">{"'előző év december'!$A$2:$CP$214"}</definedName>
    <definedName name="____cp7" localSheetId="35" hidden="1">{"'előző év december'!$A$2:$CP$214"}</definedName>
    <definedName name="____cp7" localSheetId="39" hidden="1">{"'előző év december'!$A$2:$CP$214"}</definedName>
    <definedName name="____cp7" localSheetId="4" hidden="1">{"'előző év december'!$A$2:$CP$214"}</definedName>
    <definedName name="____cp7" localSheetId="46" hidden="1">{"'előző év december'!$A$2:$CP$214"}</definedName>
    <definedName name="____cp7" localSheetId="47" hidden="1">{"'előző év december'!$A$2:$CP$214"}</definedName>
    <definedName name="____cp7" localSheetId="48" hidden="1">{"'előző év december'!$A$2:$CP$214"}</definedName>
    <definedName name="____cp7" localSheetId="49" hidden="1">{"'előző év december'!$A$2:$CP$214"}</definedName>
    <definedName name="____cp7" localSheetId="50" hidden="1">{"'előző év december'!$A$2:$CP$214"}</definedName>
    <definedName name="____cp7" localSheetId="6" hidden="1">{"'előző év december'!$A$2:$CP$214"}</definedName>
    <definedName name="____cp7" localSheetId="7" hidden="1">{"'előző év december'!$A$2:$CP$214"}</definedName>
    <definedName name="____cp7" localSheetId="8" hidden="1">{"'előző év december'!$A$2:$CP$214"}</definedName>
    <definedName name="____cp7" localSheetId="9" hidden="1">{"'előző év december'!$A$2:$CP$214"}</definedName>
    <definedName name="____cp7" localSheetId="10" hidden="1">{"'előző év december'!$A$2:$CP$214"}</definedName>
    <definedName name="____cp7" hidden="1">{"'előző év december'!$A$2:$CP$214"}</definedName>
    <definedName name="____cp8" localSheetId="1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16" hidden="1">{"'előző év december'!$A$2:$CP$214"}</definedName>
    <definedName name="____cp8" localSheetId="17" hidden="1">{"'előző év december'!$A$2:$CP$214"}</definedName>
    <definedName name="____cp8" localSheetId="2" hidden="1">{"'előző év december'!$A$2:$CP$214"}</definedName>
    <definedName name="____cp8" localSheetId="23" hidden="1">{"'előző év december'!$A$2:$CP$214"}</definedName>
    <definedName name="____cp8" localSheetId="24" hidden="1">{"'előző év december'!$A$2:$CP$214"}</definedName>
    <definedName name="____cp8" localSheetId="25" hidden="1">{"'előző év december'!$A$2:$CP$214"}</definedName>
    <definedName name="____cp8" localSheetId="27" hidden="1">{"'előző év december'!$A$2:$CP$214"}</definedName>
    <definedName name="____cp8" localSheetId="28" hidden="1">{"'előző év december'!$A$2:$CP$214"}</definedName>
    <definedName name="____cp8" localSheetId="29" hidden="1">{"'előző év december'!$A$2:$CP$214"}</definedName>
    <definedName name="____cp8" localSheetId="30" hidden="1">{"'előző év december'!$A$2:$CP$214"}</definedName>
    <definedName name="____cp8" localSheetId="31" hidden="1">{"'előző év december'!$A$2:$CP$214"}</definedName>
    <definedName name="____cp8" localSheetId="3" hidden="1">{"'előző év december'!$A$2:$CP$214"}</definedName>
    <definedName name="____cp8" localSheetId="35" hidden="1">{"'előző év december'!$A$2:$CP$214"}</definedName>
    <definedName name="____cp8" localSheetId="39" hidden="1">{"'előző év december'!$A$2:$CP$214"}</definedName>
    <definedName name="____cp8" localSheetId="4" hidden="1">{"'előző év december'!$A$2:$CP$214"}</definedName>
    <definedName name="____cp8" localSheetId="46" hidden="1">{"'előző év december'!$A$2:$CP$214"}</definedName>
    <definedName name="____cp8" localSheetId="47" hidden="1">{"'előző év december'!$A$2:$CP$214"}</definedName>
    <definedName name="____cp8" localSheetId="48" hidden="1">{"'előző év december'!$A$2:$CP$214"}</definedName>
    <definedName name="____cp8" localSheetId="49" hidden="1">{"'előző év december'!$A$2:$CP$214"}</definedName>
    <definedName name="____cp8" localSheetId="50" hidden="1">{"'előző év december'!$A$2:$CP$214"}</definedName>
    <definedName name="____cp8" localSheetId="6" hidden="1">{"'előző év december'!$A$2:$CP$214"}</definedName>
    <definedName name="____cp8" localSheetId="7" hidden="1">{"'előző év december'!$A$2:$CP$214"}</definedName>
    <definedName name="____cp8" localSheetId="8" hidden="1">{"'előző év december'!$A$2:$CP$214"}</definedName>
    <definedName name="____cp8" localSheetId="9" hidden="1">{"'előző év december'!$A$2:$CP$214"}</definedName>
    <definedName name="____cp8" localSheetId="10" hidden="1">{"'előző év december'!$A$2:$CP$214"}</definedName>
    <definedName name="____cp8" hidden="1">{"'előző év december'!$A$2:$CP$214"}</definedName>
    <definedName name="____cp9" localSheetId="1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16" hidden="1">{"'előző év december'!$A$2:$CP$214"}</definedName>
    <definedName name="____cp9" localSheetId="17" hidden="1">{"'előző év december'!$A$2:$CP$214"}</definedName>
    <definedName name="____cp9" localSheetId="2" hidden="1">{"'előző év december'!$A$2:$CP$214"}</definedName>
    <definedName name="____cp9" localSheetId="23" hidden="1">{"'előző év december'!$A$2:$CP$214"}</definedName>
    <definedName name="____cp9" localSheetId="24" hidden="1">{"'előző év december'!$A$2:$CP$214"}</definedName>
    <definedName name="____cp9" localSheetId="25" hidden="1">{"'előző év december'!$A$2:$CP$214"}</definedName>
    <definedName name="____cp9" localSheetId="27" hidden="1">{"'előző év december'!$A$2:$CP$214"}</definedName>
    <definedName name="____cp9" localSheetId="28" hidden="1">{"'előző év december'!$A$2:$CP$214"}</definedName>
    <definedName name="____cp9" localSheetId="29" hidden="1">{"'előző év december'!$A$2:$CP$214"}</definedName>
    <definedName name="____cp9" localSheetId="30" hidden="1">{"'előző év december'!$A$2:$CP$214"}</definedName>
    <definedName name="____cp9" localSheetId="31" hidden="1">{"'előző év december'!$A$2:$CP$214"}</definedName>
    <definedName name="____cp9" localSheetId="3" hidden="1">{"'előző év december'!$A$2:$CP$214"}</definedName>
    <definedName name="____cp9" localSheetId="35" hidden="1">{"'előző év december'!$A$2:$CP$214"}</definedName>
    <definedName name="____cp9" localSheetId="39" hidden="1">{"'előző év december'!$A$2:$CP$214"}</definedName>
    <definedName name="____cp9" localSheetId="4" hidden="1">{"'előző év december'!$A$2:$CP$214"}</definedName>
    <definedName name="____cp9" localSheetId="46" hidden="1">{"'előző év december'!$A$2:$CP$214"}</definedName>
    <definedName name="____cp9" localSheetId="47" hidden="1">{"'előző év december'!$A$2:$CP$214"}</definedName>
    <definedName name="____cp9" localSheetId="48" hidden="1">{"'előző év december'!$A$2:$CP$214"}</definedName>
    <definedName name="____cp9" localSheetId="49" hidden="1">{"'előző év december'!$A$2:$CP$214"}</definedName>
    <definedName name="____cp9" localSheetId="50" hidden="1">{"'előző év december'!$A$2:$CP$214"}</definedName>
    <definedName name="____cp9" localSheetId="6" hidden="1">{"'előző év december'!$A$2:$CP$214"}</definedName>
    <definedName name="____cp9" localSheetId="7" hidden="1">{"'előző év december'!$A$2:$CP$214"}</definedName>
    <definedName name="____cp9" localSheetId="8" hidden="1">{"'előző év december'!$A$2:$CP$214"}</definedName>
    <definedName name="____cp9" localSheetId="9" hidden="1">{"'előző év december'!$A$2:$CP$214"}</definedName>
    <definedName name="____cp9" localSheetId="10" hidden="1">{"'előző év december'!$A$2:$CP$214"}</definedName>
    <definedName name="____cp9" hidden="1">{"'előző év december'!$A$2:$CP$214"}</definedName>
    <definedName name="____cpr2" localSheetId="1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16" hidden="1">{"'előző év december'!$A$2:$CP$214"}</definedName>
    <definedName name="____cpr2" localSheetId="17" hidden="1">{"'előző év december'!$A$2:$CP$214"}</definedName>
    <definedName name="____cpr2" localSheetId="2" hidden="1">{"'előző év december'!$A$2:$CP$214"}</definedName>
    <definedName name="____cpr2" localSheetId="23" hidden="1">{"'előző év december'!$A$2:$CP$214"}</definedName>
    <definedName name="____cpr2" localSheetId="24" hidden="1">{"'előző év december'!$A$2:$CP$214"}</definedName>
    <definedName name="____cpr2" localSheetId="25" hidden="1">{"'előző év december'!$A$2:$CP$214"}</definedName>
    <definedName name="____cpr2" localSheetId="27" hidden="1">{"'előző év december'!$A$2:$CP$214"}</definedName>
    <definedName name="____cpr2" localSheetId="28" hidden="1">{"'előző év december'!$A$2:$CP$214"}</definedName>
    <definedName name="____cpr2" localSheetId="29" hidden="1">{"'előző év december'!$A$2:$CP$214"}</definedName>
    <definedName name="____cpr2" localSheetId="30" hidden="1">{"'előző év december'!$A$2:$CP$214"}</definedName>
    <definedName name="____cpr2" localSheetId="31" hidden="1">{"'előző év december'!$A$2:$CP$214"}</definedName>
    <definedName name="____cpr2" localSheetId="3" hidden="1">{"'előző év december'!$A$2:$CP$214"}</definedName>
    <definedName name="____cpr2" localSheetId="35" hidden="1">{"'előző év december'!$A$2:$CP$214"}</definedName>
    <definedName name="____cpr2" localSheetId="39" hidden="1">{"'előző év december'!$A$2:$CP$214"}</definedName>
    <definedName name="____cpr2" localSheetId="4" hidden="1">{"'előző év december'!$A$2:$CP$214"}</definedName>
    <definedName name="____cpr2" localSheetId="46" hidden="1">{"'előző év december'!$A$2:$CP$214"}</definedName>
    <definedName name="____cpr2" localSheetId="47" hidden="1">{"'előző év december'!$A$2:$CP$214"}</definedName>
    <definedName name="____cpr2" localSheetId="48" hidden="1">{"'előző év december'!$A$2:$CP$214"}</definedName>
    <definedName name="____cpr2" localSheetId="49" hidden="1">{"'előző év december'!$A$2:$CP$214"}</definedName>
    <definedName name="____cpr2" localSheetId="50" hidden="1">{"'előző év december'!$A$2:$CP$214"}</definedName>
    <definedName name="____cpr2" localSheetId="6" hidden="1">{"'előző év december'!$A$2:$CP$214"}</definedName>
    <definedName name="____cpr2" localSheetId="7" hidden="1">{"'előző év december'!$A$2:$CP$214"}</definedName>
    <definedName name="____cpr2" localSheetId="8" hidden="1">{"'előző év december'!$A$2:$CP$214"}</definedName>
    <definedName name="____cpr2" localSheetId="9" hidden="1">{"'előző év december'!$A$2:$CP$214"}</definedName>
    <definedName name="____cpr2" localSheetId="10" hidden="1">{"'előző év december'!$A$2:$CP$214"}</definedName>
    <definedName name="____cpr2" hidden="1">{"'előző év december'!$A$2:$CP$214"}</definedName>
    <definedName name="____cpr3" localSheetId="1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16" hidden="1">{"'előző év december'!$A$2:$CP$214"}</definedName>
    <definedName name="____cpr3" localSheetId="17" hidden="1">{"'előző év december'!$A$2:$CP$214"}</definedName>
    <definedName name="____cpr3" localSheetId="2" hidden="1">{"'előző év december'!$A$2:$CP$214"}</definedName>
    <definedName name="____cpr3" localSheetId="23" hidden="1">{"'előző év december'!$A$2:$CP$214"}</definedName>
    <definedName name="____cpr3" localSheetId="24" hidden="1">{"'előző év december'!$A$2:$CP$214"}</definedName>
    <definedName name="____cpr3" localSheetId="25" hidden="1">{"'előző év december'!$A$2:$CP$214"}</definedName>
    <definedName name="____cpr3" localSheetId="27" hidden="1">{"'előző év december'!$A$2:$CP$214"}</definedName>
    <definedName name="____cpr3" localSheetId="28" hidden="1">{"'előző év december'!$A$2:$CP$214"}</definedName>
    <definedName name="____cpr3" localSheetId="29" hidden="1">{"'előző év december'!$A$2:$CP$214"}</definedName>
    <definedName name="____cpr3" localSheetId="30" hidden="1">{"'előző év december'!$A$2:$CP$214"}</definedName>
    <definedName name="____cpr3" localSheetId="31" hidden="1">{"'előző év december'!$A$2:$CP$214"}</definedName>
    <definedName name="____cpr3" localSheetId="3" hidden="1">{"'előző év december'!$A$2:$CP$214"}</definedName>
    <definedName name="____cpr3" localSheetId="35" hidden="1">{"'előző év december'!$A$2:$CP$214"}</definedName>
    <definedName name="____cpr3" localSheetId="39" hidden="1">{"'előző év december'!$A$2:$CP$214"}</definedName>
    <definedName name="____cpr3" localSheetId="4" hidden="1">{"'előző év december'!$A$2:$CP$214"}</definedName>
    <definedName name="____cpr3" localSheetId="46" hidden="1">{"'előző év december'!$A$2:$CP$214"}</definedName>
    <definedName name="____cpr3" localSheetId="47" hidden="1">{"'előző év december'!$A$2:$CP$214"}</definedName>
    <definedName name="____cpr3" localSheetId="48" hidden="1">{"'előző év december'!$A$2:$CP$214"}</definedName>
    <definedName name="____cpr3" localSheetId="49" hidden="1">{"'előző év december'!$A$2:$CP$214"}</definedName>
    <definedName name="____cpr3" localSheetId="50" hidden="1">{"'előző év december'!$A$2:$CP$214"}</definedName>
    <definedName name="____cpr3" localSheetId="6" hidden="1">{"'előző év december'!$A$2:$CP$214"}</definedName>
    <definedName name="____cpr3" localSheetId="7" hidden="1">{"'előző év december'!$A$2:$CP$214"}</definedName>
    <definedName name="____cpr3" localSheetId="8" hidden="1">{"'előző év december'!$A$2:$CP$214"}</definedName>
    <definedName name="____cpr3" localSheetId="9" hidden="1">{"'előző év december'!$A$2:$CP$214"}</definedName>
    <definedName name="____cpr3" localSheetId="10" hidden="1">{"'előző év december'!$A$2:$CP$214"}</definedName>
    <definedName name="____cpr3" hidden="1">{"'előző év december'!$A$2:$CP$214"}</definedName>
    <definedName name="____cpr4" localSheetId="1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16" hidden="1">{"'előző év december'!$A$2:$CP$214"}</definedName>
    <definedName name="____cpr4" localSheetId="17" hidden="1">{"'előző év december'!$A$2:$CP$214"}</definedName>
    <definedName name="____cpr4" localSheetId="2" hidden="1">{"'előző év december'!$A$2:$CP$214"}</definedName>
    <definedName name="____cpr4" localSheetId="23" hidden="1">{"'előző év december'!$A$2:$CP$214"}</definedName>
    <definedName name="____cpr4" localSheetId="24" hidden="1">{"'előző év december'!$A$2:$CP$214"}</definedName>
    <definedName name="____cpr4" localSheetId="25" hidden="1">{"'előző év december'!$A$2:$CP$214"}</definedName>
    <definedName name="____cpr4" localSheetId="27" hidden="1">{"'előző év december'!$A$2:$CP$214"}</definedName>
    <definedName name="____cpr4" localSheetId="28" hidden="1">{"'előző év december'!$A$2:$CP$214"}</definedName>
    <definedName name="____cpr4" localSheetId="29" hidden="1">{"'előző év december'!$A$2:$CP$214"}</definedName>
    <definedName name="____cpr4" localSheetId="30" hidden="1">{"'előző év december'!$A$2:$CP$214"}</definedName>
    <definedName name="____cpr4" localSheetId="31" hidden="1">{"'előző év december'!$A$2:$CP$214"}</definedName>
    <definedName name="____cpr4" localSheetId="3" hidden="1">{"'előző év december'!$A$2:$CP$214"}</definedName>
    <definedName name="____cpr4" localSheetId="35" hidden="1">{"'előző év december'!$A$2:$CP$214"}</definedName>
    <definedName name="____cpr4" localSheetId="39" hidden="1">{"'előző év december'!$A$2:$CP$214"}</definedName>
    <definedName name="____cpr4" localSheetId="4" hidden="1">{"'előző év december'!$A$2:$CP$214"}</definedName>
    <definedName name="____cpr4" localSheetId="46" hidden="1">{"'előző év december'!$A$2:$CP$214"}</definedName>
    <definedName name="____cpr4" localSheetId="47" hidden="1">{"'előző év december'!$A$2:$CP$214"}</definedName>
    <definedName name="____cpr4" localSheetId="48" hidden="1">{"'előző év december'!$A$2:$CP$214"}</definedName>
    <definedName name="____cpr4" localSheetId="49" hidden="1">{"'előző év december'!$A$2:$CP$214"}</definedName>
    <definedName name="____cpr4" localSheetId="50" hidden="1">{"'előző év december'!$A$2:$CP$214"}</definedName>
    <definedName name="____cpr4" localSheetId="6" hidden="1">{"'előző év december'!$A$2:$CP$214"}</definedName>
    <definedName name="____cpr4" localSheetId="7" hidden="1">{"'előző év december'!$A$2:$CP$214"}</definedName>
    <definedName name="____cpr4" localSheetId="8" hidden="1">{"'előző év december'!$A$2:$CP$214"}</definedName>
    <definedName name="____cpr4" localSheetId="9" hidden="1">{"'előző év december'!$A$2:$CP$214"}</definedName>
    <definedName name="____cpr4" localSheetId="10" hidden="1">{"'előző év december'!$A$2:$CP$214"}</definedName>
    <definedName name="____cpr4" hidden="1">{"'előző év december'!$A$2:$CP$214"}</definedName>
    <definedName name="___cp10" localSheetId="1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16" hidden="1">{"'előző év december'!$A$2:$CP$214"}</definedName>
    <definedName name="___cp10" localSheetId="17" hidden="1">{"'előző év december'!$A$2:$CP$214"}</definedName>
    <definedName name="___cp10" localSheetId="2" hidden="1">{"'előző év december'!$A$2:$CP$214"}</definedName>
    <definedName name="___cp10" localSheetId="23" hidden="1">{"'előző év december'!$A$2:$CP$214"}</definedName>
    <definedName name="___cp10" localSheetId="24" hidden="1">{"'előző év december'!$A$2:$CP$214"}</definedName>
    <definedName name="___cp10" localSheetId="25" hidden="1">{"'előző év december'!$A$2:$CP$214"}</definedName>
    <definedName name="___cp10" localSheetId="27" hidden="1">{"'előző év december'!$A$2:$CP$214"}</definedName>
    <definedName name="___cp10" localSheetId="28" hidden="1">{"'előző év december'!$A$2:$CP$214"}</definedName>
    <definedName name="___cp10" localSheetId="29" hidden="1">{"'előző év december'!$A$2:$CP$214"}</definedName>
    <definedName name="___cp10" localSheetId="30" hidden="1">{"'előző év december'!$A$2:$CP$214"}</definedName>
    <definedName name="___cp10" localSheetId="31" hidden="1">{"'előző év december'!$A$2:$CP$214"}</definedName>
    <definedName name="___cp10" localSheetId="3" hidden="1">{"'előző év december'!$A$2:$CP$214"}</definedName>
    <definedName name="___cp10" localSheetId="35" hidden="1">{"'előző év december'!$A$2:$CP$214"}</definedName>
    <definedName name="___cp10" localSheetId="39" hidden="1">{"'előző év december'!$A$2:$CP$214"}</definedName>
    <definedName name="___cp10" localSheetId="4" hidden="1">{"'előző év december'!$A$2:$CP$214"}</definedName>
    <definedName name="___cp10" localSheetId="46" hidden="1">{"'előző év december'!$A$2:$CP$214"}</definedName>
    <definedName name="___cp10" localSheetId="47" hidden="1">{"'előző év december'!$A$2:$CP$214"}</definedName>
    <definedName name="___cp10" localSheetId="48" hidden="1">{"'előző év december'!$A$2:$CP$214"}</definedName>
    <definedName name="___cp10" localSheetId="49" hidden="1">{"'előző év december'!$A$2:$CP$214"}</definedName>
    <definedName name="___cp10" localSheetId="50" hidden="1">{"'előző év december'!$A$2:$CP$214"}</definedName>
    <definedName name="___cp10" localSheetId="6" hidden="1">{"'előző év december'!$A$2:$CP$214"}</definedName>
    <definedName name="___cp10" localSheetId="7" hidden="1">{"'előző év december'!$A$2:$CP$214"}</definedName>
    <definedName name="___cp10" localSheetId="8" hidden="1">{"'előző év december'!$A$2:$CP$214"}</definedName>
    <definedName name="___cp10" localSheetId="9" hidden="1">{"'előző év december'!$A$2:$CP$214"}</definedName>
    <definedName name="___cp10" localSheetId="10" hidden="1">{"'előző év december'!$A$2:$CP$214"}</definedName>
    <definedName name="___cp10" hidden="1">{"'előző év december'!$A$2:$CP$214"}</definedName>
    <definedName name="___cp11" localSheetId="1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16" hidden="1">{"'előző év december'!$A$2:$CP$214"}</definedName>
    <definedName name="___cp11" localSheetId="17" hidden="1">{"'előző év december'!$A$2:$CP$214"}</definedName>
    <definedName name="___cp11" localSheetId="2" hidden="1">{"'előző év december'!$A$2:$CP$214"}</definedName>
    <definedName name="___cp11" localSheetId="23" hidden="1">{"'előző év december'!$A$2:$CP$214"}</definedName>
    <definedName name="___cp11" localSheetId="24" hidden="1">{"'előző év december'!$A$2:$CP$214"}</definedName>
    <definedName name="___cp11" localSheetId="25" hidden="1">{"'előző év december'!$A$2:$CP$214"}</definedName>
    <definedName name="___cp11" localSheetId="27" hidden="1">{"'előző év december'!$A$2:$CP$214"}</definedName>
    <definedName name="___cp11" localSheetId="28" hidden="1">{"'előző év december'!$A$2:$CP$214"}</definedName>
    <definedName name="___cp11" localSheetId="29" hidden="1">{"'előző év december'!$A$2:$CP$214"}</definedName>
    <definedName name="___cp11" localSheetId="30" hidden="1">{"'előző év december'!$A$2:$CP$214"}</definedName>
    <definedName name="___cp11" localSheetId="31" hidden="1">{"'előző év december'!$A$2:$CP$214"}</definedName>
    <definedName name="___cp11" localSheetId="3" hidden="1">{"'előző év december'!$A$2:$CP$214"}</definedName>
    <definedName name="___cp11" localSheetId="35" hidden="1">{"'előző év december'!$A$2:$CP$214"}</definedName>
    <definedName name="___cp11" localSheetId="39" hidden="1">{"'előző év december'!$A$2:$CP$214"}</definedName>
    <definedName name="___cp11" localSheetId="4" hidden="1">{"'előző év december'!$A$2:$CP$214"}</definedName>
    <definedName name="___cp11" localSheetId="46" hidden="1">{"'előző év december'!$A$2:$CP$214"}</definedName>
    <definedName name="___cp11" localSheetId="47" hidden="1">{"'előző év december'!$A$2:$CP$214"}</definedName>
    <definedName name="___cp11" localSheetId="48" hidden="1">{"'előző év december'!$A$2:$CP$214"}</definedName>
    <definedName name="___cp11" localSheetId="49" hidden="1">{"'előző év december'!$A$2:$CP$214"}</definedName>
    <definedName name="___cp11" localSheetId="50" hidden="1">{"'előző év december'!$A$2:$CP$214"}</definedName>
    <definedName name="___cp11" localSheetId="6" hidden="1">{"'előző év december'!$A$2:$CP$214"}</definedName>
    <definedName name="___cp11" localSheetId="7" hidden="1">{"'előző év december'!$A$2:$CP$214"}</definedName>
    <definedName name="___cp11" localSheetId="8" hidden="1">{"'előző év december'!$A$2:$CP$214"}</definedName>
    <definedName name="___cp11" localSheetId="9" hidden="1">{"'előző év december'!$A$2:$CP$214"}</definedName>
    <definedName name="___cp11" localSheetId="10" hidden="1">{"'előző év december'!$A$2:$CP$214"}</definedName>
    <definedName name="___cp11" hidden="1">{"'előző év december'!$A$2:$CP$214"}</definedName>
    <definedName name="___cp2" localSheetId="1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16" hidden="1">{"'előző év december'!$A$2:$CP$214"}</definedName>
    <definedName name="___cp2" localSheetId="17" hidden="1">{"'előző év december'!$A$2:$CP$214"}</definedName>
    <definedName name="___cp2" localSheetId="2" hidden="1">{"'előző év december'!$A$2:$CP$214"}</definedName>
    <definedName name="___cp2" localSheetId="23" hidden="1">{"'előző év december'!$A$2:$CP$214"}</definedName>
    <definedName name="___cp2" localSheetId="24" hidden="1">{"'előző év december'!$A$2:$CP$214"}</definedName>
    <definedName name="___cp2" localSheetId="25" hidden="1">{"'előző év december'!$A$2:$CP$214"}</definedName>
    <definedName name="___cp2" localSheetId="27" hidden="1">{"'előző év december'!$A$2:$CP$214"}</definedName>
    <definedName name="___cp2" localSheetId="28" hidden="1">{"'előző év december'!$A$2:$CP$214"}</definedName>
    <definedName name="___cp2" localSheetId="29" hidden="1">{"'előző év december'!$A$2:$CP$214"}</definedName>
    <definedName name="___cp2" localSheetId="30" hidden="1">{"'előző év december'!$A$2:$CP$214"}</definedName>
    <definedName name="___cp2" localSheetId="31" hidden="1">{"'előző év december'!$A$2:$CP$214"}</definedName>
    <definedName name="___cp2" localSheetId="3" hidden="1">{"'előző év december'!$A$2:$CP$214"}</definedName>
    <definedName name="___cp2" localSheetId="35" hidden="1">{"'előző év december'!$A$2:$CP$214"}</definedName>
    <definedName name="___cp2" localSheetId="39" hidden="1">{"'előző év december'!$A$2:$CP$214"}</definedName>
    <definedName name="___cp2" localSheetId="4" hidden="1">{"'előző év december'!$A$2:$CP$214"}</definedName>
    <definedName name="___cp2" localSheetId="46" hidden="1">{"'előző év december'!$A$2:$CP$214"}</definedName>
    <definedName name="___cp2" localSheetId="47" hidden="1">{"'előző év december'!$A$2:$CP$214"}</definedName>
    <definedName name="___cp2" localSheetId="48" hidden="1">{"'előző év december'!$A$2:$CP$214"}</definedName>
    <definedName name="___cp2" localSheetId="49" hidden="1">{"'előző év december'!$A$2:$CP$214"}</definedName>
    <definedName name="___cp2" localSheetId="50" hidden="1">{"'előző év december'!$A$2:$CP$214"}</definedName>
    <definedName name="___cp2" localSheetId="6" hidden="1">{"'előző év december'!$A$2:$CP$214"}</definedName>
    <definedName name="___cp2" localSheetId="7" hidden="1">{"'előző év december'!$A$2:$CP$214"}</definedName>
    <definedName name="___cp2" localSheetId="8" hidden="1">{"'előző év december'!$A$2:$CP$214"}</definedName>
    <definedName name="___cp2" localSheetId="9" hidden="1">{"'előző év december'!$A$2:$CP$214"}</definedName>
    <definedName name="___cp2" localSheetId="10" hidden="1">{"'előző év december'!$A$2:$CP$214"}</definedName>
    <definedName name="___cp2" hidden="1">{"'előző év december'!$A$2:$CP$214"}</definedName>
    <definedName name="___cp3" localSheetId="1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16" hidden="1">{"'előző év december'!$A$2:$CP$214"}</definedName>
    <definedName name="___cp3" localSheetId="17" hidden="1">{"'előző év december'!$A$2:$CP$214"}</definedName>
    <definedName name="___cp3" localSheetId="2" hidden="1">{"'előző év december'!$A$2:$CP$214"}</definedName>
    <definedName name="___cp3" localSheetId="23" hidden="1">{"'előző év december'!$A$2:$CP$214"}</definedName>
    <definedName name="___cp3" localSheetId="24" hidden="1">{"'előző év december'!$A$2:$CP$214"}</definedName>
    <definedName name="___cp3" localSheetId="25" hidden="1">{"'előző év december'!$A$2:$CP$214"}</definedName>
    <definedName name="___cp3" localSheetId="27" hidden="1">{"'előző év december'!$A$2:$CP$214"}</definedName>
    <definedName name="___cp3" localSheetId="28" hidden="1">{"'előző év december'!$A$2:$CP$214"}</definedName>
    <definedName name="___cp3" localSheetId="29" hidden="1">{"'előző év december'!$A$2:$CP$214"}</definedName>
    <definedName name="___cp3" localSheetId="30" hidden="1">{"'előző év december'!$A$2:$CP$214"}</definedName>
    <definedName name="___cp3" localSheetId="31" hidden="1">{"'előző év december'!$A$2:$CP$214"}</definedName>
    <definedName name="___cp3" localSheetId="3" hidden="1">{"'előző év december'!$A$2:$CP$214"}</definedName>
    <definedName name="___cp3" localSheetId="35" hidden="1">{"'előző év december'!$A$2:$CP$214"}</definedName>
    <definedName name="___cp3" localSheetId="39" hidden="1">{"'előző év december'!$A$2:$CP$214"}</definedName>
    <definedName name="___cp3" localSheetId="4" hidden="1">{"'előző év december'!$A$2:$CP$214"}</definedName>
    <definedName name="___cp3" localSheetId="46" hidden="1">{"'előző év december'!$A$2:$CP$214"}</definedName>
    <definedName name="___cp3" localSheetId="47" hidden="1">{"'előző év december'!$A$2:$CP$214"}</definedName>
    <definedName name="___cp3" localSheetId="48" hidden="1">{"'előző év december'!$A$2:$CP$214"}</definedName>
    <definedName name="___cp3" localSheetId="49" hidden="1">{"'előző év december'!$A$2:$CP$214"}</definedName>
    <definedName name="___cp3" localSheetId="50" hidden="1">{"'előző év december'!$A$2:$CP$214"}</definedName>
    <definedName name="___cp3" localSheetId="6" hidden="1">{"'előző év december'!$A$2:$CP$214"}</definedName>
    <definedName name="___cp3" localSheetId="7" hidden="1">{"'előző év december'!$A$2:$CP$214"}</definedName>
    <definedName name="___cp3" localSheetId="8" hidden="1">{"'előző év december'!$A$2:$CP$214"}</definedName>
    <definedName name="___cp3" localSheetId="9" hidden="1">{"'előző év december'!$A$2:$CP$214"}</definedName>
    <definedName name="___cp3" localSheetId="10" hidden="1">{"'előző év december'!$A$2:$CP$214"}</definedName>
    <definedName name="___cp3" hidden="1">{"'előző év december'!$A$2:$CP$214"}</definedName>
    <definedName name="___cp4" localSheetId="1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16" hidden="1">{"'előző év december'!$A$2:$CP$214"}</definedName>
    <definedName name="___cp4" localSheetId="17" hidden="1">{"'előző év december'!$A$2:$CP$214"}</definedName>
    <definedName name="___cp4" localSheetId="2" hidden="1">{"'előző év december'!$A$2:$CP$214"}</definedName>
    <definedName name="___cp4" localSheetId="23" hidden="1">{"'előző év december'!$A$2:$CP$214"}</definedName>
    <definedName name="___cp4" localSheetId="24" hidden="1">{"'előző év december'!$A$2:$CP$214"}</definedName>
    <definedName name="___cp4" localSheetId="25" hidden="1">{"'előző év december'!$A$2:$CP$214"}</definedName>
    <definedName name="___cp4" localSheetId="27" hidden="1">{"'előző év december'!$A$2:$CP$214"}</definedName>
    <definedName name="___cp4" localSheetId="28" hidden="1">{"'előző év december'!$A$2:$CP$214"}</definedName>
    <definedName name="___cp4" localSheetId="29" hidden="1">{"'előző év december'!$A$2:$CP$214"}</definedName>
    <definedName name="___cp4" localSheetId="30" hidden="1">{"'előző év december'!$A$2:$CP$214"}</definedName>
    <definedName name="___cp4" localSheetId="31" hidden="1">{"'előző év december'!$A$2:$CP$214"}</definedName>
    <definedName name="___cp4" localSheetId="3" hidden="1">{"'előző év december'!$A$2:$CP$214"}</definedName>
    <definedName name="___cp4" localSheetId="35" hidden="1">{"'előző év december'!$A$2:$CP$214"}</definedName>
    <definedName name="___cp4" localSheetId="39" hidden="1">{"'előző év december'!$A$2:$CP$214"}</definedName>
    <definedName name="___cp4" localSheetId="4" hidden="1">{"'előző év december'!$A$2:$CP$214"}</definedName>
    <definedName name="___cp4" localSheetId="46" hidden="1">{"'előző év december'!$A$2:$CP$214"}</definedName>
    <definedName name="___cp4" localSheetId="47" hidden="1">{"'előző év december'!$A$2:$CP$214"}</definedName>
    <definedName name="___cp4" localSheetId="48" hidden="1">{"'előző év december'!$A$2:$CP$214"}</definedName>
    <definedName name="___cp4" localSheetId="49" hidden="1">{"'előző év december'!$A$2:$CP$214"}</definedName>
    <definedName name="___cp4" localSheetId="50" hidden="1">{"'előző év december'!$A$2:$CP$214"}</definedName>
    <definedName name="___cp4" localSheetId="6" hidden="1">{"'előző év december'!$A$2:$CP$214"}</definedName>
    <definedName name="___cp4" localSheetId="7" hidden="1">{"'előző év december'!$A$2:$CP$214"}</definedName>
    <definedName name="___cp4" localSheetId="8" hidden="1">{"'előző év december'!$A$2:$CP$214"}</definedName>
    <definedName name="___cp4" localSheetId="9" hidden="1">{"'előző év december'!$A$2:$CP$214"}</definedName>
    <definedName name="___cp4" localSheetId="10" hidden="1">{"'előző év december'!$A$2:$CP$214"}</definedName>
    <definedName name="___cp4" hidden="1">{"'előző év december'!$A$2:$CP$214"}</definedName>
    <definedName name="___cp5" localSheetId="1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16" hidden="1">{"'előző év december'!$A$2:$CP$214"}</definedName>
    <definedName name="___cp5" localSheetId="17" hidden="1">{"'előző év december'!$A$2:$CP$214"}</definedName>
    <definedName name="___cp5" localSheetId="2" hidden="1">{"'előző év december'!$A$2:$CP$214"}</definedName>
    <definedName name="___cp5" localSheetId="23" hidden="1">{"'előző év december'!$A$2:$CP$214"}</definedName>
    <definedName name="___cp5" localSheetId="24" hidden="1">{"'előző év december'!$A$2:$CP$214"}</definedName>
    <definedName name="___cp5" localSheetId="25" hidden="1">{"'előző év december'!$A$2:$CP$214"}</definedName>
    <definedName name="___cp5" localSheetId="27" hidden="1">{"'előző év december'!$A$2:$CP$214"}</definedName>
    <definedName name="___cp5" localSheetId="28" hidden="1">{"'előző év december'!$A$2:$CP$214"}</definedName>
    <definedName name="___cp5" localSheetId="29" hidden="1">{"'előző év december'!$A$2:$CP$214"}</definedName>
    <definedName name="___cp5" localSheetId="30" hidden="1">{"'előző év december'!$A$2:$CP$214"}</definedName>
    <definedName name="___cp5" localSheetId="31" hidden="1">{"'előző év december'!$A$2:$CP$214"}</definedName>
    <definedName name="___cp5" localSheetId="3" hidden="1">{"'előző év december'!$A$2:$CP$214"}</definedName>
    <definedName name="___cp5" localSheetId="35" hidden="1">{"'előző év december'!$A$2:$CP$214"}</definedName>
    <definedName name="___cp5" localSheetId="39" hidden="1">{"'előző év december'!$A$2:$CP$214"}</definedName>
    <definedName name="___cp5" localSheetId="4" hidden="1">{"'előző év december'!$A$2:$CP$214"}</definedName>
    <definedName name="___cp5" localSheetId="46" hidden="1">{"'előző év december'!$A$2:$CP$214"}</definedName>
    <definedName name="___cp5" localSheetId="47" hidden="1">{"'előző év december'!$A$2:$CP$214"}</definedName>
    <definedName name="___cp5" localSheetId="48" hidden="1">{"'előző év december'!$A$2:$CP$214"}</definedName>
    <definedName name="___cp5" localSheetId="49" hidden="1">{"'előző év december'!$A$2:$CP$214"}</definedName>
    <definedName name="___cp5" localSheetId="50" hidden="1">{"'előző év december'!$A$2:$CP$214"}</definedName>
    <definedName name="___cp5" localSheetId="6" hidden="1">{"'előző év december'!$A$2:$CP$214"}</definedName>
    <definedName name="___cp5" localSheetId="7" hidden="1">{"'előző év december'!$A$2:$CP$214"}</definedName>
    <definedName name="___cp5" localSheetId="8" hidden="1">{"'előző év december'!$A$2:$CP$214"}</definedName>
    <definedName name="___cp5" localSheetId="9" hidden="1">{"'előző év december'!$A$2:$CP$214"}</definedName>
    <definedName name="___cp5" localSheetId="10" hidden="1">{"'előző év december'!$A$2:$CP$214"}</definedName>
    <definedName name="___cp5" hidden="1">{"'előző év december'!$A$2:$CP$214"}</definedName>
    <definedName name="___cp6" localSheetId="1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16" hidden="1">{"'előző év december'!$A$2:$CP$214"}</definedName>
    <definedName name="___cp6" localSheetId="17" hidden="1">{"'előző év december'!$A$2:$CP$214"}</definedName>
    <definedName name="___cp6" localSheetId="2" hidden="1">{"'előző év december'!$A$2:$CP$214"}</definedName>
    <definedName name="___cp6" localSheetId="23" hidden="1">{"'előző év december'!$A$2:$CP$214"}</definedName>
    <definedName name="___cp6" localSheetId="24" hidden="1">{"'előző év december'!$A$2:$CP$214"}</definedName>
    <definedName name="___cp6" localSheetId="25" hidden="1">{"'előző év december'!$A$2:$CP$214"}</definedName>
    <definedName name="___cp6" localSheetId="27" hidden="1">{"'előző év december'!$A$2:$CP$214"}</definedName>
    <definedName name="___cp6" localSheetId="28" hidden="1">{"'előző év december'!$A$2:$CP$214"}</definedName>
    <definedName name="___cp6" localSheetId="29" hidden="1">{"'előző év december'!$A$2:$CP$214"}</definedName>
    <definedName name="___cp6" localSheetId="30" hidden="1">{"'előző év december'!$A$2:$CP$214"}</definedName>
    <definedName name="___cp6" localSheetId="31" hidden="1">{"'előző év december'!$A$2:$CP$214"}</definedName>
    <definedName name="___cp6" localSheetId="3" hidden="1">{"'előző év december'!$A$2:$CP$214"}</definedName>
    <definedName name="___cp6" localSheetId="35" hidden="1">{"'előző év december'!$A$2:$CP$214"}</definedName>
    <definedName name="___cp6" localSheetId="39" hidden="1">{"'előző év december'!$A$2:$CP$214"}</definedName>
    <definedName name="___cp6" localSheetId="4" hidden="1">{"'előző év december'!$A$2:$CP$214"}</definedName>
    <definedName name="___cp6" localSheetId="46" hidden="1">{"'előző év december'!$A$2:$CP$214"}</definedName>
    <definedName name="___cp6" localSheetId="47" hidden="1">{"'előző év december'!$A$2:$CP$214"}</definedName>
    <definedName name="___cp6" localSheetId="48" hidden="1">{"'előző év december'!$A$2:$CP$214"}</definedName>
    <definedName name="___cp6" localSheetId="49" hidden="1">{"'előző év december'!$A$2:$CP$214"}</definedName>
    <definedName name="___cp6" localSheetId="50" hidden="1">{"'előző év december'!$A$2:$CP$214"}</definedName>
    <definedName name="___cp6" localSheetId="6" hidden="1">{"'előző év december'!$A$2:$CP$214"}</definedName>
    <definedName name="___cp6" localSheetId="7" hidden="1">{"'előző év december'!$A$2:$CP$214"}</definedName>
    <definedName name="___cp6" localSheetId="8" hidden="1">{"'előző év december'!$A$2:$CP$214"}</definedName>
    <definedName name="___cp6" localSheetId="9" hidden="1">{"'előző év december'!$A$2:$CP$214"}</definedName>
    <definedName name="___cp6" localSheetId="10" hidden="1">{"'előző év december'!$A$2:$CP$214"}</definedName>
    <definedName name="___cp6" hidden="1">{"'előző év december'!$A$2:$CP$214"}</definedName>
    <definedName name="___cp7" localSheetId="1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16" hidden="1">{"'előző év december'!$A$2:$CP$214"}</definedName>
    <definedName name="___cp7" localSheetId="17" hidden="1">{"'előző év december'!$A$2:$CP$214"}</definedName>
    <definedName name="___cp7" localSheetId="2" hidden="1">{"'előző év december'!$A$2:$CP$214"}</definedName>
    <definedName name="___cp7" localSheetId="23" hidden="1">{"'előző év december'!$A$2:$CP$214"}</definedName>
    <definedName name="___cp7" localSheetId="24" hidden="1">{"'előző év december'!$A$2:$CP$214"}</definedName>
    <definedName name="___cp7" localSheetId="25" hidden="1">{"'előző év december'!$A$2:$CP$214"}</definedName>
    <definedName name="___cp7" localSheetId="27" hidden="1">{"'előző év december'!$A$2:$CP$214"}</definedName>
    <definedName name="___cp7" localSheetId="28" hidden="1">{"'előző év december'!$A$2:$CP$214"}</definedName>
    <definedName name="___cp7" localSheetId="29" hidden="1">{"'előző év december'!$A$2:$CP$214"}</definedName>
    <definedName name="___cp7" localSheetId="30" hidden="1">{"'előző év december'!$A$2:$CP$214"}</definedName>
    <definedName name="___cp7" localSheetId="31" hidden="1">{"'előző év december'!$A$2:$CP$214"}</definedName>
    <definedName name="___cp7" localSheetId="3" hidden="1">{"'előző év december'!$A$2:$CP$214"}</definedName>
    <definedName name="___cp7" localSheetId="35" hidden="1">{"'előző év december'!$A$2:$CP$214"}</definedName>
    <definedName name="___cp7" localSheetId="39" hidden="1">{"'előző év december'!$A$2:$CP$214"}</definedName>
    <definedName name="___cp7" localSheetId="4" hidden="1">{"'előző év december'!$A$2:$CP$214"}</definedName>
    <definedName name="___cp7" localSheetId="46" hidden="1">{"'előző év december'!$A$2:$CP$214"}</definedName>
    <definedName name="___cp7" localSheetId="47" hidden="1">{"'előző év december'!$A$2:$CP$214"}</definedName>
    <definedName name="___cp7" localSheetId="48" hidden="1">{"'előző év december'!$A$2:$CP$214"}</definedName>
    <definedName name="___cp7" localSheetId="49" hidden="1">{"'előző év december'!$A$2:$CP$214"}</definedName>
    <definedName name="___cp7" localSheetId="50" hidden="1">{"'előző év december'!$A$2:$CP$214"}</definedName>
    <definedName name="___cp7" localSheetId="6" hidden="1">{"'előző év december'!$A$2:$CP$214"}</definedName>
    <definedName name="___cp7" localSheetId="7" hidden="1">{"'előző év december'!$A$2:$CP$214"}</definedName>
    <definedName name="___cp7" localSheetId="8" hidden="1">{"'előző év december'!$A$2:$CP$214"}</definedName>
    <definedName name="___cp7" localSheetId="9" hidden="1">{"'előző év december'!$A$2:$CP$214"}</definedName>
    <definedName name="___cp7" localSheetId="10" hidden="1">{"'előző év december'!$A$2:$CP$214"}</definedName>
    <definedName name="___cp7" hidden="1">{"'előző év december'!$A$2:$CP$214"}</definedName>
    <definedName name="___cp8" localSheetId="1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16" hidden="1">{"'előző év december'!$A$2:$CP$214"}</definedName>
    <definedName name="___cp8" localSheetId="17" hidden="1">{"'előző év december'!$A$2:$CP$214"}</definedName>
    <definedName name="___cp8" localSheetId="2" hidden="1">{"'előző év december'!$A$2:$CP$214"}</definedName>
    <definedName name="___cp8" localSheetId="23" hidden="1">{"'előző év december'!$A$2:$CP$214"}</definedName>
    <definedName name="___cp8" localSheetId="24" hidden="1">{"'előző év december'!$A$2:$CP$214"}</definedName>
    <definedName name="___cp8" localSheetId="25" hidden="1">{"'előző év december'!$A$2:$CP$214"}</definedName>
    <definedName name="___cp8" localSheetId="27" hidden="1">{"'előző év december'!$A$2:$CP$214"}</definedName>
    <definedName name="___cp8" localSheetId="28" hidden="1">{"'előző év december'!$A$2:$CP$214"}</definedName>
    <definedName name="___cp8" localSheetId="29" hidden="1">{"'előző év december'!$A$2:$CP$214"}</definedName>
    <definedName name="___cp8" localSheetId="30" hidden="1">{"'előző év december'!$A$2:$CP$214"}</definedName>
    <definedName name="___cp8" localSheetId="31" hidden="1">{"'előző év december'!$A$2:$CP$214"}</definedName>
    <definedName name="___cp8" localSheetId="3" hidden="1">{"'előző év december'!$A$2:$CP$214"}</definedName>
    <definedName name="___cp8" localSheetId="35" hidden="1">{"'előző év december'!$A$2:$CP$214"}</definedName>
    <definedName name="___cp8" localSheetId="39" hidden="1">{"'előző év december'!$A$2:$CP$214"}</definedName>
    <definedName name="___cp8" localSheetId="4" hidden="1">{"'előző év december'!$A$2:$CP$214"}</definedName>
    <definedName name="___cp8" localSheetId="46" hidden="1">{"'előző év december'!$A$2:$CP$214"}</definedName>
    <definedName name="___cp8" localSheetId="47" hidden="1">{"'előző év december'!$A$2:$CP$214"}</definedName>
    <definedName name="___cp8" localSheetId="48" hidden="1">{"'előző év december'!$A$2:$CP$214"}</definedName>
    <definedName name="___cp8" localSheetId="49" hidden="1">{"'előző év december'!$A$2:$CP$214"}</definedName>
    <definedName name="___cp8" localSheetId="50" hidden="1">{"'előző év december'!$A$2:$CP$214"}</definedName>
    <definedName name="___cp8" localSheetId="6" hidden="1">{"'előző év december'!$A$2:$CP$214"}</definedName>
    <definedName name="___cp8" localSheetId="7" hidden="1">{"'előző év december'!$A$2:$CP$214"}</definedName>
    <definedName name="___cp8" localSheetId="8" hidden="1">{"'előző év december'!$A$2:$CP$214"}</definedName>
    <definedName name="___cp8" localSheetId="9" hidden="1">{"'előző év december'!$A$2:$CP$214"}</definedName>
    <definedName name="___cp8" localSheetId="10" hidden="1">{"'előző év december'!$A$2:$CP$214"}</definedName>
    <definedName name="___cp8" hidden="1">{"'előző év december'!$A$2:$CP$214"}</definedName>
    <definedName name="___cp9" localSheetId="1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16" hidden="1">{"'előző év december'!$A$2:$CP$214"}</definedName>
    <definedName name="___cp9" localSheetId="17" hidden="1">{"'előző év december'!$A$2:$CP$214"}</definedName>
    <definedName name="___cp9" localSheetId="2" hidden="1">{"'előző év december'!$A$2:$CP$214"}</definedName>
    <definedName name="___cp9" localSheetId="23" hidden="1">{"'előző év december'!$A$2:$CP$214"}</definedName>
    <definedName name="___cp9" localSheetId="24" hidden="1">{"'előző év december'!$A$2:$CP$214"}</definedName>
    <definedName name="___cp9" localSheetId="25" hidden="1">{"'előző év december'!$A$2:$CP$214"}</definedName>
    <definedName name="___cp9" localSheetId="27" hidden="1">{"'előző év december'!$A$2:$CP$214"}</definedName>
    <definedName name="___cp9" localSheetId="28" hidden="1">{"'előző év december'!$A$2:$CP$214"}</definedName>
    <definedName name="___cp9" localSheetId="29" hidden="1">{"'előző év december'!$A$2:$CP$214"}</definedName>
    <definedName name="___cp9" localSheetId="30" hidden="1">{"'előző év december'!$A$2:$CP$214"}</definedName>
    <definedName name="___cp9" localSheetId="31" hidden="1">{"'előző év december'!$A$2:$CP$214"}</definedName>
    <definedName name="___cp9" localSheetId="3" hidden="1">{"'előző év december'!$A$2:$CP$214"}</definedName>
    <definedName name="___cp9" localSheetId="35" hidden="1">{"'előző év december'!$A$2:$CP$214"}</definedName>
    <definedName name="___cp9" localSheetId="39" hidden="1">{"'előző év december'!$A$2:$CP$214"}</definedName>
    <definedName name="___cp9" localSheetId="4" hidden="1">{"'előző év december'!$A$2:$CP$214"}</definedName>
    <definedName name="___cp9" localSheetId="46" hidden="1">{"'előző év december'!$A$2:$CP$214"}</definedName>
    <definedName name="___cp9" localSheetId="47" hidden="1">{"'előző év december'!$A$2:$CP$214"}</definedName>
    <definedName name="___cp9" localSheetId="48" hidden="1">{"'előző év december'!$A$2:$CP$214"}</definedName>
    <definedName name="___cp9" localSheetId="49" hidden="1">{"'előző év december'!$A$2:$CP$214"}</definedName>
    <definedName name="___cp9" localSheetId="50" hidden="1">{"'előző év december'!$A$2:$CP$214"}</definedName>
    <definedName name="___cp9" localSheetId="6" hidden="1">{"'előző év december'!$A$2:$CP$214"}</definedName>
    <definedName name="___cp9" localSheetId="7" hidden="1">{"'előző év december'!$A$2:$CP$214"}</definedName>
    <definedName name="___cp9" localSheetId="8" hidden="1">{"'előző év december'!$A$2:$CP$214"}</definedName>
    <definedName name="___cp9" localSheetId="9" hidden="1">{"'előző év december'!$A$2:$CP$214"}</definedName>
    <definedName name="___cp9" localSheetId="10" hidden="1">{"'előző év december'!$A$2:$CP$214"}</definedName>
    <definedName name="___cp9" hidden="1">{"'előző év december'!$A$2:$CP$214"}</definedName>
    <definedName name="___cpr2" localSheetId="1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16" hidden="1">{"'előző év december'!$A$2:$CP$214"}</definedName>
    <definedName name="___cpr2" localSheetId="17" hidden="1">{"'előző év december'!$A$2:$CP$214"}</definedName>
    <definedName name="___cpr2" localSheetId="2" hidden="1">{"'előző év december'!$A$2:$CP$214"}</definedName>
    <definedName name="___cpr2" localSheetId="23" hidden="1">{"'előző év december'!$A$2:$CP$214"}</definedName>
    <definedName name="___cpr2" localSheetId="24" hidden="1">{"'előző év december'!$A$2:$CP$214"}</definedName>
    <definedName name="___cpr2" localSheetId="25" hidden="1">{"'előző év december'!$A$2:$CP$214"}</definedName>
    <definedName name="___cpr2" localSheetId="27" hidden="1">{"'előző év december'!$A$2:$CP$214"}</definedName>
    <definedName name="___cpr2" localSheetId="28" hidden="1">{"'előző év december'!$A$2:$CP$214"}</definedName>
    <definedName name="___cpr2" localSheetId="29" hidden="1">{"'előző év december'!$A$2:$CP$214"}</definedName>
    <definedName name="___cpr2" localSheetId="30" hidden="1">{"'előző év december'!$A$2:$CP$214"}</definedName>
    <definedName name="___cpr2" localSheetId="31" hidden="1">{"'előző év december'!$A$2:$CP$214"}</definedName>
    <definedName name="___cpr2" localSheetId="3" hidden="1">{"'előző év december'!$A$2:$CP$214"}</definedName>
    <definedName name="___cpr2" localSheetId="35" hidden="1">{"'előző év december'!$A$2:$CP$214"}</definedName>
    <definedName name="___cpr2" localSheetId="39" hidden="1">{"'előző év december'!$A$2:$CP$214"}</definedName>
    <definedName name="___cpr2" localSheetId="4" hidden="1">{"'előző év december'!$A$2:$CP$214"}</definedName>
    <definedName name="___cpr2" localSheetId="46" hidden="1">{"'előző év december'!$A$2:$CP$214"}</definedName>
    <definedName name="___cpr2" localSheetId="47" hidden="1">{"'előző év december'!$A$2:$CP$214"}</definedName>
    <definedName name="___cpr2" localSheetId="48" hidden="1">{"'előző év december'!$A$2:$CP$214"}</definedName>
    <definedName name="___cpr2" localSheetId="49" hidden="1">{"'előző év december'!$A$2:$CP$214"}</definedName>
    <definedName name="___cpr2" localSheetId="50" hidden="1">{"'előző év december'!$A$2:$CP$214"}</definedName>
    <definedName name="___cpr2" localSheetId="6" hidden="1">{"'előző év december'!$A$2:$CP$214"}</definedName>
    <definedName name="___cpr2" localSheetId="7" hidden="1">{"'előző év december'!$A$2:$CP$214"}</definedName>
    <definedName name="___cpr2" localSheetId="8" hidden="1">{"'előző év december'!$A$2:$CP$214"}</definedName>
    <definedName name="___cpr2" localSheetId="9" hidden="1">{"'előző év december'!$A$2:$CP$214"}</definedName>
    <definedName name="___cpr2" localSheetId="10" hidden="1">{"'előző év december'!$A$2:$CP$214"}</definedName>
    <definedName name="___cpr2" hidden="1">{"'előző év december'!$A$2:$CP$214"}</definedName>
    <definedName name="___cpr3" localSheetId="1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16" hidden="1">{"'előző év december'!$A$2:$CP$214"}</definedName>
    <definedName name="___cpr3" localSheetId="17" hidden="1">{"'előző év december'!$A$2:$CP$214"}</definedName>
    <definedName name="___cpr3" localSheetId="2" hidden="1">{"'előző év december'!$A$2:$CP$214"}</definedName>
    <definedName name="___cpr3" localSheetId="23" hidden="1">{"'előző év december'!$A$2:$CP$214"}</definedName>
    <definedName name="___cpr3" localSheetId="24" hidden="1">{"'előző év december'!$A$2:$CP$214"}</definedName>
    <definedName name="___cpr3" localSheetId="25" hidden="1">{"'előző év december'!$A$2:$CP$214"}</definedName>
    <definedName name="___cpr3" localSheetId="27" hidden="1">{"'előző év december'!$A$2:$CP$214"}</definedName>
    <definedName name="___cpr3" localSheetId="28" hidden="1">{"'előző év december'!$A$2:$CP$214"}</definedName>
    <definedName name="___cpr3" localSheetId="29" hidden="1">{"'előző év december'!$A$2:$CP$214"}</definedName>
    <definedName name="___cpr3" localSheetId="30" hidden="1">{"'előző év december'!$A$2:$CP$214"}</definedName>
    <definedName name="___cpr3" localSheetId="31" hidden="1">{"'előző év december'!$A$2:$CP$214"}</definedName>
    <definedName name="___cpr3" localSheetId="3" hidden="1">{"'előző év december'!$A$2:$CP$214"}</definedName>
    <definedName name="___cpr3" localSheetId="35" hidden="1">{"'előző év december'!$A$2:$CP$214"}</definedName>
    <definedName name="___cpr3" localSheetId="39" hidden="1">{"'előző év december'!$A$2:$CP$214"}</definedName>
    <definedName name="___cpr3" localSheetId="4" hidden="1">{"'előző év december'!$A$2:$CP$214"}</definedName>
    <definedName name="___cpr3" localSheetId="46" hidden="1">{"'előző év december'!$A$2:$CP$214"}</definedName>
    <definedName name="___cpr3" localSheetId="47" hidden="1">{"'előző év december'!$A$2:$CP$214"}</definedName>
    <definedName name="___cpr3" localSheetId="48" hidden="1">{"'előző év december'!$A$2:$CP$214"}</definedName>
    <definedName name="___cpr3" localSheetId="49" hidden="1">{"'előző év december'!$A$2:$CP$214"}</definedName>
    <definedName name="___cpr3" localSheetId="50" hidden="1">{"'előző év december'!$A$2:$CP$214"}</definedName>
    <definedName name="___cpr3" localSheetId="6" hidden="1">{"'előző év december'!$A$2:$CP$214"}</definedName>
    <definedName name="___cpr3" localSheetId="7" hidden="1">{"'előző év december'!$A$2:$CP$214"}</definedName>
    <definedName name="___cpr3" localSheetId="8" hidden="1">{"'előző év december'!$A$2:$CP$214"}</definedName>
    <definedName name="___cpr3" localSheetId="9" hidden="1">{"'előző év december'!$A$2:$CP$214"}</definedName>
    <definedName name="___cpr3" localSheetId="10" hidden="1">{"'előző év december'!$A$2:$CP$214"}</definedName>
    <definedName name="___cpr3" hidden="1">{"'előző év december'!$A$2:$CP$214"}</definedName>
    <definedName name="___cpr4" localSheetId="1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16" hidden="1">{"'előző év december'!$A$2:$CP$214"}</definedName>
    <definedName name="___cpr4" localSheetId="17" hidden="1">{"'előző év december'!$A$2:$CP$214"}</definedName>
    <definedName name="___cpr4" localSheetId="2" hidden="1">{"'előző év december'!$A$2:$CP$214"}</definedName>
    <definedName name="___cpr4" localSheetId="23" hidden="1">{"'előző év december'!$A$2:$CP$214"}</definedName>
    <definedName name="___cpr4" localSheetId="24" hidden="1">{"'előző év december'!$A$2:$CP$214"}</definedName>
    <definedName name="___cpr4" localSheetId="25" hidden="1">{"'előző év december'!$A$2:$CP$214"}</definedName>
    <definedName name="___cpr4" localSheetId="27" hidden="1">{"'előző év december'!$A$2:$CP$214"}</definedName>
    <definedName name="___cpr4" localSheetId="28" hidden="1">{"'előző év december'!$A$2:$CP$214"}</definedName>
    <definedName name="___cpr4" localSheetId="29" hidden="1">{"'előző év december'!$A$2:$CP$214"}</definedName>
    <definedName name="___cpr4" localSheetId="30" hidden="1">{"'előző év december'!$A$2:$CP$214"}</definedName>
    <definedName name="___cpr4" localSheetId="31" hidden="1">{"'előző év december'!$A$2:$CP$214"}</definedName>
    <definedName name="___cpr4" localSheetId="3" hidden="1">{"'előző év december'!$A$2:$CP$214"}</definedName>
    <definedName name="___cpr4" localSheetId="35" hidden="1">{"'előző év december'!$A$2:$CP$214"}</definedName>
    <definedName name="___cpr4" localSheetId="39" hidden="1">{"'előző év december'!$A$2:$CP$214"}</definedName>
    <definedName name="___cpr4" localSheetId="4" hidden="1">{"'előző év december'!$A$2:$CP$214"}</definedName>
    <definedName name="___cpr4" localSheetId="46" hidden="1">{"'előző év december'!$A$2:$CP$214"}</definedName>
    <definedName name="___cpr4" localSheetId="47" hidden="1">{"'előző év december'!$A$2:$CP$214"}</definedName>
    <definedName name="___cpr4" localSheetId="48" hidden="1">{"'előző év december'!$A$2:$CP$214"}</definedName>
    <definedName name="___cpr4" localSheetId="49" hidden="1">{"'előző év december'!$A$2:$CP$214"}</definedName>
    <definedName name="___cpr4" localSheetId="50" hidden="1">{"'előző év december'!$A$2:$CP$214"}</definedName>
    <definedName name="___cpr4" localSheetId="6" hidden="1">{"'előző év december'!$A$2:$CP$214"}</definedName>
    <definedName name="___cpr4" localSheetId="7" hidden="1">{"'előző év december'!$A$2:$CP$214"}</definedName>
    <definedName name="___cpr4" localSheetId="8" hidden="1">{"'előző év december'!$A$2:$CP$214"}</definedName>
    <definedName name="___cpr4" localSheetId="9" hidden="1">{"'előző év december'!$A$2:$CP$214"}</definedName>
    <definedName name="___cpr4" localSheetId="10" hidden="1">{"'előző év december'!$A$2:$CP$214"}</definedName>
    <definedName name="___cpr4" hidden="1">{"'előző év december'!$A$2:$CP$214"}</definedName>
    <definedName name="__123Graph_A" localSheetId="1" hidden="1">[1]Market!#REF!</definedName>
    <definedName name="__123Graph_A" localSheetId="11" hidden="1">[1]Market!#REF!</definedName>
    <definedName name="__123Graph_A" localSheetId="12" hidden="1">[1]Market!#REF!</definedName>
    <definedName name="__123Graph_A" localSheetId="13" hidden="1">[2]Market!#REF!</definedName>
    <definedName name="__123Graph_A" localSheetId="14" hidden="1">[2]Market!#REF!</definedName>
    <definedName name="__123Graph_A" localSheetId="15" hidden="1">[2]Market!#REF!</definedName>
    <definedName name="__123Graph_A" localSheetId="16" hidden="1">[1]Market!#REF!</definedName>
    <definedName name="__123Graph_A" localSheetId="17" hidden="1">[1]Market!#REF!</definedName>
    <definedName name="__123Graph_A" localSheetId="20" hidden="1">[3]Market!#REF!</definedName>
    <definedName name="__123Graph_A" localSheetId="2" hidden="1">[1]Market!#REF!</definedName>
    <definedName name="__123Graph_A" localSheetId="25" hidden="1">[4]Market!#REF!</definedName>
    <definedName name="__123Graph_A" localSheetId="26" hidden="1">[3]Market!#REF!</definedName>
    <definedName name="__123Graph_A" localSheetId="27" hidden="1">[5]Market!#REF!</definedName>
    <definedName name="__123Graph_A" localSheetId="28" hidden="1">[6]Market!#REF!</definedName>
    <definedName name="__123Graph_A" localSheetId="29" hidden="1">[6]Market!#REF!</definedName>
    <definedName name="__123Graph_A" localSheetId="30" hidden="1">[6]Market!#REF!</definedName>
    <definedName name="__123Graph_A" localSheetId="31" hidden="1">[6]Market!#REF!</definedName>
    <definedName name="__123Graph_A" localSheetId="3" hidden="1">[1]Market!#REF!</definedName>
    <definedName name="__123Graph_A" localSheetId="34" hidden="1">[3]Market!#REF!</definedName>
    <definedName name="__123Graph_A" localSheetId="35" hidden="1">[3]Market!#REF!</definedName>
    <definedName name="__123Graph_A" localSheetId="39" hidden="1">[3]Market!#REF!</definedName>
    <definedName name="__123Graph_A" localSheetId="4" hidden="1">[1]Market!#REF!</definedName>
    <definedName name="__123Graph_A" localSheetId="45" hidden="1">[3]Market!#REF!</definedName>
    <definedName name="__123Graph_A" localSheetId="46" hidden="1">[6]Market!#REF!</definedName>
    <definedName name="__123Graph_A" localSheetId="49" hidden="1">[7]Market!#REF!</definedName>
    <definedName name="__123Graph_A" localSheetId="6" hidden="1">[1]Market!#REF!</definedName>
    <definedName name="__123Graph_A" localSheetId="7" hidden="1">[1]Market!#REF!</definedName>
    <definedName name="__123Graph_A" localSheetId="8" hidden="1">[6]Market!#REF!</definedName>
    <definedName name="__123Graph_A" localSheetId="10" hidden="1">[6]Market!#REF!</definedName>
    <definedName name="__123Graph_A" hidden="1">[3]Market!#REF!</definedName>
    <definedName name="__123Graph_ADIFF" localSheetId="1" hidden="1">[1]Market!#REF!</definedName>
    <definedName name="__123Graph_ADIFF" localSheetId="11" hidden="1">[1]Market!#REF!</definedName>
    <definedName name="__123Graph_ADIFF" localSheetId="12" hidden="1">[1]Market!#REF!</definedName>
    <definedName name="__123Graph_ADIFF" localSheetId="13" hidden="1">[2]Market!#REF!</definedName>
    <definedName name="__123Graph_ADIFF" localSheetId="14" hidden="1">[2]Market!#REF!</definedName>
    <definedName name="__123Graph_ADIFF" localSheetId="15" hidden="1">[2]Market!#REF!</definedName>
    <definedName name="__123Graph_ADIFF" localSheetId="16" hidden="1">[1]Market!#REF!</definedName>
    <definedName name="__123Graph_ADIFF" localSheetId="17" hidden="1">[1]Market!#REF!</definedName>
    <definedName name="__123Graph_ADIFF" localSheetId="20" hidden="1">[3]Market!#REF!</definedName>
    <definedName name="__123Graph_ADIFF" localSheetId="2" hidden="1">[1]Market!#REF!</definedName>
    <definedName name="__123Graph_ADIFF" localSheetId="25" hidden="1">[4]Market!#REF!</definedName>
    <definedName name="__123Graph_ADIFF" localSheetId="26" hidden="1">[3]Market!#REF!</definedName>
    <definedName name="__123Graph_ADIFF" localSheetId="27" hidden="1">[5]Market!#REF!</definedName>
    <definedName name="__123Graph_ADIFF" localSheetId="28" hidden="1">[6]Market!#REF!</definedName>
    <definedName name="__123Graph_ADIFF" localSheetId="29" hidden="1">[6]Market!#REF!</definedName>
    <definedName name="__123Graph_ADIFF" localSheetId="30" hidden="1">[6]Market!#REF!</definedName>
    <definedName name="__123Graph_ADIFF" localSheetId="31" hidden="1">[6]Market!#REF!</definedName>
    <definedName name="__123Graph_ADIFF" localSheetId="3" hidden="1">[1]Market!#REF!</definedName>
    <definedName name="__123Graph_ADIFF" localSheetId="34" hidden="1">[3]Market!#REF!</definedName>
    <definedName name="__123Graph_ADIFF" localSheetId="35" hidden="1">[3]Market!#REF!</definedName>
    <definedName name="__123Graph_ADIFF" localSheetId="39" hidden="1">[3]Market!#REF!</definedName>
    <definedName name="__123Graph_ADIFF" localSheetId="4" hidden="1">[1]Market!#REF!</definedName>
    <definedName name="__123Graph_ADIFF" localSheetId="45" hidden="1">[3]Market!#REF!</definedName>
    <definedName name="__123Graph_ADIFF" localSheetId="46" hidden="1">[6]Market!#REF!</definedName>
    <definedName name="__123Graph_ADIFF" localSheetId="49" hidden="1">[7]Market!#REF!</definedName>
    <definedName name="__123Graph_ADIFF" localSheetId="6" hidden="1">[1]Market!#REF!</definedName>
    <definedName name="__123Graph_ADIFF" localSheetId="7" hidden="1">[1]Market!#REF!</definedName>
    <definedName name="__123Graph_ADIFF" localSheetId="8" hidden="1">[6]Market!#REF!</definedName>
    <definedName name="__123Graph_ADIFF" localSheetId="10" hidden="1">[6]Market!#REF!</definedName>
    <definedName name="__123Graph_ADIFF" hidden="1">[3]Market!#REF!</definedName>
    <definedName name="__123Graph_ALINES" localSheetId="1" hidden="1">[1]Market!#REF!</definedName>
    <definedName name="__123Graph_ALINES" localSheetId="11" hidden="1">[1]Market!#REF!</definedName>
    <definedName name="__123Graph_ALINES" localSheetId="12" hidden="1">[1]Market!#REF!</definedName>
    <definedName name="__123Graph_ALINES" localSheetId="13" hidden="1">[2]Market!#REF!</definedName>
    <definedName name="__123Graph_ALINES" localSheetId="14" hidden="1">[2]Market!#REF!</definedName>
    <definedName name="__123Graph_ALINES" localSheetId="15" hidden="1">[2]Market!#REF!</definedName>
    <definedName name="__123Graph_ALINES" localSheetId="16" hidden="1">[1]Market!#REF!</definedName>
    <definedName name="__123Graph_ALINES" localSheetId="17" hidden="1">[1]Market!#REF!</definedName>
    <definedName name="__123Graph_ALINES" localSheetId="20" hidden="1">[3]Market!#REF!</definedName>
    <definedName name="__123Graph_ALINES" localSheetId="2" hidden="1">[1]Market!#REF!</definedName>
    <definedName name="__123Graph_ALINES" localSheetId="25" hidden="1">[4]Market!#REF!</definedName>
    <definedName name="__123Graph_ALINES" localSheetId="26" hidden="1">[3]Market!#REF!</definedName>
    <definedName name="__123Graph_ALINES" localSheetId="27" hidden="1">[5]Market!#REF!</definedName>
    <definedName name="__123Graph_ALINES" localSheetId="28" hidden="1">[6]Market!#REF!</definedName>
    <definedName name="__123Graph_ALINES" localSheetId="29" hidden="1">[6]Market!#REF!</definedName>
    <definedName name="__123Graph_ALINES" localSheetId="30" hidden="1">[6]Market!#REF!</definedName>
    <definedName name="__123Graph_ALINES" localSheetId="31" hidden="1">[6]Market!#REF!</definedName>
    <definedName name="__123Graph_ALINES" localSheetId="3" hidden="1">[1]Market!#REF!</definedName>
    <definedName name="__123Graph_ALINES" localSheetId="34" hidden="1">[3]Market!#REF!</definedName>
    <definedName name="__123Graph_ALINES" localSheetId="35" hidden="1">[3]Market!#REF!</definedName>
    <definedName name="__123Graph_ALINES" localSheetId="39" hidden="1">[3]Market!#REF!</definedName>
    <definedName name="__123Graph_ALINES" localSheetId="4" hidden="1">[1]Market!#REF!</definedName>
    <definedName name="__123Graph_ALINES" localSheetId="45" hidden="1">[3]Market!#REF!</definedName>
    <definedName name="__123Graph_ALINES" localSheetId="46" hidden="1">[6]Market!#REF!</definedName>
    <definedName name="__123Graph_ALINES" localSheetId="49" hidden="1">[7]Market!#REF!</definedName>
    <definedName name="__123Graph_ALINES" localSheetId="6" hidden="1">[1]Market!#REF!</definedName>
    <definedName name="__123Graph_ALINES" localSheetId="7" hidden="1">[1]Market!#REF!</definedName>
    <definedName name="__123Graph_ALINES" localSheetId="8" hidden="1">[6]Market!#REF!</definedName>
    <definedName name="__123Graph_ALINES" localSheetId="10" hidden="1">[6]Market!#REF!</definedName>
    <definedName name="__123Graph_ALINES" hidden="1">[3]Market!#REF!</definedName>
    <definedName name="__123Graph_B" localSheetId="1" hidden="1">[1]Market!#REF!</definedName>
    <definedName name="__123Graph_B" localSheetId="11" hidden="1">[1]Market!#REF!</definedName>
    <definedName name="__123Graph_B" localSheetId="12" hidden="1">[1]Market!#REF!</definedName>
    <definedName name="__123Graph_B" localSheetId="13" hidden="1">[2]Market!#REF!</definedName>
    <definedName name="__123Graph_B" localSheetId="14" hidden="1">[2]Market!#REF!</definedName>
    <definedName name="__123Graph_B" localSheetId="15" hidden="1">[2]Market!#REF!</definedName>
    <definedName name="__123Graph_B" localSheetId="16" hidden="1">[1]Market!#REF!</definedName>
    <definedName name="__123Graph_B" localSheetId="17" hidden="1">[1]Market!#REF!</definedName>
    <definedName name="__123Graph_B" localSheetId="20" hidden="1">[3]Market!#REF!</definedName>
    <definedName name="__123Graph_B" localSheetId="2" hidden="1">[1]Market!#REF!</definedName>
    <definedName name="__123Graph_B" localSheetId="25" hidden="1">[4]Market!#REF!</definedName>
    <definedName name="__123Graph_B" localSheetId="26" hidden="1">[3]Market!#REF!</definedName>
    <definedName name="__123Graph_B" localSheetId="27" hidden="1">[5]Market!#REF!</definedName>
    <definedName name="__123Graph_B" localSheetId="28" hidden="1">[6]Market!#REF!</definedName>
    <definedName name="__123Graph_B" localSheetId="29" hidden="1">[6]Market!#REF!</definedName>
    <definedName name="__123Graph_B" localSheetId="30" hidden="1">[6]Market!#REF!</definedName>
    <definedName name="__123Graph_B" localSheetId="31" hidden="1">[6]Market!#REF!</definedName>
    <definedName name="__123Graph_B" localSheetId="3" hidden="1">[1]Market!#REF!</definedName>
    <definedName name="__123Graph_B" localSheetId="34" hidden="1">[3]Market!#REF!</definedName>
    <definedName name="__123Graph_B" localSheetId="35" hidden="1">[3]Market!#REF!</definedName>
    <definedName name="__123Graph_B" localSheetId="39" hidden="1">[3]Market!#REF!</definedName>
    <definedName name="__123Graph_B" localSheetId="4" hidden="1">[1]Market!#REF!</definedName>
    <definedName name="__123Graph_B" localSheetId="45" hidden="1">[3]Market!#REF!</definedName>
    <definedName name="__123Graph_B" localSheetId="46" hidden="1">[6]Market!#REF!</definedName>
    <definedName name="__123Graph_B" localSheetId="49" hidden="1">[7]Market!#REF!</definedName>
    <definedName name="__123Graph_B" localSheetId="6" hidden="1">[1]Market!#REF!</definedName>
    <definedName name="__123Graph_B" localSheetId="7" hidden="1">[1]Market!#REF!</definedName>
    <definedName name="__123Graph_B" localSheetId="8" hidden="1">[6]Market!#REF!</definedName>
    <definedName name="__123Graph_B" localSheetId="10" hidden="1">[6]Market!#REF!</definedName>
    <definedName name="__123Graph_B" hidden="1">[3]Market!#REF!</definedName>
    <definedName name="__123Graph_BDIFF" localSheetId="1" hidden="1">[1]Market!#REF!</definedName>
    <definedName name="__123Graph_BDIFF" localSheetId="11" hidden="1">[1]Market!#REF!</definedName>
    <definedName name="__123Graph_BDIFF" localSheetId="12" hidden="1">[1]Market!#REF!</definedName>
    <definedName name="__123Graph_BDIFF" localSheetId="13" hidden="1">[2]Market!#REF!</definedName>
    <definedName name="__123Graph_BDIFF" localSheetId="14" hidden="1">[2]Market!#REF!</definedName>
    <definedName name="__123Graph_BDIFF" localSheetId="15" hidden="1">[2]Market!#REF!</definedName>
    <definedName name="__123Graph_BDIFF" localSheetId="16" hidden="1">[1]Market!#REF!</definedName>
    <definedName name="__123Graph_BDIFF" localSheetId="17" hidden="1">[1]Market!#REF!</definedName>
    <definedName name="__123Graph_BDIFF" localSheetId="20" hidden="1">[3]Market!#REF!</definedName>
    <definedName name="__123Graph_BDIFF" localSheetId="2" hidden="1">[1]Market!#REF!</definedName>
    <definedName name="__123Graph_BDIFF" localSheetId="25" hidden="1">[4]Market!#REF!</definedName>
    <definedName name="__123Graph_BDIFF" localSheetId="26" hidden="1">[3]Market!#REF!</definedName>
    <definedName name="__123Graph_BDIFF" localSheetId="27" hidden="1">[5]Market!#REF!</definedName>
    <definedName name="__123Graph_BDIFF" localSheetId="28" hidden="1">[6]Market!#REF!</definedName>
    <definedName name="__123Graph_BDIFF" localSheetId="29" hidden="1">[6]Market!#REF!</definedName>
    <definedName name="__123Graph_BDIFF" localSheetId="30" hidden="1">[6]Market!#REF!</definedName>
    <definedName name="__123Graph_BDIFF" localSheetId="31" hidden="1">[6]Market!#REF!</definedName>
    <definedName name="__123Graph_BDIFF" localSheetId="3" hidden="1">[1]Market!#REF!</definedName>
    <definedName name="__123Graph_BDIFF" localSheetId="34" hidden="1">[3]Market!#REF!</definedName>
    <definedName name="__123Graph_BDIFF" localSheetId="35" hidden="1">[3]Market!#REF!</definedName>
    <definedName name="__123Graph_BDIFF" localSheetId="39" hidden="1">[3]Market!#REF!</definedName>
    <definedName name="__123Graph_BDIFF" localSheetId="4" hidden="1">[1]Market!#REF!</definedName>
    <definedName name="__123Graph_BDIFF" localSheetId="45" hidden="1">[3]Market!#REF!</definedName>
    <definedName name="__123Graph_BDIFF" localSheetId="46" hidden="1">[6]Market!#REF!</definedName>
    <definedName name="__123Graph_BDIFF" localSheetId="49" hidden="1">[7]Market!#REF!</definedName>
    <definedName name="__123Graph_BDIFF" localSheetId="6" hidden="1">[1]Market!#REF!</definedName>
    <definedName name="__123Graph_BDIFF" localSheetId="7" hidden="1">[1]Market!#REF!</definedName>
    <definedName name="__123Graph_BDIFF" localSheetId="8" hidden="1">[6]Market!#REF!</definedName>
    <definedName name="__123Graph_BDIFF" localSheetId="10" hidden="1">[6]Market!#REF!</definedName>
    <definedName name="__123Graph_BDIFF" hidden="1">[3]Market!#REF!</definedName>
    <definedName name="__123Graph_BLINES" localSheetId="1" hidden="1">[1]Market!#REF!</definedName>
    <definedName name="__123Graph_BLINES" localSheetId="11" hidden="1">[1]Market!#REF!</definedName>
    <definedName name="__123Graph_BLINES" localSheetId="12" hidden="1">[1]Market!#REF!</definedName>
    <definedName name="__123Graph_BLINES" localSheetId="13" hidden="1">[2]Market!#REF!</definedName>
    <definedName name="__123Graph_BLINES" localSheetId="14" hidden="1">[2]Market!#REF!</definedName>
    <definedName name="__123Graph_BLINES" localSheetId="15" hidden="1">[2]Market!#REF!</definedName>
    <definedName name="__123Graph_BLINES" localSheetId="16" hidden="1">[1]Market!#REF!</definedName>
    <definedName name="__123Graph_BLINES" localSheetId="17" hidden="1">[1]Market!#REF!</definedName>
    <definedName name="__123Graph_BLINES" localSheetId="20" hidden="1">[3]Market!#REF!</definedName>
    <definedName name="__123Graph_BLINES" localSheetId="2" hidden="1">[1]Market!#REF!</definedName>
    <definedName name="__123Graph_BLINES" localSheetId="25" hidden="1">[4]Market!#REF!</definedName>
    <definedName name="__123Graph_BLINES" localSheetId="26" hidden="1">[3]Market!#REF!</definedName>
    <definedName name="__123Graph_BLINES" localSheetId="27" hidden="1">[5]Market!#REF!</definedName>
    <definedName name="__123Graph_BLINES" localSheetId="28" hidden="1">[6]Market!#REF!</definedName>
    <definedName name="__123Graph_BLINES" localSheetId="29" hidden="1">[6]Market!#REF!</definedName>
    <definedName name="__123Graph_BLINES" localSheetId="30" hidden="1">[6]Market!#REF!</definedName>
    <definedName name="__123Graph_BLINES" localSheetId="31" hidden="1">[6]Market!#REF!</definedName>
    <definedName name="__123Graph_BLINES" localSheetId="3" hidden="1">[1]Market!#REF!</definedName>
    <definedName name="__123Graph_BLINES" localSheetId="34" hidden="1">[3]Market!#REF!</definedName>
    <definedName name="__123Graph_BLINES" localSheetId="35" hidden="1">[3]Market!#REF!</definedName>
    <definedName name="__123Graph_BLINES" localSheetId="39" hidden="1">[3]Market!#REF!</definedName>
    <definedName name="__123Graph_BLINES" localSheetId="4" hidden="1">[1]Market!#REF!</definedName>
    <definedName name="__123Graph_BLINES" localSheetId="45" hidden="1">[3]Market!#REF!</definedName>
    <definedName name="__123Graph_BLINES" localSheetId="46" hidden="1">[6]Market!#REF!</definedName>
    <definedName name="__123Graph_BLINES" localSheetId="49" hidden="1">[7]Market!#REF!</definedName>
    <definedName name="__123Graph_BLINES" localSheetId="6" hidden="1">[1]Market!#REF!</definedName>
    <definedName name="__123Graph_BLINES" localSheetId="7" hidden="1">[1]Market!#REF!</definedName>
    <definedName name="__123Graph_BLINES" localSheetId="8" hidden="1">[6]Market!#REF!</definedName>
    <definedName name="__123Graph_BLINES" localSheetId="10" hidden="1">[6]Market!#REF!</definedName>
    <definedName name="__123Graph_BLINES" hidden="1">[3]Market!#REF!</definedName>
    <definedName name="__123Graph_C" localSheetId="1" hidden="1">[1]Market!#REF!</definedName>
    <definedName name="__123Graph_C" localSheetId="11" hidden="1">[1]Market!#REF!</definedName>
    <definedName name="__123Graph_C" localSheetId="12" hidden="1">[1]Market!#REF!</definedName>
    <definedName name="__123Graph_C" localSheetId="13" hidden="1">[2]Market!#REF!</definedName>
    <definedName name="__123Graph_C" localSheetId="14" hidden="1">[2]Market!#REF!</definedName>
    <definedName name="__123Graph_C" localSheetId="15" hidden="1">[2]Market!#REF!</definedName>
    <definedName name="__123Graph_C" localSheetId="16" hidden="1">[1]Market!#REF!</definedName>
    <definedName name="__123Graph_C" localSheetId="17" hidden="1">[1]Market!#REF!</definedName>
    <definedName name="__123Graph_C" localSheetId="20" hidden="1">[3]Market!#REF!</definedName>
    <definedName name="__123Graph_C" localSheetId="2" hidden="1">[1]Market!#REF!</definedName>
    <definedName name="__123Graph_C" localSheetId="25" hidden="1">[4]Market!#REF!</definedName>
    <definedName name="__123Graph_C" localSheetId="26" hidden="1">[3]Market!#REF!</definedName>
    <definedName name="__123Graph_C" localSheetId="27" hidden="1">[5]Market!#REF!</definedName>
    <definedName name="__123Graph_C" localSheetId="28" hidden="1">[6]Market!#REF!</definedName>
    <definedName name="__123Graph_C" localSheetId="29" hidden="1">[6]Market!#REF!</definedName>
    <definedName name="__123Graph_C" localSheetId="30" hidden="1">[6]Market!#REF!</definedName>
    <definedName name="__123Graph_C" localSheetId="31" hidden="1">[6]Market!#REF!</definedName>
    <definedName name="__123Graph_C" localSheetId="3" hidden="1">[1]Market!#REF!</definedName>
    <definedName name="__123Graph_C" localSheetId="34" hidden="1">[3]Market!#REF!</definedName>
    <definedName name="__123Graph_C" localSheetId="35" hidden="1">[3]Market!#REF!</definedName>
    <definedName name="__123Graph_C" localSheetId="39" hidden="1">[3]Market!#REF!</definedName>
    <definedName name="__123Graph_C" localSheetId="4" hidden="1">[1]Market!#REF!</definedName>
    <definedName name="__123Graph_C" localSheetId="45" hidden="1">[3]Market!#REF!</definedName>
    <definedName name="__123Graph_C" localSheetId="46" hidden="1">[6]Market!#REF!</definedName>
    <definedName name="__123Graph_C" localSheetId="49" hidden="1">[7]Market!#REF!</definedName>
    <definedName name="__123Graph_C" localSheetId="6" hidden="1">[1]Market!#REF!</definedName>
    <definedName name="__123Graph_C" localSheetId="7" hidden="1">[1]Market!#REF!</definedName>
    <definedName name="__123Graph_C" localSheetId="8" hidden="1">[6]Market!#REF!</definedName>
    <definedName name="__123Graph_C" localSheetId="10" hidden="1">[6]Market!#REF!</definedName>
    <definedName name="__123Graph_C" hidden="1">[3]Market!#REF!</definedName>
    <definedName name="__123Graph_CDIFF" localSheetId="1" hidden="1">[1]Market!#REF!</definedName>
    <definedName name="__123Graph_CDIFF" localSheetId="11" hidden="1">[1]Market!#REF!</definedName>
    <definedName name="__123Graph_CDIFF" localSheetId="12" hidden="1">[1]Market!#REF!</definedName>
    <definedName name="__123Graph_CDIFF" localSheetId="13" hidden="1">[2]Market!#REF!</definedName>
    <definedName name="__123Graph_CDIFF" localSheetId="14" hidden="1">[2]Market!#REF!</definedName>
    <definedName name="__123Graph_CDIFF" localSheetId="15" hidden="1">[2]Market!#REF!</definedName>
    <definedName name="__123Graph_CDIFF" localSheetId="16" hidden="1">[1]Market!#REF!</definedName>
    <definedName name="__123Graph_CDIFF" localSheetId="17" hidden="1">[1]Market!#REF!</definedName>
    <definedName name="__123Graph_CDIFF" localSheetId="20" hidden="1">[3]Market!#REF!</definedName>
    <definedName name="__123Graph_CDIFF" localSheetId="2" hidden="1">[1]Market!#REF!</definedName>
    <definedName name="__123Graph_CDIFF" localSheetId="25" hidden="1">[4]Market!#REF!</definedName>
    <definedName name="__123Graph_CDIFF" localSheetId="26" hidden="1">[3]Market!#REF!</definedName>
    <definedName name="__123Graph_CDIFF" localSheetId="27" hidden="1">[5]Market!#REF!</definedName>
    <definedName name="__123Graph_CDIFF" localSheetId="28" hidden="1">[6]Market!#REF!</definedName>
    <definedName name="__123Graph_CDIFF" localSheetId="29" hidden="1">[6]Market!#REF!</definedName>
    <definedName name="__123Graph_CDIFF" localSheetId="30" hidden="1">[6]Market!#REF!</definedName>
    <definedName name="__123Graph_CDIFF" localSheetId="31" hidden="1">[6]Market!#REF!</definedName>
    <definedName name="__123Graph_CDIFF" localSheetId="3" hidden="1">[1]Market!#REF!</definedName>
    <definedName name="__123Graph_CDIFF" localSheetId="34" hidden="1">[3]Market!#REF!</definedName>
    <definedName name="__123Graph_CDIFF" localSheetId="35" hidden="1">[3]Market!#REF!</definedName>
    <definedName name="__123Graph_CDIFF" localSheetId="39" hidden="1">[3]Market!#REF!</definedName>
    <definedName name="__123Graph_CDIFF" localSheetId="4" hidden="1">[1]Market!#REF!</definedName>
    <definedName name="__123Graph_CDIFF" localSheetId="45" hidden="1">[3]Market!#REF!</definedName>
    <definedName name="__123Graph_CDIFF" localSheetId="46" hidden="1">[6]Market!#REF!</definedName>
    <definedName name="__123Graph_CDIFF" localSheetId="49" hidden="1">[7]Market!#REF!</definedName>
    <definedName name="__123Graph_CDIFF" localSheetId="6" hidden="1">[1]Market!#REF!</definedName>
    <definedName name="__123Graph_CDIFF" localSheetId="7" hidden="1">[1]Market!#REF!</definedName>
    <definedName name="__123Graph_CDIFF" localSheetId="8" hidden="1">[6]Market!#REF!</definedName>
    <definedName name="__123Graph_CDIFF" localSheetId="10" hidden="1">[6]Market!#REF!</definedName>
    <definedName name="__123Graph_CDIFF" hidden="1">[3]Market!#REF!</definedName>
    <definedName name="__123Graph_CLINES" localSheetId="1" hidden="1">[1]Market!#REF!</definedName>
    <definedName name="__123Graph_CLINES" localSheetId="11" hidden="1">[1]Market!#REF!</definedName>
    <definedName name="__123Graph_CLINES" localSheetId="12" hidden="1">[1]Market!#REF!</definedName>
    <definedName name="__123Graph_CLINES" localSheetId="13" hidden="1">[2]Market!#REF!</definedName>
    <definedName name="__123Graph_CLINES" localSheetId="14" hidden="1">[2]Market!#REF!</definedName>
    <definedName name="__123Graph_CLINES" localSheetId="15" hidden="1">[2]Market!#REF!</definedName>
    <definedName name="__123Graph_CLINES" localSheetId="16" hidden="1">[1]Market!#REF!</definedName>
    <definedName name="__123Graph_CLINES" localSheetId="17" hidden="1">[1]Market!#REF!</definedName>
    <definedName name="__123Graph_CLINES" localSheetId="20" hidden="1">[3]Market!#REF!</definedName>
    <definedName name="__123Graph_CLINES" localSheetId="2" hidden="1">[1]Market!#REF!</definedName>
    <definedName name="__123Graph_CLINES" localSheetId="25" hidden="1">[4]Market!#REF!</definedName>
    <definedName name="__123Graph_CLINES" localSheetId="26" hidden="1">[3]Market!#REF!</definedName>
    <definedName name="__123Graph_CLINES" localSheetId="27" hidden="1">[5]Market!#REF!</definedName>
    <definedName name="__123Graph_CLINES" localSheetId="28" hidden="1">[6]Market!#REF!</definedName>
    <definedName name="__123Graph_CLINES" localSheetId="29" hidden="1">[6]Market!#REF!</definedName>
    <definedName name="__123Graph_CLINES" localSheetId="30" hidden="1">[6]Market!#REF!</definedName>
    <definedName name="__123Graph_CLINES" localSheetId="31" hidden="1">[6]Market!#REF!</definedName>
    <definedName name="__123Graph_CLINES" localSheetId="3" hidden="1">[1]Market!#REF!</definedName>
    <definedName name="__123Graph_CLINES" localSheetId="34" hidden="1">[3]Market!#REF!</definedName>
    <definedName name="__123Graph_CLINES" localSheetId="35" hidden="1">[3]Market!#REF!</definedName>
    <definedName name="__123Graph_CLINES" localSheetId="39" hidden="1">[3]Market!#REF!</definedName>
    <definedName name="__123Graph_CLINES" localSheetId="4" hidden="1">[1]Market!#REF!</definedName>
    <definedName name="__123Graph_CLINES" localSheetId="45" hidden="1">[3]Market!#REF!</definedName>
    <definedName name="__123Graph_CLINES" localSheetId="46" hidden="1">[6]Market!#REF!</definedName>
    <definedName name="__123Graph_CLINES" localSheetId="49" hidden="1">[7]Market!#REF!</definedName>
    <definedName name="__123Graph_CLINES" localSheetId="6" hidden="1">[1]Market!#REF!</definedName>
    <definedName name="__123Graph_CLINES" localSheetId="7" hidden="1">[1]Market!#REF!</definedName>
    <definedName name="__123Graph_CLINES" localSheetId="8" hidden="1">[6]Market!#REF!</definedName>
    <definedName name="__123Graph_CLINES" localSheetId="10" hidden="1">[6]Market!#REF!</definedName>
    <definedName name="__123Graph_CLINES" hidden="1">[3]Market!#REF!</definedName>
    <definedName name="__123Graph_DLINES" localSheetId="1" hidden="1">[1]Market!#REF!</definedName>
    <definedName name="__123Graph_DLINES" localSheetId="11" hidden="1">[1]Market!#REF!</definedName>
    <definedName name="__123Graph_DLINES" localSheetId="12" hidden="1">[1]Market!#REF!</definedName>
    <definedName name="__123Graph_DLINES" localSheetId="13" hidden="1">[2]Market!#REF!</definedName>
    <definedName name="__123Graph_DLINES" localSheetId="14" hidden="1">[2]Market!#REF!</definedName>
    <definedName name="__123Graph_DLINES" localSheetId="15" hidden="1">[2]Market!#REF!</definedName>
    <definedName name="__123Graph_DLINES" localSheetId="16" hidden="1">[1]Market!#REF!</definedName>
    <definedName name="__123Graph_DLINES" localSheetId="17" hidden="1">[1]Market!#REF!</definedName>
    <definedName name="__123Graph_DLINES" localSheetId="20" hidden="1">[3]Market!#REF!</definedName>
    <definedName name="__123Graph_DLINES" localSheetId="2" hidden="1">[1]Market!#REF!</definedName>
    <definedName name="__123Graph_DLINES" localSheetId="25" hidden="1">[4]Market!#REF!</definedName>
    <definedName name="__123Graph_DLINES" localSheetId="26" hidden="1">[3]Market!#REF!</definedName>
    <definedName name="__123Graph_DLINES" localSheetId="27" hidden="1">[5]Market!#REF!</definedName>
    <definedName name="__123Graph_DLINES" localSheetId="28" hidden="1">[6]Market!#REF!</definedName>
    <definedName name="__123Graph_DLINES" localSheetId="29" hidden="1">[6]Market!#REF!</definedName>
    <definedName name="__123Graph_DLINES" localSheetId="30" hidden="1">[6]Market!#REF!</definedName>
    <definedName name="__123Graph_DLINES" localSheetId="31" hidden="1">[6]Market!#REF!</definedName>
    <definedName name="__123Graph_DLINES" localSheetId="3" hidden="1">[1]Market!#REF!</definedName>
    <definedName name="__123Graph_DLINES" localSheetId="34" hidden="1">[3]Market!#REF!</definedName>
    <definedName name="__123Graph_DLINES" localSheetId="35" hidden="1">[3]Market!#REF!</definedName>
    <definedName name="__123Graph_DLINES" localSheetId="39" hidden="1">[3]Market!#REF!</definedName>
    <definedName name="__123Graph_DLINES" localSheetId="4" hidden="1">[1]Market!#REF!</definedName>
    <definedName name="__123Graph_DLINES" localSheetId="45" hidden="1">[3]Market!#REF!</definedName>
    <definedName name="__123Graph_DLINES" localSheetId="46" hidden="1">[6]Market!#REF!</definedName>
    <definedName name="__123Graph_DLINES" localSheetId="49" hidden="1">[7]Market!#REF!</definedName>
    <definedName name="__123Graph_DLINES" localSheetId="6" hidden="1">[1]Market!#REF!</definedName>
    <definedName name="__123Graph_DLINES" localSheetId="7" hidden="1">[1]Market!#REF!</definedName>
    <definedName name="__123Graph_DLINES" localSheetId="8" hidden="1">[6]Market!#REF!</definedName>
    <definedName name="__123Graph_DLINES" localSheetId="10" hidden="1">[6]Market!#REF!</definedName>
    <definedName name="__123Graph_DLINES" hidden="1">[3]Market!#REF!</definedName>
    <definedName name="__123Graph_X" localSheetId="1" hidden="1">[1]Market!#REF!</definedName>
    <definedName name="__123Graph_X" localSheetId="11" hidden="1">[1]Market!#REF!</definedName>
    <definedName name="__123Graph_X" localSheetId="12" hidden="1">[1]Market!#REF!</definedName>
    <definedName name="__123Graph_X" localSheetId="13" hidden="1">[2]Market!#REF!</definedName>
    <definedName name="__123Graph_X" localSheetId="14" hidden="1">[2]Market!#REF!</definedName>
    <definedName name="__123Graph_X" localSheetId="15" hidden="1">[2]Market!#REF!</definedName>
    <definedName name="__123Graph_X" localSheetId="16" hidden="1">[1]Market!#REF!</definedName>
    <definedName name="__123Graph_X" localSheetId="17" hidden="1">[1]Market!#REF!</definedName>
    <definedName name="__123Graph_X" localSheetId="20" hidden="1">[3]Market!#REF!</definedName>
    <definedName name="__123Graph_X" localSheetId="2" hidden="1">[1]Market!#REF!</definedName>
    <definedName name="__123Graph_X" localSheetId="25" hidden="1">[4]Market!#REF!</definedName>
    <definedName name="__123Graph_X" localSheetId="26" hidden="1">[3]Market!#REF!</definedName>
    <definedName name="__123Graph_X" localSheetId="27" hidden="1">[5]Market!#REF!</definedName>
    <definedName name="__123Graph_X" localSheetId="28" hidden="1">[6]Market!#REF!</definedName>
    <definedName name="__123Graph_X" localSheetId="29" hidden="1">[6]Market!#REF!</definedName>
    <definedName name="__123Graph_X" localSheetId="30" hidden="1">[6]Market!#REF!</definedName>
    <definedName name="__123Graph_X" localSheetId="31" hidden="1">[6]Market!#REF!</definedName>
    <definedName name="__123Graph_X" localSheetId="3" hidden="1">[1]Market!#REF!</definedName>
    <definedName name="__123Graph_X" localSheetId="34" hidden="1">[3]Market!#REF!</definedName>
    <definedName name="__123Graph_X" localSheetId="35" hidden="1">[3]Market!#REF!</definedName>
    <definedName name="__123Graph_X" localSheetId="39" hidden="1">[3]Market!#REF!</definedName>
    <definedName name="__123Graph_X" localSheetId="4" hidden="1">[1]Market!#REF!</definedName>
    <definedName name="__123Graph_X" localSheetId="45" hidden="1">[3]Market!#REF!</definedName>
    <definedName name="__123Graph_X" localSheetId="46" hidden="1">[6]Market!#REF!</definedName>
    <definedName name="__123Graph_X" localSheetId="49" hidden="1">[7]Market!#REF!</definedName>
    <definedName name="__123Graph_X" localSheetId="6" hidden="1">[1]Market!#REF!</definedName>
    <definedName name="__123Graph_X" localSheetId="7" hidden="1">[1]Market!#REF!</definedName>
    <definedName name="__123Graph_X" localSheetId="8" hidden="1">[6]Market!#REF!</definedName>
    <definedName name="__123Graph_X" localSheetId="10" hidden="1">[6]Market!#REF!</definedName>
    <definedName name="__123Graph_X" hidden="1">[3]Market!#REF!</definedName>
    <definedName name="__123Graph_XDIFF" localSheetId="1" hidden="1">[1]Market!#REF!</definedName>
    <definedName name="__123Graph_XDIFF" localSheetId="11" hidden="1">[1]Market!#REF!</definedName>
    <definedName name="__123Graph_XDIFF" localSheetId="12" hidden="1">[1]Market!#REF!</definedName>
    <definedName name="__123Graph_XDIFF" localSheetId="13" hidden="1">[2]Market!#REF!</definedName>
    <definedName name="__123Graph_XDIFF" localSheetId="14" hidden="1">[2]Market!#REF!</definedName>
    <definedName name="__123Graph_XDIFF" localSheetId="15" hidden="1">[2]Market!#REF!</definedName>
    <definedName name="__123Graph_XDIFF" localSheetId="16" hidden="1">[1]Market!#REF!</definedName>
    <definedName name="__123Graph_XDIFF" localSheetId="17" hidden="1">[1]Market!#REF!</definedName>
    <definedName name="__123Graph_XDIFF" localSheetId="20" hidden="1">[3]Market!#REF!</definedName>
    <definedName name="__123Graph_XDIFF" localSheetId="2" hidden="1">[1]Market!#REF!</definedName>
    <definedName name="__123Graph_XDIFF" localSheetId="25" hidden="1">[4]Market!#REF!</definedName>
    <definedName name="__123Graph_XDIFF" localSheetId="26" hidden="1">[3]Market!#REF!</definedName>
    <definedName name="__123Graph_XDIFF" localSheetId="27" hidden="1">[5]Market!#REF!</definedName>
    <definedName name="__123Graph_XDIFF" localSheetId="28" hidden="1">[6]Market!#REF!</definedName>
    <definedName name="__123Graph_XDIFF" localSheetId="29" hidden="1">[6]Market!#REF!</definedName>
    <definedName name="__123Graph_XDIFF" localSheetId="30" hidden="1">[6]Market!#REF!</definedName>
    <definedName name="__123Graph_XDIFF" localSheetId="31" hidden="1">[6]Market!#REF!</definedName>
    <definedName name="__123Graph_XDIFF" localSheetId="3" hidden="1">[1]Market!#REF!</definedName>
    <definedName name="__123Graph_XDIFF" localSheetId="34" hidden="1">[3]Market!#REF!</definedName>
    <definedName name="__123Graph_XDIFF" localSheetId="35" hidden="1">[3]Market!#REF!</definedName>
    <definedName name="__123Graph_XDIFF" localSheetId="39" hidden="1">[3]Market!#REF!</definedName>
    <definedName name="__123Graph_XDIFF" localSheetId="4" hidden="1">[1]Market!#REF!</definedName>
    <definedName name="__123Graph_XDIFF" localSheetId="45" hidden="1">[3]Market!#REF!</definedName>
    <definedName name="__123Graph_XDIFF" localSheetId="46" hidden="1">[6]Market!#REF!</definedName>
    <definedName name="__123Graph_XDIFF" localSheetId="49" hidden="1">[7]Market!#REF!</definedName>
    <definedName name="__123Graph_XDIFF" localSheetId="6" hidden="1">[1]Market!#REF!</definedName>
    <definedName name="__123Graph_XDIFF" localSheetId="7" hidden="1">[1]Market!#REF!</definedName>
    <definedName name="__123Graph_XDIFF" localSheetId="8" hidden="1">[6]Market!#REF!</definedName>
    <definedName name="__123Graph_XDIFF" localSheetId="10" hidden="1">[6]Market!#REF!</definedName>
    <definedName name="__123Graph_XDIFF" hidden="1">[3]Market!#REF!</definedName>
    <definedName name="__123Graph_XLINES" localSheetId="1" hidden="1">[1]Market!#REF!</definedName>
    <definedName name="__123Graph_XLINES" localSheetId="11" hidden="1">[1]Market!#REF!</definedName>
    <definedName name="__123Graph_XLINES" localSheetId="12" hidden="1">[1]Market!#REF!</definedName>
    <definedName name="__123Graph_XLINES" localSheetId="13" hidden="1">[2]Market!#REF!</definedName>
    <definedName name="__123Graph_XLINES" localSheetId="14" hidden="1">[2]Market!#REF!</definedName>
    <definedName name="__123Graph_XLINES" localSheetId="15" hidden="1">[2]Market!#REF!</definedName>
    <definedName name="__123Graph_XLINES" localSheetId="16" hidden="1">[1]Market!#REF!</definedName>
    <definedName name="__123Graph_XLINES" localSheetId="17" hidden="1">[1]Market!#REF!</definedName>
    <definedName name="__123Graph_XLINES" localSheetId="20" hidden="1">[3]Market!#REF!</definedName>
    <definedName name="__123Graph_XLINES" localSheetId="2" hidden="1">[1]Market!#REF!</definedName>
    <definedName name="__123Graph_XLINES" localSheetId="25" hidden="1">[4]Market!#REF!</definedName>
    <definedName name="__123Graph_XLINES" localSheetId="26" hidden="1">[3]Market!#REF!</definedName>
    <definedName name="__123Graph_XLINES" localSheetId="27" hidden="1">[5]Market!#REF!</definedName>
    <definedName name="__123Graph_XLINES" localSheetId="28" hidden="1">[6]Market!#REF!</definedName>
    <definedName name="__123Graph_XLINES" localSheetId="29" hidden="1">[6]Market!#REF!</definedName>
    <definedName name="__123Graph_XLINES" localSheetId="30" hidden="1">[6]Market!#REF!</definedName>
    <definedName name="__123Graph_XLINES" localSheetId="31" hidden="1">[6]Market!#REF!</definedName>
    <definedName name="__123Graph_XLINES" localSheetId="3" hidden="1">[1]Market!#REF!</definedName>
    <definedName name="__123Graph_XLINES" localSheetId="34" hidden="1">[3]Market!#REF!</definedName>
    <definedName name="__123Graph_XLINES" localSheetId="35" hidden="1">[3]Market!#REF!</definedName>
    <definedName name="__123Graph_XLINES" localSheetId="39" hidden="1">[3]Market!#REF!</definedName>
    <definedName name="__123Graph_XLINES" localSheetId="4" hidden="1">[1]Market!#REF!</definedName>
    <definedName name="__123Graph_XLINES" localSheetId="45" hidden="1">[3]Market!#REF!</definedName>
    <definedName name="__123Graph_XLINES" localSheetId="46" hidden="1">[6]Market!#REF!</definedName>
    <definedName name="__123Graph_XLINES" localSheetId="49" hidden="1">[7]Market!#REF!</definedName>
    <definedName name="__123Graph_XLINES" localSheetId="6" hidden="1">[1]Market!#REF!</definedName>
    <definedName name="__123Graph_XLINES" localSheetId="7" hidden="1">[1]Market!#REF!</definedName>
    <definedName name="__123Graph_XLINES" localSheetId="8" hidden="1">[6]Market!#REF!</definedName>
    <definedName name="__123Graph_XLINES" localSheetId="10" hidden="1">[6]Market!#REF!</definedName>
    <definedName name="__123Graph_XLINES" hidden="1">[3]Market!#REF!</definedName>
    <definedName name="__NewChart" localSheetId="1" hidden="1">[6]Market!#REF!</definedName>
    <definedName name="__NewChart" localSheetId="12" hidden="1">[6]Market!#REF!</definedName>
    <definedName name="__NewChart" localSheetId="14" hidden="1">[6]Market!#REF!</definedName>
    <definedName name="__NewChart" localSheetId="16" hidden="1">[6]Market!#REF!</definedName>
    <definedName name="__NewChart" localSheetId="17" hidden="1">[6]Market!#REF!</definedName>
    <definedName name="__NewChart" localSheetId="20" hidden="1">[6]Market!#REF!</definedName>
    <definedName name="__NewChart" localSheetId="2" hidden="1">[6]Market!#REF!</definedName>
    <definedName name="__NewChart" localSheetId="25" hidden="1">[6]Market!#REF!</definedName>
    <definedName name="__NewChart" localSheetId="26" hidden="1">[6]Market!#REF!</definedName>
    <definedName name="__NewChart" localSheetId="30" hidden="1">[6]Market!#REF!</definedName>
    <definedName name="__NewChart" localSheetId="31" hidden="1">[6]Market!#REF!</definedName>
    <definedName name="__NewChart" localSheetId="6" hidden="1">[6]Market!#REF!</definedName>
    <definedName name="__NewChart" localSheetId="9" hidden="1">[6]Market!#REF!</definedName>
    <definedName name="__NewChart" hidden="1">[6]Market!#REF!</definedName>
    <definedName name="__NewChart_EN" localSheetId="1" hidden="1">[6]Market!#REF!</definedName>
    <definedName name="__NewChart_EN" localSheetId="12" hidden="1">[6]Market!#REF!</definedName>
    <definedName name="__NewChart_EN" localSheetId="14" hidden="1">[6]Market!#REF!</definedName>
    <definedName name="__NewChart_EN" localSheetId="16" hidden="1">[6]Market!#REF!</definedName>
    <definedName name="__NewChart_EN" localSheetId="17" hidden="1">[6]Market!#REF!</definedName>
    <definedName name="__NewChart_EN" localSheetId="20" hidden="1">[6]Market!#REF!</definedName>
    <definedName name="__NewChart_EN" localSheetId="2" hidden="1">[6]Market!#REF!</definedName>
    <definedName name="__NewChart_EN" localSheetId="25" hidden="1">[6]Market!#REF!</definedName>
    <definedName name="__NewChart_EN" localSheetId="26" hidden="1">[6]Market!#REF!</definedName>
    <definedName name="__NewChart_EN" localSheetId="30" hidden="1">[6]Market!#REF!</definedName>
    <definedName name="__NewChart_EN" localSheetId="31" hidden="1">[6]Market!#REF!</definedName>
    <definedName name="__NewChart_EN" localSheetId="6" hidden="1">[6]Market!#REF!</definedName>
    <definedName name="__NewChart_EN" localSheetId="9" hidden="1">[6]Market!#REF!</definedName>
    <definedName name="__NewChart_EN" hidden="1">[6]Market!#REF!</definedName>
    <definedName name="_123Graph_A" localSheetId="1" hidden="1">[1]Market!#REF!</definedName>
    <definedName name="_123Graph_A" localSheetId="11" hidden="1">[1]Market!#REF!</definedName>
    <definedName name="_123Graph_A" localSheetId="12" hidden="1">[1]Market!#REF!</definedName>
    <definedName name="_123Graph_A" localSheetId="13" hidden="1">[2]Market!#REF!</definedName>
    <definedName name="_123Graph_A" localSheetId="14" hidden="1">[2]Market!#REF!</definedName>
    <definedName name="_123Graph_A" localSheetId="15" hidden="1">[2]Market!#REF!</definedName>
    <definedName name="_123Graph_A" localSheetId="16" hidden="1">[1]Market!#REF!</definedName>
    <definedName name="_123Graph_A" localSheetId="17" hidden="1">[1]Market!#REF!</definedName>
    <definedName name="_123Graph_A" localSheetId="20" hidden="1">[3]Market!#REF!</definedName>
    <definedName name="_123Graph_A" localSheetId="2" hidden="1">[1]Market!#REF!</definedName>
    <definedName name="_123Graph_A" localSheetId="25" hidden="1">[4]Market!#REF!</definedName>
    <definedName name="_123Graph_A" localSheetId="26" hidden="1">[3]Market!#REF!</definedName>
    <definedName name="_123Graph_A" localSheetId="27" hidden="1">[5]Market!#REF!</definedName>
    <definedName name="_123Graph_A" localSheetId="28" hidden="1">[6]Market!#REF!</definedName>
    <definedName name="_123Graph_A" localSheetId="29" hidden="1">[6]Market!#REF!</definedName>
    <definedName name="_123Graph_A" localSheetId="30" hidden="1">[6]Market!#REF!</definedName>
    <definedName name="_123Graph_A" localSheetId="31" hidden="1">[6]Market!#REF!</definedName>
    <definedName name="_123Graph_A" localSheetId="3" hidden="1">[1]Market!#REF!</definedName>
    <definedName name="_123Graph_A" localSheetId="34" hidden="1">[3]Market!#REF!</definedName>
    <definedName name="_123Graph_A" localSheetId="35" hidden="1">[3]Market!#REF!</definedName>
    <definedName name="_123Graph_A" localSheetId="39" hidden="1">[3]Market!#REF!</definedName>
    <definedName name="_123Graph_A" localSheetId="4" hidden="1">[1]Market!#REF!</definedName>
    <definedName name="_123Graph_A" localSheetId="45" hidden="1">[3]Market!#REF!</definedName>
    <definedName name="_123Graph_A" localSheetId="46" hidden="1">[6]Market!#REF!</definedName>
    <definedName name="_123Graph_A" localSheetId="49" hidden="1">[7]Market!#REF!</definedName>
    <definedName name="_123Graph_A" localSheetId="6" hidden="1">[1]Market!#REF!</definedName>
    <definedName name="_123Graph_A" localSheetId="7" hidden="1">[1]Market!#REF!</definedName>
    <definedName name="_123Graph_A" localSheetId="8" hidden="1">[6]Market!#REF!</definedName>
    <definedName name="_123Graph_A" localSheetId="10" hidden="1">[6]Market!#REF!</definedName>
    <definedName name="_123Graph_A" hidden="1">[3]Market!#REF!</definedName>
    <definedName name="_c11_baseline" localSheetId="24">OFFSET('[8]c1-1'!$L$14,0,0,COUNTA('[8]c1-1'!$A$14:$A$1003))</definedName>
    <definedName name="_c11_baseline" localSheetId="25">OFFSET('[9]c1-1'!$L$14,0,0,COUNTA('[9]c1-1'!$A$14:$A$1003))</definedName>
    <definedName name="_c11_baseline" localSheetId="27">OFFSET('[9]c1-1'!$L$14,0,0,COUNTA('[9]c1-1'!$A$14:$A$1003))</definedName>
    <definedName name="_c11_baseline" localSheetId="47">OFFSET('[10]c1-1'!$L$14,0,0,COUNTA('[10]c1-1'!$A$14:$A$1003))</definedName>
    <definedName name="_c11_baseline" localSheetId="9">OFFSET('[9]c1-1'!$L$14,0,0,COUNTA('[9]c1-1'!$A$14:$A$1003))</definedName>
    <definedName name="_c11_baseline" localSheetId="10">OFFSET('[11]c1-1'!$L$14,0,0,COUNTA('[11]c1-1'!$A$14:$A$1003))</definedName>
    <definedName name="_c11_baseline">OFFSET('[9]c1-1'!$L$14,0,0,COUNTA('[9]c1-1'!$A$14:$A$1003))</definedName>
    <definedName name="_c11_datum" localSheetId="24">OFFSET('[8]c1-1'!$A$14,0,0,COUNTA('[8]c1-1'!$A$14:$A$1003))</definedName>
    <definedName name="_c11_datum" localSheetId="25">OFFSET('[9]c1-1'!$A$14,0,0,COUNTA('[9]c1-1'!$A$14:$A$1003))</definedName>
    <definedName name="_c11_datum" localSheetId="27">OFFSET('[9]c1-1'!$A$14,0,0,COUNTA('[9]c1-1'!$A$14:$A$1003))</definedName>
    <definedName name="_c11_datum" localSheetId="47">OFFSET('[10]c1-1'!$A$14,0,0,COUNTA('[10]c1-1'!$A$14:$A$1003))</definedName>
    <definedName name="_c11_datum" localSheetId="9">OFFSET('[9]c1-1'!$A$14,0,0,COUNTA('[9]c1-1'!$A$14:$A$1003))</definedName>
    <definedName name="_c11_datum" localSheetId="10">OFFSET('[11]c1-1'!$A$14,0,0,COUNTA('[11]c1-1'!$A$14:$A$1003))</definedName>
    <definedName name="_c11_datum">OFFSET('[9]c1-1'!$A$14,0,0,COUNTA('[9]c1-1'!$A$14:$A$1003))</definedName>
    <definedName name="_c11_dbaseline" localSheetId="24">OFFSET('[8]c1-1'!$G$14,0,0,COUNTA('[8]c1-1'!$A$14:$A$1003))</definedName>
    <definedName name="_c11_dbaseline" localSheetId="25">OFFSET('[9]c1-1'!$G$14,0,0,COUNTA('[9]c1-1'!$A$14:$A$1003))</definedName>
    <definedName name="_c11_dbaseline" localSheetId="27">OFFSET('[9]c1-1'!$G$14,0,0,COUNTA('[9]c1-1'!$A$14:$A$1003))</definedName>
    <definedName name="_c11_dbaseline" localSheetId="47">OFFSET('[10]c1-1'!$G$14,0,0,COUNTA('[10]c1-1'!$A$14:$A$1003))</definedName>
    <definedName name="_c11_dbaseline" localSheetId="9">OFFSET('[9]c1-1'!$G$14,0,0,COUNTA('[9]c1-1'!$A$14:$A$1003))</definedName>
    <definedName name="_c11_dbaseline" localSheetId="10">OFFSET('[11]c1-1'!$G$14,0,0,COUNTA('[11]c1-1'!$A$14:$A$1003))</definedName>
    <definedName name="_c11_dbaseline">OFFSET('[9]c1-1'!$G$14,0,0,COUNTA('[9]c1-1'!$A$14:$A$1003))</definedName>
    <definedName name="_c11_dummyfcastminus" localSheetId="24">OFFSET('[8]c1-1'!$N$14,0,0,COUNTA('[8]c1-1'!$A$14:$A$1003))</definedName>
    <definedName name="_c11_dummyfcastminus" localSheetId="25">OFFSET('[9]c1-1'!$N$14,0,0,COUNTA('[9]c1-1'!$A$14:$A$1003))</definedName>
    <definedName name="_c11_dummyfcastminus" localSheetId="27">OFFSET('[9]c1-1'!$N$14,0,0,COUNTA('[9]c1-1'!$A$14:$A$1003))</definedName>
    <definedName name="_c11_dummyfcastminus" localSheetId="47">OFFSET('[10]c1-1'!$N$14,0,0,COUNTA('[10]c1-1'!$A$14:$A$1003))</definedName>
    <definedName name="_c11_dummyfcastminus" localSheetId="9">OFFSET('[9]c1-1'!$N$14,0,0,COUNTA('[9]c1-1'!$A$14:$A$1003))</definedName>
    <definedName name="_c11_dummyfcastminus" localSheetId="10">OFFSET('[11]c1-1'!$N$14,0,0,COUNTA('[11]c1-1'!$A$14:$A$1003))</definedName>
    <definedName name="_c11_dummyfcastminus">OFFSET('[9]c1-1'!$N$14,0,0,COUNTA('[9]c1-1'!$A$14:$A$1003))</definedName>
    <definedName name="_c11_dummyfcastplus" localSheetId="24">OFFSET('[8]c1-1'!$M$14,0,0,COUNTA('[8]c1-1'!$A$14:$A$1003))</definedName>
    <definedName name="_c11_dummyfcastplus" localSheetId="25">OFFSET('[9]c1-1'!$M$14,0,0,COUNTA('[9]c1-1'!$A$14:$A$1003))</definedName>
    <definedName name="_c11_dummyfcastplus" localSheetId="27">OFFSET('[9]c1-1'!$M$14,0,0,COUNTA('[9]c1-1'!$A$14:$A$1003))</definedName>
    <definedName name="_c11_dummyfcastplus" localSheetId="47">OFFSET('[10]c1-1'!$M$14,0,0,COUNTA('[10]c1-1'!$A$14:$A$1003))</definedName>
    <definedName name="_c11_dummyfcastplus" localSheetId="9">OFFSET('[9]c1-1'!$M$14,0,0,COUNTA('[9]c1-1'!$A$14:$A$1003))</definedName>
    <definedName name="_c11_dummyfcastplus" localSheetId="10">OFFSET('[11]c1-1'!$M$14,0,0,COUNTA('[11]c1-1'!$A$14:$A$1003))</definedName>
    <definedName name="_c11_dummyfcastplus">OFFSET('[9]c1-1'!$M$14,0,0,COUNTA('[9]c1-1'!$A$14:$A$1003))</definedName>
    <definedName name="_c11_lower30" localSheetId="24">OFFSET('[8]c1-1'!$F$14,0,0,COUNTA('[8]c1-1'!$A$14:$A$1003))</definedName>
    <definedName name="_c11_lower30" localSheetId="25">OFFSET('[9]c1-1'!$F$14,0,0,COUNTA('[9]c1-1'!$A$14:$A$1003))</definedName>
    <definedName name="_c11_lower30" localSheetId="27">OFFSET('[9]c1-1'!$F$14,0,0,COUNTA('[9]c1-1'!$A$14:$A$1003))</definedName>
    <definedName name="_c11_lower30" localSheetId="47">OFFSET('[10]c1-1'!$F$14,0,0,COUNTA('[10]c1-1'!$A$14:$A$1003))</definedName>
    <definedName name="_c11_lower30" localSheetId="9">OFFSET('[9]c1-1'!$F$14,0,0,COUNTA('[9]c1-1'!$A$14:$A$1003))</definedName>
    <definedName name="_c11_lower30" localSheetId="10">OFFSET('[11]c1-1'!$F$14,0,0,COUNTA('[11]c1-1'!$A$14:$A$1003))</definedName>
    <definedName name="_c11_lower30">OFFSET('[9]c1-1'!$F$14,0,0,COUNTA('[9]c1-1'!$A$14:$A$1003))</definedName>
    <definedName name="_c11_lower60" localSheetId="24">OFFSET('[8]c1-1'!$E$14,0,0,COUNTA('[8]c1-1'!$A$14:$A$1003))</definedName>
    <definedName name="_c11_lower60" localSheetId="25">OFFSET('[9]c1-1'!$E$14,0,0,COUNTA('[9]c1-1'!$A$14:$A$1003))</definedName>
    <definedName name="_c11_lower60" localSheetId="27">OFFSET('[9]c1-1'!$E$14,0,0,COUNTA('[9]c1-1'!$A$14:$A$1003))</definedName>
    <definedName name="_c11_lower60" localSheetId="47">OFFSET('[10]c1-1'!$E$14,0,0,COUNTA('[10]c1-1'!$A$14:$A$1003))</definedName>
    <definedName name="_c11_lower60" localSheetId="9">OFFSET('[9]c1-1'!$E$14,0,0,COUNTA('[9]c1-1'!$A$14:$A$1003))</definedName>
    <definedName name="_c11_lower60" localSheetId="10">OFFSET('[11]c1-1'!$E$14,0,0,COUNTA('[11]c1-1'!$A$14:$A$1003))</definedName>
    <definedName name="_c11_lower60">OFFSET('[9]c1-1'!$E$14,0,0,COUNTA('[9]c1-1'!$A$14:$A$1003))</definedName>
    <definedName name="_c11_lower90" localSheetId="24">OFFSET('[8]c1-1'!$D$14,0,0,COUNTA('[8]c1-1'!$A$14:$A$1003))</definedName>
    <definedName name="_c11_lower90" localSheetId="25">OFFSET('[9]c1-1'!$D$14,0,0,COUNTA('[9]c1-1'!$A$14:$A$1003))</definedName>
    <definedName name="_c11_lower90" localSheetId="27">OFFSET('[9]c1-1'!$D$14,0,0,COUNTA('[9]c1-1'!$A$14:$A$1003))</definedName>
    <definedName name="_c11_lower90" localSheetId="47">OFFSET('[10]c1-1'!$D$14,0,0,COUNTA('[10]c1-1'!$A$14:$A$1003))</definedName>
    <definedName name="_c11_lower90" localSheetId="9">OFFSET('[9]c1-1'!$D$14,0,0,COUNTA('[9]c1-1'!$A$14:$A$1003))</definedName>
    <definedName name="_c11_lower90" localSheetId="10">OFFSET('[11]c1-1'!$D$14,0,0,COUNTA('[11]c1-1'!$A$14:$A$1003))</definedName>
    <definedName name="_c11_lower90">OFFSET('[9]c1-1'!$D$14,0,0,COUNTA('[9]c1-1'!$A$14:$A$1003))</definedName>
    <definedName name="_c11_target" localSheetId="24">OFFSET('[8]c1-1'!$K$14,0,0,COUNTA('[8]c1-1'!$A$14:$A$1003))</definedName>
    <definedName name="_c11_target" localSheetId="25">OFFSET('[9]c1-1'!$K$14,0,0,COUNTA('[9]c1-1'!$A$14:$A$1003))</definedName>
    <definedName name="_c11_target" localSheetId="27">OFFSET('[9]c1-1'!$K$14,0,0,COUNTA('[9]c1-1'!$A$14:$A$1003))</definedName>
    <definedName name="_c11_target" localSheetId="47">OFFSET('[10]c1-1'!$K$14,0,0,COUNTA('[10]c1-1'!$A$14:$A$1003))</definedName>
    <definedName name="_c11_target" localSheetId="9">OFFSET('[9]c1-1'!$K$14,0,0,COUNTA('[9]c1-1'!$A$14:$A$1003))</definedName>
    <definedName name="_c11_target" localSheetId="10">OFFSET('[11]c1-1'!$K$14,0,0,COUNTA('[11]c1-1'!$A$14:$A$1003))</definedName>
    <definedName name="_c11_target">OFFSET('[9]c1-1'!$K$14,0,0,COUNTA('[9]c1-1'!$A$14:$A$1003))</definedName>
    <definedName name="_c11_upper30" localSheetId="24">OFFSET('[8]c1-1'!$H$14,0,0,COUNTA('[8]c1-1'!$A$14:$A$1003))</definedName>
    <definedName name="_c11_upper30" localSheetId="25">OFFSET('[9]c1-1'!$H$14,0,0,COUNTA('[9]c1-1'!$A$14:$A$1003))</definedName>
    <definedName name="_c11_upper30" localSheetId="27">OFFSET('[9]c1-1'!$H$14,0,0,COUNTA('[9]c1-1'!$A$14:$A$1003))</definedName>
    <definedName name="_c11_upper30" localSheetId="47">OFFSET('[10]c1-1'!$H$14,0,0,COUNTA('[10]c1-1'!$A$14:$A$1003))</definedName>
    <definedName name="_c11_upper30" localSheetId="9">OFFSET('[9]c1-1'!$H$14,0,0,COUNTA('[9]c1-1'!$A$14:$A$1003))</definedName>
    <definedName name="_c11_upper30" localSheetId="10">OFFSET('[11]c1-1'!$H$14,0,0,COUNTA('[11]c1-1'!$A$14:$A$1003))</definedName>
    <definedName name="_c11_upper30">OFFSET('[9]c1-1'!$H$14,0,0,COUNTA('[9]c1-1'!$A$14:$A$1003))</definedName>
    <definedName name="_c11_upper60" localSheetId="24">OFFSET('[8]c1-1'!$I$14,0,0,COUNTA('[8]c1-1'!$A$14:$A$1003))</definedName>
    <definedName name="_c11_upper60" localSheetId="25">OFFSET('[9]c1-1'!$I$14,0,0,COUNTA('[9]c1-1'!$A$14:$A$1003))</definedName>
    <definedName name="_c11_upper60" localSheetId="27">OFFSET('[9]c1-1'!$I$14,0,0,COUNTA('[9]c1-1'!$A$14:$A$1003))</definedName>
    <definedName name="_c11_upper60" localSheetId="47">OFFSET('[10]c1-1'!$I$14,0,0,COUNTA('[10]c1-1'!$A$14:$A$1003))</definedName>
    <definedName name="_c11_upper60" localSheetId="9">OFFSET('[9]c1-1'!$I$14,0,0,COUNTA('[9]c1-1'!$A$14:$A$1003))</definedName>
    <definedName name="_c11_upper60" localSheetId="10">OFFSET('[11]c1-1'!$I$14,0,0,COUNTA('[11]c1-1'!$A$14:$A$1003))</definedName>
    <definedName name="_c11_upper60">OFFSET('[9]c1-1'!$I$14,0,0,COUNTA('[9]c1-1'!$A$14:$A$1003))</definedName>
    <definedName name="_c11_upper90" localSheetId="24">OFFSET('[8]c1-1'!$J$14,0,0,COUNTA('[8]c1-1'!$A$14:$A$1003))</definedName>
    <definedName name="_c11_upper90" localSheetId="25">OFFSET('[9]c1-1'!$J$14,0,0,COUNTA('[9]c1-1'!$A$14:$A$1003))</definedName>
    <definedName name="_c11_upper90" localSheetId="27">OFFSET('[9]c1-1'!$J$14,0,0,COUNTA('[9]c1-1'!$A$14:$A$1003))</definedName>
    <definedName name="_c11_upper90" localSheetId="47">OFFSET('[10]c1-1'!$J$14,0,0,COUNTA('[10]c1-1'!$A$14:$A$1003))</definedName>
    <definedName name="_c11_upper90" localSheetId="9">OFFSET('[9]c1-1'!$J$14,0,0,COUNTA('[9]c1-1'!$A$14:$A$1003))</definedName>
    <definedName name="_c11_upper90" localSheetId="10">OFFSET('[11]c1-1'!$J$14,0,0,COUNTA('[11]c1-1'!$A$14:$A$1003))</definedName>
    <definedName name="_c11_upper90">OFFSET('[9]c1-1'!$J$14,0,0,COUNTA('[9]c1-1'!$A$14:$A$1003))</definedName>
    <definedName name="_c110_C" localSheetId="1">OFFSET(#REF!,0,0,COUNTA(#REF!))</definedName>
    <definedName name="_c110_C" localSheetId="12">OFFSET(#REF!,0,0,COUNTA(#REF!))</definedName>
    <definedName name="_c110_C" localSheetId="16">OFFSET(#REF!,0,0,COUNTA(#REF!))</definedName>
    <definedName name="_c110_C" localSheetId="20">OFFSET(#REF!,0,0,COUNTA(#REF!))</definedName>
    <definedName name="_c110_C" localSheetId="2">OFFSET(#REF!,0,0,COUNTA(#REF!))</definedName>
    <definedName name="_c110_C" localSheetId="24">OFFSET(#REF!,0,0,COUNTA(#REF!))</definedName>
    <definedName name="_c110_C" localSheetId="25">OFFSET(#REF!,0,0,COUNTA(#REF!))</definedName>
    <definedName name="_c110_C" localSheetId="26">OFFSET(#REF!,0,0,COUNTA(#REF!))</definedName>
    <definedName name="_c110_C" localSheetId="27">OFFSET(#REF!,0,0,COUNTA(#REF!))</definedName>
    <definedName name="_c110_C" localSheetId="28">OFFSET(#REF!,0,0,COUNTA(#REF!))</definedName>
    <definedName name="_c110_C" localSheetId="29">OFFSET(#REF!,0,0,COUNTA(#REF!))</definedName>
    <definedName name="_c110_C" localSheetId="30">OFFSET(#REF!,0,0,COUNTA(#REF!))</definedName>
    <definedName name="_c110_C" localSheetId="31">OFFSET(#REF!,0,0,COUNTA(#REF!))</definedName>
    <definedName name="_c110_C" localSheetId="34">OFFSET(#REF!,0,0,COUNTA(#REF!))</definedName>
    <definedName name="_c110_C" localSheetId="45">OFFSET(#REF!,0,0,COUNTA(#REF!))</definedName>
    <definedName name="_c110_C" localSheetId="47">OFFSET(#REF!,0,0,COUNTA(#REF!))</definedName>
    <definedName name="_c110_C" localSheetId="6">OFFSET(#REF!,0,0,COUNTA(#REF!))</definedName>
    <definedName name="_c110_C" localSheetId="9">OFFSET(#REF!,0,0,COUNTA(#REF!))</definedName>
    <definedName name="_c110_C" localSheetId="10">OFFSET(#REF!,0,0,COUNTA(#REF!))</definedName>
    <definedName name="_c110_C">OFFSET(#REF!,0,0,COUNTA(#REF!))</definedName>
    <definedName name="_c110_datum" localSheetId="1">OFFSET(#REF!,0,0,COUNTA(#REF!))</definedName>
    <definedName name="_c110_datum" localSheetId="12">OFFSET(#REF!,0,0,COUNTA(#REF!))</definedName>
    <definedName name="_c110_datum" localSheetId="16">OFFSET(#REF!,0,0,COUNTA(#REF!))</definedName>
    <definedName name="_c110_datum" localSheetId="20">OFFSET(#REF!,0,0,COUNTA(#REF!))</definedName>
    <definedName name="_c110_datum" localSheetId="2">OFFSET(#REF!,0,0,COUNTA(#REF!))</definedName>
    <definedName name="_c110_datum" localSheetId="24">OFFSET(#REF!,0,0,COUNTA(#REF!))</definedName>
    <definedName name="_c110_datum" localSheetId="25">OFFSET(#REF!,0,0,COUNTA(#REF!))</definedName>
    <definedName name="_c110_datum" localSheetId="26">OFFSET(#REF!,0,0,COUNTA(#REF!))</definedName>
    <definedName name="_c110_datum" localSheetId="27">OFFSET(#REF!,0,0,COUNTA(#REF!))</definedName>
    <definedName name="_c110_datum" localSheetId="28">OFFSET(#REF!,0,0,COUNTA(#REF!))</definedName>
    <definedName name="_c110_datum" localSheetId="29">OFFSET(#REF!,0,0,COUNTA(#REF!))</definedName>
    <definedName name="_c110_datum" localSheetId="30">OFFSET(#REF!,0,0,COUNTA(#REF!))</definedName>
    <definedName name="_c110_datum" localSheetId="31">OFFSET(#REF!,0,0,COUNTA(#REF!))</definedName>
    <definedName name="_c110_datum" localSheetId="34">OFFSET(#REF!,0,0,COUNTA(#REF!))</definedName>
    <definedName name="_c110_datum" localSheetId="45">OFFSET(#REF!,0,0,COUNTA(#REF!))</definedName>
    <definedName name="_c110_datum" localSheetId="47">OFFSET(#REF!,0,0,COUNTA(#REF!))</definedName>
    <definedName name="_c110_datum" localSheetId="6">OFFSET(#REF!,0,0,COUNTA(#REF!))</definedName>
    <definedName name="_c110_datum" localSheetId="9">OFFSET(#REF!,0,0,COUNTA(#REF!))</definedName>
    <definedName name="_c110_datum" localSheetId="10">OFFSET(#REF!,0,0,COUNTA(#REF!))</definedName>
    <definedName name="_c110_datum">OFFSET(#REF!,0,0,COUNTA(#REF!))</definedName>
    <definedName name="_c110_I" localSheetId="1">OFFSET(#REF!,0,0,COUNTA(#REF!))</definedName>
    <definedName name="_c110_I" localSheetId="12">OFFSET(#REF!,0,0,COUNTA(#REF!))</definedName>
    <definedName name="_c110_I" localSheetId="16">OFFSET(#REF!,0,0,COUNTA(#REF!))</definedName>
    <definedName name="_c110_I" localSheetId="20">OFFSET(#REF!,0,0,COUNTA(#REF!))</definedName>
    <definedName name="_c110_I" localSheetId="2">OFFSET(#REF!,0,0,COUNTA(#REF!))</definedName>
    <definedName name="_c110_I" localSheetId="24">OFFSET(#REF!,0,0,COUNTA(#REF!))</definedName>
    <definedName name="_c110_I" localSheetId="25">OFFSET(#REF!,0,0,COUNTA(#REF!))</definedName>
    <definedName name="_c110_I" localSheetId="26">OFFSET(#REF!,0,0,COUNTA(#REF!))</definedName>
    <definedName name="_c110_I" localSheetId="27">OFFSET(#REF!,0,0,COUNTA(#REF!))</definedName>
    <definedName name="_c110_I" localSheetId="28">OFFSET(#REF!,0,0,COUNTA(#REF!))</definedName>
    <definedName name="_c110_I" localSheetId="29">OFFSET(#REF!,0,0,COUNTA(#REF!))</definedName>
    <definedName name="_c110_I" localSheetId="30">OFFSET(#REF!,0,0,COUNTA(#REF!))</definedName>
    <definedName name="_c110_I" localSheetId="31">OFFSET(#REF!,0,0,COUNTA(#REF!))</definedName>
    <definedName name="_c110_I" localSheetId="34">OFFSET(#REF!,0,0,COUNTA(#REF!))</definedName>
    <definedName name="_c110_I" localSheetId="45">OFFSET(#REF!,0,0,COUNTA(#REF!))</definedName>
    <definedName name="_c110_I" localSheetId="47">OFFSET(#REF!,0,0,COUNTA(#REF!))</definedName>
    <definedName name="_c110_I" localSheetId="6">OFFSET(#REF!,0,0,COUNTA(#REF!))</definedName>
    <definedName name="_c110_I" localSheetId="9">OFFSET(#REF!,0,0,COUNTA(#REF!))</definedName>
    <definedName name="_c110_I" localSheetId="10">OFFSET(#REF!,0,0,COUNTA(#REF!))</definedName>
    <definedName name="_c110_I">OFFSET(#REF!,0,0,COUNTA(#REF!))</definedName>
    <definedName name="_c110_X" localSheetId="1">OFFSET(#REF!,0,0,COUNTA(#REF!))</definedName>
    <definedName name="_c110_X" localSheetId="12">OFFSET(#REF!,0,0,COUNTA(#REF!))</definedName>
    <definedName name="_c110_X" localSheetId="16">OFFSET(#REF!,0,0,COUNTA(#REF!))</definedName>
    <definedName name="_c110_X" localSheetId="20">OFFSET(#REF!,0,0,COUNTA(#REF!))</definedName>
    <definedName name="_c110_X" localSheetId="2">OFFSET(#REF!,0,0,COUNTA(#REF!))</definedName>
    <definedName name="_c110_X" localSheetId="24">OFFSET(#REF!,0,0,COUNTA(#REF!))</definedName>
    <definedName name="_c110_X" localSheetId="25">OFFSET(#REF!,0,0,COUNTA(#REF!))</definedName>
    <definedName name="_c110_X" localSheetId="26">OFFSET(#REF!,0,0,COUNTA(#REF!))</definedName>
    <definedName name="_c110_X" localSheetId="27">OFFSET(#REF!,0,0,COUNTA(#REF!))</definedName>
    <definedName name="_c110_X" localSheetId="28">OFFSET(#REF!,0,0,COUNTA(#REF!))</definedName>
    <definedName name="_c110_X" localSheetId="29">OFFSET(#REF!,0,0,COUNTA(#REF!))</definedName>
    <definedName name="_c110_X" localSheetId="30">OFFSET(#REF!,0,0,COUNTA(#REF!))</definedName>
    <definedName name="_c110_X" localSheetId="31">OFFSET(#REF!,0,0,COUNTA(#REF!))</definedName>
    <definedName name="_c110_X" localSheetId="34">OFFSET(#REF!,0,0,COUNTA(#REF!))</definedName>
    <definedName name="_c110_X" localSheetId="45">OFFSET(#REF!,0,0,COUNTA(#REF!))</definedName>
    <definedName name="_c110_X" localSheetId="47">OFFSET(#REF!,0,0,COUNTA(#REF!))</definedName>
    <definedName name="_c110_X" localSheetId="6">OFFSET(#REF!,0,0,COUNTA(#REF!))</definedName>
    <definedName name="_c110_X" localSheetId="9">OFFSET(#REF!,0,0,COUNTA(#REF!))</definedName>
    <definedName name="_c110_X" localSheetId="10">OFFSET(#REF!,0,0,COUNTA(#REF!))</definedName>
    <definedName name="_c110_X">OFFSET(#REF!,0,0,COUNTA(#REF!))</definedName>
    <definedName name="_c110_Y" localSheetId="1">OFFSET(#REF!,0,0,COUNTA(#REF!))</definedName>
    <definedName name="_c110_Y" localSheetId="12">OFFSET(#REF!,0,0,COUNTA(#REF!))</definedName>
    <definedName name="_c110_Y" localSheetId="16">OFFSET(#REF!,0,0,COUNTA(#REF!))</definedName>
    <definedName name="_c110_Y" localSheetId="20">OFFSET(#REF!,0,0,COUNTA(#REF!))</definedName>
    <definedName name="_c110_Y" localSheetId="2">OFFSET(#REF!,0,0,COUNTA(#REF!))</definedName>
    <definedName name="_c110_Y" localSheetId="24">OFFSET(#REF!,0,0,COUNTA(#REF!))</definedName>
    <definedName name="_c110_Y" localSheetId="25">OFFSET(#REF!,0,0,COUNTA(#REF!))</definedName>
    <definedName name="_c110_Y" localSheetId="26">OFFSET(#REF!,0,0,COUNTA(#REF!))</definedName>
    <definedName name="_c110_Y" localSheetId="27">OFFSET(#REF!,0,0,COUNTA(#REF!))</definedName>
    <definedName name="_c110_Y" localSheetId="28">OFFSET(#REF!,0,0,COUNTA(#REF!))</definedName>
    <definedName name="_c110_Y" localSheetId="29">OFFSET(#REF!,0,0,COUNTA(#REF!))</definedName>
    <definedName name="_c110_Y" localSheetId="30">OFFSET(#REF!,0,0,COUNTA(#REF!))</definedName>
    <definedName name="_c110_Y" localSheetId="31">OFFSET(#REF!,0,0,COUNTA(#REF!))</definedName>
    <definedName name="_c110_Y" localSheetId="34">OFFSET(#REF!,0,0,COUNTA(#REF!))</definedName>
    <definedName name="_c110_Y" localSheetId="45">OFFSET(#REF!,0,0,COUNTA(#REF!))</definedName>
    <definedName name="_c110_Y" localSheetId="47">OFFSET(#REF!,0,0,COUNTA(#REF!))</definedName>
    <definedName name="_c110_Y" localSheetId="6">OFFSET(#REF!,0,0,COUNTA(#REF!))</definedName>
    <definedName name="_c110_Y" localSheetId="9">OFFSET(#REF!,0,0,COUNTA(#REF!))</definedName>
    <definedName name="_c110_Y" localSheetId="10">OFFSET(#REF!,0,0,COUNTA(#REF!))</definedName>
    <definedName name="_c110_Y">OFFSET(#REF!,0,0,COUNTA(#REF!))</definedName>
    <definedName name="_c111_datum" localSheetId="1">OFFSET(#REF!,0,0,COUNTA(#REF!))</definedName>
    <definedName name="_c111_datum" localSheetId="12">OFFSET(#REF!,0,0,COUNTA(#REF!))</definedName>
    <definedName name="_c111_datum" localSheetId="16">OFFSET(#REF!,0,0,COUNTA(#REF!))</definedName>
    <definedName name="_c111_datum" localSheetId="20">OFFSET(#REF!,0,0,COUNTA(#REF!))</definedName>
    <definedName name="_c111_datum" localSheetId="2">OFFSET(#REF!,0,0,COUNTA(#REF!))</definedName>
    <definedName name="_c111_datum" localSheetId="24">OFFSET(#REF!,0,0,COUNTA(#REF!))</definedName>
    <definedName name="_c111_datum" localSheetId="25">OFFSET(#REF!,0,0,COUNTA(#REF!))</definedName>
    <definedName name="_c111_datum" localSheetId="26">OFFSET(#REF!,0,0,COUNTA(#REF!))</definedName>
    <definedName name="_c111_datum" localSheetId="27">OFFSET(#REF!,0,0,COUNTA(#REF!))</definedName>
    <definedName name="_c111_datum" localSheetId="28">OFFSET(#REF!,0,0,COUNTA(#REF!))</definedName>
    <definedName name="_c111_datum" localSheetId="29">OFFSET(#REF!,0,0,COUNTA(#REF!))</definedName>
    <definedName name="_c111_datum" localSheetId="30">OFFSET(#REF!,0,0,COUNTA(#REF!))</definedName>
    <definedName name="_c111_datum" localSheetId="31">OFFSET(#REF!,0,0,COUNTA(#REF!))</definedName>
    <definedName name="_c111_datum" localSheetId="34">OFFSET(#REF!,0,0,COUNTA(#REF!))</definedName>
    <definedName name="_c111_datum" localSheetId="45">OFFSET(#REF!,0,0,COUNTA(#REF!))</definedName>
    <definedName name="_c111_datum" localSheetId="47">OFFSET(#REF!,0,0,COUNTA(#REF!))</definedName>
    <definedName name="_c111_datum" localSheetId="6">OFFSET(#REF!,0,0,COUNTA(#REF!))</definedName>
    <definedName name="_c111_datum" localSheetId="9">OFFSET(#REF!,0,0,COUNTA(#REF!))</definedName>
    <definedName name="_c111_datum" localSheetId="10">OFFSET(#REF!,0,0,COUNTA(#REF!))</definedName>
    <definedName name="_c111_datum">OFFSET(#REF!,0,0,COUNTA(#REF!))</definedName>
    <definedName name="_c111_MperY" localSheetId="1">OFFSET(#REF!,0,0,COUNTA(#REF!))</definedName>
    <definedName name="_c111_MperY" localSheetId="12">OFFSET(#REF!,0,0,COUNTA(#REF!))</definedName>
    <definedName name="_c111_MperY" localSheetId="16">OFFSET(#REF!,0,0,COUNTA(#REF!))</definedName>
    <definedName name="_c111_MperY" localSheetId="20">OFFSET(#REF!,0,0,COUNTA(#REF!))</definedName>
    <definedName name="_c111_MperY" localSheetId="2">OFFSET(#REF!,0,0,COUNTA(#REF!))</definedName>
    <definedName name="_c111_MperY" localSheetId="24">OFFSET(#REF!,0,0,COUNTA(#REF!))</definedName>
    <definedName name="_c111_MperY" localSheetId="25">OFFSET(#REF!,0,0,COUNTA(#REF!))</definedName>
    <definedName name="_c111_MperY" localSheetId="26">OFFSET(#REF!,0,0,COUNTA(#REF!))</definedName>
    <definedName name="_c111_MperY" localSheetId="27">OFFSET(#REF!,0,0,COUNTA(#REF!))</definedName>
    <definedName name="_c111_MperY" localSheetId="28">OFFSET(#REF!,0,0,COUNTA(#REF!))</definedName>
    <definedName name="_c111_MperY" localSheetId="29">OFFSET(#REF!,0,0,COUNTA(#REF!))</definedName>
    <definedName name="_c111_MperY" localSheetId="30">OFFSET(#REF!,0,0,COUNTA(#REF!))</definedName>
    <definedName name="_c111_MperY" localSheetId="31">OFFSET(#REF!,0,0,COUNTA(#REF!))</definedName>
    <definedName name="_c111_MperY" localSheetId="34">OFFSET(#REF!,0,0,COUNTA(#REF!))</definedName>
    <definedName name="_c111_MperY" localSheetId="45">OFFSET(#REF!,0,0,COUNTA(#REF!))</definedName>
    <definedName name="_c111_MperY" localSheetId="47">OFFSET(#REF!,0,0,COUNTA(#REF!))</definedName>
    <definedName name="_c111_MperY" localSheetId="6">OFFSET(#REF!,0,0,COUNTA(#REF!))</definedName>
    <definedName name="_c111_MperY" localSheetId="9">OFFSET(#REF!,0,0,COUNTA(#REF!))</definedName>
    <definedName name="_c111_MperY" localSheetId="10">OFFSET(#REF!,0,0,COUNTA(#REF!))</definedName>
    <definedName name="_c111_MperY">OFFSET(#REF!,0,0,COUNTA(#REF!))</definedName>
    <definedName name="_c111_tpostcri" localSheetId="1">OFFSET(#REF!,0,0,COUNTA(#REF!))</definedName>
    <definedName name="_c111_tpostcri" localSheetId="12">OFFSET(#REF!,0,0,COUNTA(#REF!))</definedName>
    <definedName name="_c111_tpostcri" localSheetId="16">OFFSET(#REF!,0,0,COUNTA(#REF!))</definedName>
    <definedName name="_c111_tpostcri" localSheetId="20">OFFSET(#REF!,0,0,COUNTA(#REF!))</definedName>
    <definedName name="_c111_tpostcri" localSheetId="2">OFFSET(#REF!,0,0,COUNTA(#REF!))</definedName>
    <definedName name="_c111_tpostcri" localSheetId="24">OFFSET(#REF!,0,0,COUNTA(#REF!))</definedName>
    <definedName name="_c111_tpostcri" localSheetId="25">OFFSET(#REF!,0,0,COUNTA(#REF!))</definedName>
    <definedName name="_c111_tpostcri" localSheetId="26">OFFSET(#REF!,0,0,COUNTA(#REF!))</definedName>
    <definedName name="_c111_tpostcri" localSheetId="27">OFFSET(#REF!,0,0,COUNTA(#REF!))</definedName>
    <definedName name="_c111_tpostcri" localSheetId="28">OFFSET(#REF!,0,0,COUNTA(#REF!))</definedName>
    <definedName name="_c111_tpostcri" localSheetId="29">OFFSET(#REF!,0,0,COUNTA(#REF!))</definedName>
    <definedName name="_c111_tpostcri" localSheetId="30">OFFSET(#REF!,0,0,COUNTA(#REF!))</definedName>
    <definedName name="_c111_tpostcri" localSheetId="31">OFFSET(#REF!,0,0,COUNTA(#REF!))</definedName>
    <definedName name="_c111_tpostcri" localSheetId="34">OFFSET(#REF!,0,0,COUNTA(#REF!))</definedName>
    <definedName name="_c111_tpostcri" localSheetId="45">OFFSET(#REF!,0,0,COUNTA(#REF!))</definedName>
    <definedName name="_c111_tpostcri" localSheetId="47">OFFSET(#REF!,0,0,COUNTA(#REF!))</definedName>
    <definedName name="_c111_tpostcri" localSheetId="6">OFFSET(#REF!,0,0,COUNTA(#REF!))</definedName>
    <definedName name="_c111_tpostcri" localSheetId="9">OFFSET(#REF!,0,0,COUNTA(#REF!))</definedName>
    <definedName name="_c111_tpostcri" localSheetId="10">OFFSET(#REF!,0,0,COUNTA(#REF!))</definedName>
    <definedName name="_c111_tpostcri">OFFSET(#REF!,0,0,COUNTA(#REF!))</definedName>
    <definedName name="_c111_tprecri" localSheetId="1">OFFSET(#REF!,0,0,COUNTA(#REF!))</definedName>
    <definedName name="_c111_tprecri" localSheetId="12">OFFSET(#REF!,0,0,COUNTA(#REF!))</definedName>
    <definedName name="_c111_tprecri" localSheetId="16">OFFSET(#REF!,0,0,COUNTA(#REF!))</definedName>
    <definedName name="_c111_tprecri" localSheetId="20">OFFSET(#REF!,0,0,COUNTA(#REF!))</definedName>
    <definedName name="_c111_tprecri" localSheetId="2">OFFSET(#REF!,0,0,COUNTA(#REF!))</definedName>
    <definedName name="_c111_tprecri" localSheetId="24">OFFSET(#REF!,0,0,COUNTA(#REF!))</definedName>
    <definedName name="_c111_tprecri" localSheetId="25">OFFSET(#REF!,0,0,COUNTA(#REF!))</definedName>
    <definedName name="_c111_tprecri" localSheetId="26">OFFSET(#REF!,0,0,COUNTA(#REF!))</definedName>
    <definedName name="_c111_tprecri" localSheetId="27">OFFSET(#REF!,0,0,COUNTA(#REF!))</definedName>
    <definedName name="_c111_tprecri" localSheetId="28">OFFSET(#REF!,0,0,COUNTA(#REF!))</definedName>
    <definedName name="_c111_tprecri" localSheetId="29">OFFSET(#REF!,0,0,COUNTA(#REF!))</definedName>
    <definedName name="_c111_tprecri" localSheetId="30">OFFSET(#REF!,0,0,COUNTA(#REF!))</definedName>
    <definedName name="_c111_tprecri" localSheetId="31">OFFSET(#REF!,0,0,COUNTA(#REF!))</definedName>
    <definedName name="_c111_tprecri" localSheetId="34">OFFSET(#REF!,0,0,COUNTA(#REF!))</definedName>
    <definedName name="_c111_tprecri" localSheetId="45">OFFSET(#REF!,0,0,COUNTA(#REF!))</definedName>
    <definedName name="_c111_tprecri" localSheetId="47">OFFSET(#REF!,0,0,COUNTA(#REF!))</definedName>
    <definedName name="_c111_tprecri" localSheetId="6">OFFSET(#REF!,0,0,COUNTA(#REF!))</definedName>
    <definedName name="_c111_tprecri" localSheetId="9">OFFSET(#REF!,0,0,COUNTA(#REF!))</definedName>
    <definedName name="_c111_tprecri" localSheetId="10">OFFSET(#REF!,0,0,COUNTA(#REF!))</definedName>
    <definedName name="_c111_tprecri">OFFSET(#REF!,0,0,COUNTA(#REF!))</definedName>
    <definedName name="_c112_datum" localSheetId="1">OFFSET(#REF!,0,0,COUNTA(#REF!))</definedName>
    <definedName name="_c112_datum" localSheetId="12">OFFSET(#REF!,0,0,COUNTA(#REF!))</definedName>
    <definedName name="_c112_datum" localSheetId="16">OFFSET(#REF!,0,0,COUNTA(#REF!))</definedName>
    <definedName name="_c112_datum" localSheetId="20">OFFSET(#REF!,0,0,COUNTA(#REF!))</definedName>
    <definedName name="_c112_datum" localSheetId="2">OFFSET(#REF!,0,0,COUNTA(#REF!))</definedName>
    <definedName name="_c112_datum" localSheetId="24">OFFSET(#REF!,0,0,COUNTA(#REF!))</definedName>
    <definedName name="_c112_datum" localSheetId="25">OFFSET(#REF!,0,0,COUNTA(#REF!))</definedName>
    <definedName name="_c112_datum" localSheetId="26">OFFSET(#REF!,0,0,COUNTA(#REF!))</definedName>
    <definedName name="_c112_datum" localSheetId="27">OFFSET(#REF!,0,0,COUNTA(#REF!))</definedName>
    <definedName name="_c112_datum" localSheetId="28">OFFSET(#REF!,0,0,COUNTA(#REF!))</definedName>
    <definedName name="_c112_datum" localSheetId="29">OFFSET(#REF!,0,0,COUNTA(#REF!))</definedName>
    <definedName name="_c112_datum" localSheetId="30">OFFSET(#REF!,0,0,COUNTA(#REF!))</definedName>
    <definedName name="_c112_datum" localSheetId="31">OFFSET(#REF!,0,0,COUNTA(#REF!))</definedName>
    <definedName name="_c112_datum" localSheetId="34">OFFSET(#REF!,0,0,COUNTA(#REF!))</definedName>
    <definedName name="_c112_datum" localSheetId="45">OFFSET(#REF!,0,0,COUNTA(#REF!))</definedName>
    <definedName name="_c112_datum" localSheetId="47">OFFSET(#REF!,0,0,COUNTA(#REF!))</definedName>
    <definedName name="_c112_datum" localSheetId="6">OFFSET(#REF!,0,0,COUNTA(#REF!))</definedName>
    <definedName name="_c112_datum" localSheetId="9">OFFSET(#REF!,0,0,COUNTA(#REF!))</definedName>
    <definedName name="_c112_datum" localSheetId="10">OFFSET(#REF!,0,0,COUNTA(#REF!))</definedName>
    <definedName name="_c112_datum">OFFSET(#REF!,0,0,COUNTA(#REF!))</definedName>
    <definedName name="_c112_dummyfcastminus" localSheetId="1">OFFSET(#REF!,0,0,COUNTA(#REF!))</definedName>
    <definedName name="_c112_dummyfcastminus" localSheetId="12">OFFSET(#REF!,0,0,COUNTA(#REF!))</definedName>
    <definedName name="_c112_dummyfcastminus" localSheetId="16">OFFSET(#REF!,0,0,COUNTA(#REF!))</definedName>
    <definedName name="_c112_dummyfcastminus" localSheetId="20">OFFSET(#REF!,0,0,COUNTA(#REF!))</definedName>
    <definedName name="_c112_dummyfcastminus" localSheetId="2">OFFSET(#REF!,0,0,COUNTA(#REF!))</definedName>
    <definedName name="_c112_dummyfcastminus" localSheetId="24">OFFSET(#REF!,0,0,COUNTA(#REF!))</definedName>
    <definedName name="_c112_dummyfcastminus" localSheetId="25">OFFSET(#REF!,0,0,COUNTA(#REF!))</definedName>
    <definedName name="_c112_dummyfcastminus" localSheetId="26">OFFSET(#REF!,0,0,COUNTA(#REF!))</definedName>
    <definedName name="_c112_dummyfcastminus" localSheetId="27">OFFSET(#REF!,0,0,COUNTA(#REF!))</definedName>
    <definedName name="_c112_dummyfcastminus" localSheetId="28">OFFSET(#REF!,0,0,COUNTA(#REF!))</definedName>
    <definedName name="_c112_dummyfcastminus" localSheetId="29">OFFSET(#REF!,0,0,COUNTA(#REF!))</definedName>
    <definedName name="_c112_dummyfcastminus" localSheetId="30">OFFSET(#REF!,0,0,COUNTA(#REF!))</definedName>
    <definedName name="_c112_dummyfcastminus" localSheetId="31">OFFSET(#REF!,0,0,COUNTA(#REF!))</definedName>
    <definedName name="_c112_dummyfcastminus" localSheetId="34">OFFSET(#REF!,0,0,COUNTA(#REF!))</definedName>
    <definedName name="_c112_dummyfcastminus" localSheetId="45">OFFSET(#REF!,0,0,COUNTA(#REF!))</definedName>
    <definedName name="_c112_dummyfcastminus" localSheetId="47">OFFSET(#REF!,0,0,COUNTA(#REF!))</definedName>
    <definedName name="_c112_dummyfcastminus" localSheetId="6">OFFSET(#REF!,0,0,COUNTA(#REF!))</definedName>
    <definedName name="_c112_dummyfcastminus" localSheetId="9">OFFSET(#REF!,0,0,COUNTA(#REF!))</definedName>
    <definedName name="_c112_dummyfcastminus" localSheetId="10">OFFSET(#REF!,0,0,COUNTA(#REF!))</definedName>
    <definedName name="_c112_dummyfcastminus">OFFSET(#REF!,0,0,COUNTA(#REF!))</definedName>
    <definedName name="_c112_dummyfcastplus" localSheetId="1">OFFSET(#REF!,0,0,COUNTA(#REF!))</definedName>
    <definedName name="_c112_dummyfcastplus" localSheetId="12">OFFSET(#REF!,0,0,COUNTA(#REF!))</definedName>
    <definedName name="_c112_dummyfcastplus" localSheetId="16">OFFSET(#REF!,0,0,COUNTA(#REF!))</definedName>
    <definedName name="_c112_dummyfcastplus" localSheetId="20">OFFSET(#REF!,0,0,COUNTA(#REF!))</definedName>
    <definedName name="_c112_dummyfcastplus" localSheetId="2">OFFSET(#REF!,0,0,COUNTA(#REF!))</definedName>
    <definedName name="_c112_dummyfcastplus" localSheetId="24">OFFSET(#REF!,0,0,COUNTA(#REF!))</definedName>
    <definedName name="_c112_dummyfcastplus" localSheetId="25">OFFSET(#REF!,0,0,COUNTA(#REF!))</definedName>
    <definedName name="_c112_dummyfcastplus" localSheetId="26">OFFSET(#REF!,0,0,COUNTA(#REF!))</definedName>
    <definedName name="_c112_dummyfcastplus" localSheetId="27">OFFSET(#REF!,0,0,COUNTA(#REF!))</definedName>
    <definedName name="_c112_dummyfcastplus" localSheetId="28">OFFSET(#REF!,0,0,COUNTA(#REF!))</definedName>
    <definedName name="_c112_dummyfcastplus" localSheetId="29">OFFSET(#REF!,0,0,COUNTA(#REF!))</definedName>
    <definedName name="_c112_dummyfcastplus" localSheetId="30">OFFSET(#REF!,0,0,COUNTA(#REF!))</definedName>
    <definedName name="_c112_dummyfcastplus" localSheetId="31">OFFSET(#REF!,0,0,COUNTA(#REF!))</definedName>
    <definedName name="_c112_dummyfcastplus" localSheetId="34">OFFSET(#REF!,0,0,COUNTA(#REF!))</definedName>
    <definedName name="_c112_dummyfcastplus" localSheetId="45">OFFSET(#REF!,0,0,COUNTA(#REF!))</definedName>
    <definedName name="_c112_dummyfcastplus" localSheetId="47">OFFSET(#REF!,0,0,COUNTA(#REF!))</definedName>
    <definedName name="_c112_dummyfcastplus" localSheetId="6">OFFSET(#REF!,0,0,COUNTA(#REF!))</definedName>
    <definedName name="_c112_dummyfcastplus" localSheetId="9">OFFSET(#REF!,0,0,COUNTA(#REF!))</definedName>
    <definedName name="_c112_dummyfcastplus" localSheetId="10">OFFSET(#REF!,0,0,COUNTA(#REF!))</definedName>
    <definedName name="_c112_dummyfcastplus">OFFSET(#REF!,0,0,COUNTA(#REF!))</definedName>
    <definedName name="_c112_emprate" localSheetId="1">OFFSET(#REF!,0,0,COUNTA(#REF!))</definedName>
    <definedName name="_c112_emprate" localSheetId="12">OFFSET(#REF!,0,0,COUNTA(#REF!))</definedName>
    <definedName name="_c112_emprate" localSheetId="16">OFFSET(#REF!,0,0,COUNTA(#REF!))</definedName>
    <definedName name="_c112_emprate" localSheetId="20">OFFSET(#REF!,0,0,COUNTA(#REF!))</definedName>
    <definedName name="_c112_emprate" localSheetId="2">OFFSET(#REF!,0,0,COUNTA(#REF!))</definedName>
    <definedName name="_c112_emprate" localSheetId="24">OFFSET(#REF!,0,0,COUNTA(#REF!))</definedName>
    <definedName name="_c112_emprate" localSheetId="25">OFFSET(#REF!,0,0,COUNTA(#REF!))</definedName>
    <definedName name="_c112_emprate" localSheetId="26">OFFSET(#REF!,0,0,COUNTA(#REF!))</definedName>
    <definedName name="_c112_emprate" localSheetId="27">OFFSET(#REF!,0,0,COUNTA(#REF!))</definedName>
    <definedName name="_c112_emprate" localSheetId="28">OFFSET(#REF!,0,0,COUNTA(#REF!))</definedName>
    <definedName name="_c112_emprate" localSheetId="29">OFFSET(#REF!,0,0,COUNTA(#REF!))</definedName>
    <definedName name="_c112_emprate" localSheetId="30">OFFSET(#REF!,0,0,COUNTA(#REF!))</definedName>
    <definedName name="_c112_emprate" localSheetId="31">OFFSET(#REF!,0,0,COUNTA(#REF!))</definedName>
    <definedName name="_c112_emprate" localSheetId="34">OFFSET(#REF!,0,0,COUNTA(#REF!))</definedName>
    <definedName name="_c112_emprate" localSheetId="45">OFFSET(#REF!,0,0,COUNTA(#REF!))</definedName>
    <definedName name="_c112_emprate" localSheetId="47">OFFSET(#REF!,0,0,COUNTA(#REF!))</definedName>
    <definedName name="_c112_emprate" localSheetId="6">OFFSET(#REF!,0,0,COUNTA(#REF!))</definedName>
    <definedName name="_c112_emprate" localSheetId="9">OFFSET(#REF!,0,0,COUNTA(#REF!))</definedName>
    <definedName name="_c112_emprate" localSheetId="10">OFFSET(#REF!,0,0,COUNTA(#REF!))</definedName>
    <definedName name="_c112_emprate">OFFSET(#REF!,0,0,COUNTA(#REF!))</definedName>
    <definedName name="_c112_participation" localSheetId="1">OFFSET(#REF!,0,0,COUNTA(#REF!))</definedName>
    <definedName name="_c112_participation" localSheetId="12">OFFSET(#REF!,0,0,COUNTA(#REF!))</definedName>
    <definedName name="_c112_participation" localSheetId="16">OFFSET(#REF!,0,0,COUNTA(#REF!))</definedName>
    <definedName name="_c112_participation" localSheetId="20">OFFSET(#REF!,0,0,COUNTA(#REF!))</definedName>
    <definedName name="_c112_participation" localSheetId="2">OFFSET(#REF!,0,0,COUNTA(#REF!))</definedName>
    <definedName name="_c112_participation" localSheetId="24">OFFSET(#REF!,0,0,COUNTA(#REF!))</definedName>
    <definedName name="_c112_participation" localSheetId="25">OFFSET(#REF!,0,0,COUNTA(#REF!))</definedName>
    <definedName name="_c112_participation" localSheetId="26">OFFSET(#REF!,0,0,COUNTA(#REF!))</definedName>
    <definedName name="_c112_participation" localSheetId="27">OFFSET(#REF!,0,0,COUNTA(#REF!))</definedName>
    <definedName name="_c112_participation" localSheetId="28">OFFSET(#REF!,0,0,COUNTA(#REF!))</definedName>
    <definedName name="_c112_participation" localSheetId="29">OFFSET(#REF!,0,0,COUNTA(#REF!))</definedName>
    <definedName name="_c112_participation" localSheetId="30">OFFSET(#REF!,0,0,COUNTA(#REF!))</definedName>
    <definedName name="_c112_participation" localSheetId="31">OFFSET(#REF!,0,0,COUNTA(#REF!))</definedName>
    <definedName name="_c112_participation" localSheetId="34">OFFSET(#REF!,0,0,COUNTA(#REF!))</definedName>
    <definedName name="_c112_participation" localSheetId="45">OFFSET(#REF!,0,0,COUNTA(#REF!))</definedName>
    <definedName name="_c112_participation" localSheetId="47">OFFSET(#REF!,0,0,COUNTA(#REF!))</definedName>
    <definedName name="_c112_participation" localSheetId="6">OFFSET(#REF!,0,0,COUNTA(#REF!))</definedName>
    <definedName name="_c112_participation" localSheetId="9">OFFSET(#REF!,0,0,COUNTA(#REF!))</definedName>
    <definedName name="_c112_participation" localSheetId="10">OFFSET(#REF!,0,0,COUNTA(#REF!))</definedName>
    <definedName name="_c112_participation">OFFSET(#REF!,0,0,COUNTA(#REF!))</definedName>
    <definedName name="_c112_unemprate" localSheetId="1">OFFSET(#REF!,0,0,COUNTA(#REF!))</definedName>
    <definedName name="_c112_unemprate" localSheetId="12">OFFSET(#REF!,0,0,COUNTA(#REF!))</definedName>
    <definedName name="_c112_unemprate" localSheetId="16">OFFSET(#REF!,0,0,COUNTA(#REF!))</definedName>
    <definedName name="_c112_unemprate" localSheetId="20">OFFSET(#REF!,0,0,COUNTA(#REF!))</definedName>
    <definedName name="_c112_unemprate" localSheetId="2">OFFSET(#REF!,0,0,COUNTA(#REF!))</definedName>
    <definedName name="_c112_unemprate" localSheetId="24">OFFSET(#REF!,0,0,COUNTA(#REF!))</definedName>
    <definedName name="_c112_unemprate" localSheetId="25">OFFSET(#REF!,0,0,COUNTA(#REF!))</definedName>
    <definedName name="_c112_unemprate" localSheetId="26">OFFSET(#REF!,0,0,COUNTA(#REF!))</definedName>
    <definedName name="_c112_unemprate" localSheetId="27">OFFSET(#REF!,0,0,COUNTA(#REF!))</definedName>
    <definedName name="_c112_unemprate" localSheetId="28">OFFSET(#REF!,0,0,COUNTA(#REF!))</definedName>
    <definedName name="_c112_unemprate" localSheetId="29">OFFSET(#REF!,0,0,COUNTA(#REF!))</definedName>
    <definedName name="_c112_unemprate" localSheetId="30">OFFSET(#REF!,0,0,COUNTA(#REF!))</definedName>
    <definedName name="_c112_unemprate" localSheetId="31">OFFSET(#REF!,0,0,COUNTA(#REF!))</definedName>
    <definedName name="_c112_unemprate" localSheetId="34">OFFSET(#REF!,0,0,COUNTA(#REF!))</definedName>
    <definedName name="_c112_unemprate" localSheetId="45">OFFSET(#REF!,0,0,COUNTA(#REF!))</definedName>
    <definedName name="_c112_unemprate" localSheetId="47">OFFSET(#REF!,0,0,COUNTA(#REF!))</definedName>
    <definedName name="_c112_unemprate" localSheetId="6">OFFSET(#REF!,0,0,COUNTA(#REF!))</definedName>
    <definedName name="_c112_unemprate" localSheetId="9">OFFSET(#REF!,0,0,COUNTA(#REF!))</definedName>
    <definedName name="_c112_unemprate" localSheetId="10">OFFSET(#REF!,0,0,COUNTA(#REF!))</definedName>
    <definedName name="_c112_unemprate">OFFSET(#REF!,0,0,COUNTA(#REF!))</definedName>
    <definedName name="_c113_datum" localSheetId="1">OFFSET(#REF!,0,0,COUNTA(#REF!))</definedName>
    <definedName name="_c113_datum" localSheetId="12">OFFSET(#REF!,0,0,COUNTA(#REF!))</definedName>
    <definedName name="_c113_datum" localSheetId="16">OFFSET(#REF!,0,0,COUNTA(#REF!))</definedName>
    <definedName name="_c113_datum" localSheetId="20">OFFSET(#REF!,0,0,COUNTA(#REF!))</definedName>
    <definedName name="_c113_datum" localSheetId="2">OFFSET(#REF!,0,0,COUNTA(#REF!))</definedName>
    <definedName name="_c113_datum" localSheetId="24">OFFSET(#REF!,0,0,COUNTA(#REF!))</definedName>
    <definedName name="_c113_datum" localSheetId="25">OFFSET(#REF!,0,0,COUNTA(#REF!))</definedName>
    <definedName name="_c113_datum" localSheetId="26">OFFSET(#REF!,0,0,COUNTA(#REF!))</definedName>
    <definedName name="_c113_datum" localSheetId="27">OFFSET(#REF!,0,0,COUNTA(#REF!))</definedName>
    <definedName name="_c113_datum" localSheetId="28">OFFSET(#REF!,0,0,COUNTA(#REF!))</definedName>
    <definedName name="_c113_datum" localSheetId="29">OFFSET(#REF!,0,0,COUNTA(#REF!))</definedName>
    <definedName name="_c113_datum" localSheetId="30">OFFSET(#REF!,0,0,COUNTA(#REF!))</definedName>
    <definedName name="_c113_datum" localSheetId="31">OFFSET(#REF!,0,0,COUNTA(#REF!))</definedName>
    <definedName name="_c113_datum" localSheetId="34">OFFSET(#REF!,0,0,COUNTA(#REF!))</definedName>
    <definedName name="_c113_datum" localSheetId="45">OFFSET(#REF!,0,0,COUNTA(#REF!))</definedName>
    <definedName name="_c113_datum" localSheetId="47">OFFSET(#REF!,0,0,COUNTA(#REF!))</definedName>
    <definedName name="_c113_datum" localSheetId="6">OFFSET(#REF!,0,0,COUNTA(#REF!))</definedName>
    <definedName name="_c113_datum" localSheetId="9">OFFSET(#REF!,0,0,COUNTA(#REF!))</definedName>
    <definedName name="_c113_datum" localSheetId="10">OFFSET(#REF!,0,0,COUNTA(#REF!))</definedName>
    <definedName name="_c113_datum">OFFSET(#REF!,0,0,COUNTA(#REF!))</definedName>
    <definedName name="_c113_dummyfcastminus" localSheetId="1">OFFSET(#REF!,0,0,COUNTA(#REF!))</definedName>
    <definedName name="_c113_dummyfcastminus" localSheetId="12">OFFSET(#REF!,0,0,COUNTA(#REF!))</definedName>
    <definedName name="_c113_dummyfcastminus" localSheetId="16">OFFSET(#REF!,0,0,COUNTA(#REF!))</definedName>
    <definedName name="_c113_dummyfcastminus" localSheetId="20">OFFSET(#REF!,0,0,COUNTA(#REF!))</definedName>
    <definedName name="_c113_dummyfcastminus" localSheetId="2">OFFSET(#REF!,0,0,COUNTA(#REF!))</definedName>
    <definedName name="_c113_dummyfcastminus" localSheetId="24">OFFSET(#REF!,0,0,COUNTA(#REF!))</definedName>
    <definedName name="_c113_dummyfcastminus" localSheetId="25">OFFSET(#REF!,0,0,COUNTA(#REF!))</definedName>
    <definedName name="_c113_dummyfcastminus" localSheetId="26">OFFSET(#REF!,0,0,COUNTA(#REF!))</definedName>
    <definedName name="_c113_dummyfcastminus" localSheetId="27">OFFSET(#REF!,0,0,COUNTA(#REF!))</definedName>
    <definedName name="_c113_dummyfcastminus" localSheetId="28">OFFSET(#REF!,0,0,COUNTA(#REF!))</definedName>
    <definedName name="_c113_dummyfcastminus" localSheetId="29">OFFSET(#REF!,0,0,COUNTA(#REF!))</definedName>
    <definedName name="_c113_dummyfcastminus" localSheetId="30">OFFSET(#REF!,0,0,COUNTA(#REF!))</definedName>
    <definedName name="_c113_dummyfcastminus" localSheetId="31">OFFSET(#REF!,0,0,COUNTA(#REF!))</definedName>
    <definedName name="_c113_dummyfcastminus" localSheetId="34">OFFSET(#REF!,0,0,COUNTA(#REF!))</definedName>
    <definedName name="_c113_dummyfcastminus" localSheetId="45">OFFSET(#REF!,0,0,COUNTA(#REF!))</definedName>
    <definedName name="_c113_dummyfcastminus" localSheetId="47">OFFSET(#REF!,0,0,COUNTA(#REF!))</definedName>
    <definedName name="_c113_dummyfcastminus" localSheetId="6">OFFSET(#REF!,0,0,COUNTA(#REF!))</definedName>
    <definedName name="_c113_dummyfcastminus" localSheetId="9">OFFSET(#REF!,0,0,COUNTA(#REF!))</definedName>
    <definedName name="_c113_dummyfcastminus" localSheetId="10">OFFSET(#REF!,0,0,COUNTA(#REF!))</definedName>
    <definedName name="_c113_dummyfcastminus">OFFSET(#REF!,0,0,COUNTA(#REF!))</definedName>
    <definedName name="_c113_dummyfcastplus" localSheetId="1">OFFSET(#REF!,0,0,COUNTA(#REF!))</definedName>
    <definedName name="_c113_dummyfcastplus" localSheetId="12">OFFSET(#REF!,0,0,COUNTA(#REF!))</definedName>
    <definedName name="_c113_dummyfcastplus" localSheetId="16">OFFSET(#REF!,0,0,COUNTA(#REF!))</definedName>
    <definedName name="_c113_dummyfcastplus" localSheetId="20">OFFSET(#REF!,0,0,COUNTA(#REF!))</definedName>
    <definedName name="_c113_dummyfcastplus" localSheetId="2">OFFSET(#REF!,0,0,COUNTA(#REF!))</definedName>
    <definedName name="_c113_dummyfcastplus" localSheetId="24">OFFSET(#REF!,0,0,COUNTA(#REF!))</definedName>
    <definedName name="_c113_dummyfcastplus" localSheetId="25">OFFSET(#REF!,0,0,COUNTA(#REF!))</definedName>
    <definedName name="_c113_dummyfcastplus" localSheetId="26">OFFSET(#REF!,0,0,COUNTA(#REF!))</definedName>
    <definedName name="_c113_dummyfcastplus" localSheetId="27">OFFSET(#REF!,0,0,COUNTA(#REF!))</definedName>
    <definedName name="_c113_dummyfcastplus" localSheetId="28">OFFSET(#REF!,0,0,COUNTA(#REF!))</definedName>
    <definedName name="_c113_dummyfcastplus" localSheetId="29">OFFSET(#REF!,0,0,COUNTA(#REF!))</definedName>
    <definedName name="_c113_dummyfcastplus" localSheetId="30">OFFSET(#REF!,0,0,COUNTA(#REF!))</definedName>
    <definedName name="_c113_dummyfcastplus" localSheetId="31">OFFSET(#REF!,0,0,COUNTA(#REF!))</definedName>
    <definedName name="_c113_dummyfcastplus" localSheetId="34">OFFSET(#REF!,0,0,COUNTA(#REF!))</definedName>
    <definedName name="_c113_dummyfcastplus" localSheetId="45">OFFSET(#REF!,0,0,COUNTA(#REF!))</definedName>
    <definedName name="_c113_dummyfcastplus" localSheetId="47">OFFSET(#REF!,0,0,COUNTA(#REF!))</definedName>
    <definedName name="_c113_dummyfcastplus" localSheetId="6">OFFSET(#REF!,0,0,COUNTA(#REF!))</definedName>
    <definedName name="_c113_dummyfcastplus" localSheetId="9">OFFSET(#REF!,0,0,COUNTA(#REF!))</definedName>
    <definedName name="_c113_dummyfcastplus" localSheetId="10">OFFSET(#REF!,0,0,COUNTA(#REF!))</definedName>
    <definedName name="_c113_dummyfcastplus">OFFSET(#REF!,0,0,COUNTA(#REF!))</definedName>
    <definedName name="_c113_productivity" localSheetId="1">OFFSET(#REF!,0,0,COUNTA(#REF!))</definedName>
    <definedName name="_c113_productivity" localSheetId="12">OFFSET(#REF!,0,0,COUNTA(#REF!))</definedName>
    <definedName name="_c113_productivity" localSheetId="16">OFFSET(#REF!,0,0,COUNTA(#REF!))</definedName>
    <definedName name="_c113_productivity" localSheetId="20">OFFSET(#REF!,0,0,COUNTA(#REF!))</definedName>
    <definedName name="_c113_productivity" localSheetId="2">OFFSET(#REF!,0,0,COUNTA(#REF!))</definedName>
    <definedName name="_c113_productivity" localSheetId="24">OFFSET(#REF!,0,0,COUNTA(#REF!))</definedName>
    <definedName name="_c113_productivity" localSheetId="25">OFFSET(#REF!,0,0,COUNTA(#REF!))</definedName>
    <definedName name="_c113_productivity" localSheetId="26">OFFSET(#REF!,0,0,COUNTA(#REF!))</definedName>
    <definedName name="_c113_productivity" localSheetId="27">OFFSET(#REF!,0,0,COUNTA(#REF!))</definedName>
    <definedName name="_c113_productivity" localSheetId="28">OFFSET(#REF!,0,0,COUNTA(#REF!))</definedName>
    <definedName name="_c113_productivity" localSheetId="29">OFFSET(#REF!,0,0,COUNTA(#REF!))</definedName>
    <definedName name="_c113_productivity" localSheetId="30">OFFSET(#REF!,0,0,COUNTA(#REF!))</definedName>
    <definedName name="_c113_productivity" localSheetId="31">OFFSET(#REF!,0,0,COUNTA(#REF!))</definedName>
    <definedName name="_c113_productivity" localSheetId="34">OFFSET(#REF!,0,0,COUNTA(#REF!))</definedName>
    <definedName name="_c113_productivity" localSheetId="45">OFFSET(#REF!,0,0,COUNTA(#REF!))</definedName>
    <definedName name="_c113_productivity" localSheetId="47">OFFSET(#REF!,0,0,COUNTA(#REF!))</definedName>
    <definedName name="_c113_productivity" localSheetId="6">OFFSET(#REF!,0,0,COUNTA(#REF!))</definedName>
    <definedName name="_c113_productivity" localSheetId="9">OFFSET(#REF!,0,0,COUNTA(#REF!))</definedName>
    <definedName name="_c113_productivity" localSheetId="10">OFFSET(#REF!,0,0,COUNTA(#REF!))</definedName>
    <definedName name="_c113_productivity">OFFSET(#REF!,0,0,COUNTA(#REF!))</definedName>
    <definedName name="_c113_wagecost" localSheetId="1">OFFSET(#REF!,0,0,COUNTA(#REF!))</definedName>
    <definedName name="_c113_wagecost" localSheetId="12">OFFSET(#REF!,0,0,COUNTA(#REF!))</definedName>
    <definedName name="_c113_wagecost" localSheetId="16">OFFSET(#REF!,0,0,COUNTA(#REF!))</definedName>
    <definedName name="_c113_wagecost" localSheetId="20">OFFSET(#REF!,0,0,COUNTA(#REF!))</definedName>
    <definedName name="_c113_wagecost" localSheetId="2">OFFSET(#REF!,0,0,COUNTA(#REF!))</definedName>
    <definedName name="_c113_wagecost" localSheetId="24">OFFSET(#REF!,0,0,COUNTA(#REF!))</definedName>
    <definedName name="_c113_wagecost" localSheetId="25">OFFSET(#REF!,0,0,COUNTA(#REF!))</definedName>
    <definedName name="_c113_wagecost" localSheetId="26">OFFSET(#REF!,0,0,COUNTA(#REF!))</definedName>
    <definedName name="_c113_wagecost" localSheetId="27">OFFSET(#REF!,0,0,COUNTA(#REF!))</definedName>
    <definedName name="_c113_wagecost" localSheetId="28">OFFSET(#REF!,0,0,COUNTA(#REF!))</definedName>
    <definedName name="_c113_wagecost" localSheetId="29">OFFSET(#REF!,0,0,COUNTA(#REF!))</definedName>
    <definedName name="_c113_wagecost" localSheetId="30">OFFSET(#REF!,0,0,COUNTA(#REF!))</definedName>
    <definedName name="_c113_wagecost" localSheetId="31">OFFSET(#REF!,0,0,COUNTA(#REF!))</definedName>
    <definedName name="_c113_wagecost" localSheetId="34">OFFSET(#REF!,0,0,COUNTA(#REF!))</definedName>
    <definedName name="_c113_wagecost" localSheetId="45">OFFSET(#REF!,0,0,COUNTA(#REF!))</definedName>
    <definedName name="_c113_wagecost" localSheetId="47">OFFSET(#REF!,0,0,COUNTA(#REF!))</definedName>
    <definedName name="_c113_wagecost" localSheetId="6">OFFSET(#REF!,0,0,COUNTA(#REF!))</definedName>
    <definedName name="_c113_wagecost" localSheetId="9">OFFSET(#REF!,0,0,COUNTA(#REF!))</definedName>
    <definedName name="_c113_wagecost" localSheetId="10">OFFSET(#REF!,0,0,COUNTA(#REF!))</definedName>
    <definedName name="_c113_wagecost">OFFSET(#REF!,0,0,COUNTA(#REF!))</definedName>
    <definedName name="_c12_CPI" localSheetId="24">OFFSET('[8]c1-3'!$B$14,0,0,COUNTA('[8]c1-3'!$A$14:$A$1003))</definedName>
    <definedName name="_c12_CPI" localSheetId="25">OFFSET('[9]c1-3'!$B$14,0,0,COUNTA('[9]c1-3'!$A$14:$A$1003))</definedName>
    <definedName name="_c12_CPI" localSheetId="27">OFFSET('[9]c1-3'!$B$14,0,0,COUNTA('[9]c1-3'!$A$14:$A$1003))</definedName>
    <definedName name="_c12_CPI" localSheetId="47">OFFSET('[10]c1-3'!$B$14,0,0,COUNTA('[10]c1-3'!$A$14:$A$1003))</definedName>
    <definedName name="_c12_CPI" localSheetId="9">OFFSET('[9]c1-3'!$B$14,0,0,COUNTA('[9]c1-3'!$A$14:$A$1003))</definedName>
    <definedName name="_c12_CPI" localSheetId="10">OFFSET('[11]c1-3'!$B$14,0,0,COUNTA('[11]c1-3'!$A$14:$A$1003))</definedName>
    <definedName name="_c12_CPI">OFFSET('[9]c1-3'!$B$14,0,0,COUNTA('[9]c1-3'!$A$14:$A$1003))</definedName>
    <definedName name="_c12_CPIexcltax" localSheetId="24">OFFSET('[8]c1-3'!$C$14,0,0,COUNTA('[8]c1-3'!$A$14:$A$1003))</definedName>
    <definedName name="_c12_CPIexcltax" localSheetId="25">OFFSET('[9]c1-3'!$C$14,0,0,COUNTA('[9]c1-3'!$A$14:$A$1003))</definedName>
    <definedName name="_c12_CPIexcltax" localSheetId="27">OFFSET('[9]c1-3'!$C$14,0,0,COUNTA('[9]c1-3'!$A$14:$A$1003))</definedName>
    <definedName name="_c12_CPIexcltax" localSheetId="47">OFFSET('[10]c1-3'!$C$14,0,0,COUNTA('[10]c1-3'!$A$14:$A$1003))</definedName>
    <definedName name="_c12_CPIexcltax" localSheetId="9">OFFSET('[9]c1-3'!$C$14,0,0,COUNTA('[9]c1-3'!$A$14:$A$1003))</definedName>
    <definedName name="_c12_CPIexcltax" localSheetId="10">OFFSET('[11]c1-3'!$C$14,0,0,COUNTA('[11]c1-3'!$A$14:$A$1003))</definedName>
    <definedName name="_c12_CPIexcltax">OFFSET('[9]c1-3'!$C$14,0,0,COUNTA('[9]c1-3'!$A$14:$A$1003))</definedName>
    <definedName name="_c12_datum" localSheetId="24">OFFSET('[8]c1-3'!$A$14,0,0,COUNTA('[8]c1-3'!$A$14:$A$1003))</definedName>
    <definedName name="_c12_datum" localSheetId="25">OFFSET('[9]c1-3'!$A$14,0,0,COUNTA('[9]c1-3'!$A$14:$A$1003))</definedName>
    <definedName name="_c12_datum" localSheetId="27">OFFSET('[9]c1-3'!$A$14,0,0,COUNTA('[9]c1-3'!$A$14:$A$1003))</definedName>
    <definedName name="_c12_datum" localSheetId="47">OFFSET('[10]c1-3'!$A$14,0,0,COUNTA('[10]c1-3'!$A$14:$A$1003))</definedName>
    <definedName name="_c12_datum" localSheetId="9">OFFSET('[9]c1-3'!$A$14,0,0,COUNTA('[9]c1-3'!$A$14:$A$1003))</definedName>
    <definedName name="_c12_datum" localSheetId="10">OFFSET('[11]c1-3'!$A$14,0,0,COUNTA('[11]c1-3'!$A$14:$A$1003))</definedName>
    <definedName name="_c12_datum">OFFSET('[9]c1-3'!$A$14,0,0,COUNTA('[9]c1-3'!$A$14:$A$1003))</definedName>
    <definedName name="_c12_dummyfcastminus" localSheetId="24">OFFSET('[8]c1-3'!$E$14,0,0,COUNTA('[8]c1-3'!$A$14:$A$1003))</definedName>
    <definedName name="_c12_dummyfcastminus" localSheetId="25">OFFSET('[9]c1-3'!$E$14,0,0,COUNTA('[9]c1-3'!$A$14:$A$1003))</definedName>
    <definedName name="_c12_dummyfcastminus" localSheetId="27">OFFSET('[9]c1-3'!$E$14,0,0,COUNTA('[9]c1-3'!$A$14:$A$1003))</definedName>
    <definedName name="_c12_dummyfcastminus" localSheetId="47">OFFSET('[10]c1-3'!$E$14,0,0,COUNTA('[10]c1-3'!$A$14:$A$1003))</definedName>
    <definedName name="_c12_dummyfcastminus" localSheetId="9">OFFSET('[9]c1-3'!$E$14,0,0,COUNTA('[9]c1-3'!$A$14:$A$1003))</definedName>
    <definedName name="_c12_dummyfcastminus" localSheetId="10">OFFSET('[11]c1-3'!$E$14,0,0,COUNTA('[11]c1-3'!$A$14:$A$1003))</definedName>
    <definedName name="_c12_dummyfcastminus">OFFSET('[9]c1-3'!$E$14,0,0,COUNTA('[9]c1-3'!$A$14:$A$1003))</definedName>
    <definedName name="_c12_dummyfcastplus" localSheetId="24">OFFSET('[8]c1-3'!$D$14,0,0,COUNTA('[8]c1-3'!$A$14:$A$1003))</definedName>
    <definedName name="_c12_dummyfcastplus" localSheetId="25">OFFSET('[9]c1-3'!$D$14,0,0,COUNTA('[9]c1-3'!$A$14:$A$1003))</definedName>
    <definedName name="_c12_dummyfcastplus" localSheetId="27">OFFSET('[9]c1-3'!$D$14,0,0,COUNTA('[9]c1-3'!$A$14:$A$1003))</definedName>
    <definedName name="_c12_dummyfcastplus" localSheetId="47">OFFSET('[10]c1-3'!$D$14,0,0,COUNTA('[10]c1-3'!$A$14:$A$1003))</definedName>
    <definedName name="_c12_dummyfcastplus" localSheetId="9">OFFSET('[9]c1-3'!$D$14,0,0,COUNTA('[9]c1-3'!$A$14:$A$1003))</definedName>
    <definedName name="_c12_dummyfcastplus" localSheetId="10">OFFSET('[11]c1-3'!$D$14,0,0,COUNTA('[11]c1-3'!$A$14:$A$1003))</definedName>
    <definedName name="_c12_dummyfcastplus">OFFSET('[9]c1-3'!$D$14,0,0,COUNTA('[9]c1-3'!$A$14:$A$1003))</definedName>
    <definedName name="_c13_core" localSheetId="24">OFFSET('[8]c1-7'!$B$14,0,0,COUNTA('[8]c1-7'!$A$14:$A$1003))</definedName>
    <definedName name="_c13_core" localSheetId="25">OFFSET('[9]c1-4'!$B$13,0,0,COUNTA('[9]c1-4'!$A$13:$A$1002))</definedName>
    <definedName name="_c13_core" localSheetId="27">OFFSET('[9]c1-4'!$B$13,0,0,COUNTA('[9]c1-4'!$A$13:$A$1002))</definedName>
    <definedName name="_c13_core" localSheetId="47">OFFSET('[10]c1-4'!$B$13,0,0,COUNTA('[10]c1-4'!$A$13:$A$1002))</definedName>
    <definedName name="_c13_core" localSheetId="9">OFFSET('[9]c1-4'!$B$13,0,0,COUNTA('[9]c1-4'!$A$13:$A$1002))</definedName>
    <definedName name="_c13_core" localSheetId="10">OFFSET('[11]c1-4'!$B$13,0,0,COUNTA('[11]c1-4'!$A$13:$A$1002))</definedName>
    <definedName name="_c13_core">OFFSET('[9]c1-4'!$B$13,0,0,COUNTA('[9]c1-4'!$A$13:$A$1002))</definedName>
    <definedName name="_c13_CPI" localSheetId="24">OFFSET('[8]c1-7'!$E$14,0,0,COUNTA('[8]c1-7'!$A$14:$A$1003))</definedName>
    <definedName name="_c13_CPI" localSheetId="25">OFFSET('[9]c1-4'!$E$13,0,0,COUNTA('[9]c1-4'!$A$13:$A$1002))</definedName>
    <definedName name="_c13_CPI" localSheetId="27">OFFSET('[9]c1-4'!$E$13,0,0,COUNTA('[9]c1-4'!$A$13:$A$1002))</definedName>
    <definedName name="_c13_CPI" localSheetId="47">OFFSET('[10]c1-4'!$E$13,0,0,COUNTA('[10]c1-4'!$A$13:$A$1002))</definedName>
    <definedName name="_c13_CPI" localSheetId="9">OFFSET('[9]c1-4'!$E$13,0,0,COUNTA('[9]c1-4'!$A$13:$A$1002))</definedName>
    <definedName name="_c13_CPI" localSheetId="10">OFFSET('[11]c1-4'!$E$13,0,0,COUNTA('[11]c1-4'!$A$13:$A$1002))</definedName>
    <definedName name="_c13_CPI">OFFSET('[9]c1-4'!$E$13,0,0,COUNTA('[9]c1-4'!$A$13:$A$1002))</definedName>
    <definedName name="_c13_datum" localSheetId="24">OFFSET('[8]c1-7'!$A$14,0,0,COUNTA('[8]c1-7'!$A$14:$A$1003))</definedName>
    <definedName name="_c13_datum" localSheetId="25">OFFSET('[9]c1-4'!$A$13,0,0,COUNTA('[9]c1-4'!$A$13:$A$1002))</definedName>
    <definedName name="_c13_datum" localSheetId="27">OFFSET('[9]c1-4'!$A$13,0,0,COUNTA('[9]c1-4'!$A$13:$A$1002))</definedName>
    <definedName name="_c13_datum" localSheetId="47">OFFSET('[10]c1-4'!$A$13,0,0,COUNTA('[10]c1-4'!$A$13:$A$1002))</definedName>
    <definedName name="_c13_datum" localSheetId="9">OFFSET('[9]c1-4'!$A$13,0,0,COUNTA('[9]c1-4'!$A$13:$A$1002))</definedName>
    <definedName name="_c13_datum" localSheetId="10">OFFSET('[11]c1-4'!$A$13,0,0,COUNTA('[11]c1-4'!$A$13:$A$1002))</definedName>
    <definedName name="_c13_datum">OFFSET('[9]c1-4'!$A$13,0,0,COUNTA('[9]c1-4'!$A$13:$A$1002))</definedName>
    <definedName name="_c13_dummyfcastminus" localSheetId="24">OFFSET('[8]c1-7'!$H$14,0,0,COUNTA('[8]c1-7'!$A$14:$A$1003))</definedName>
    <definedName name="_c13_dummyfcastminus" localSheetId="25">OFFSET('[9]c1-4'!$H$13,0,0,COUNTA('[9]c1-4'!$A$13:$A$1002))</definedName>
    <definedName name="_c13_dummyfcastminus" localSheetId="27">OFFSET('[9]c1-4'!$H$13,0,0,COUNTA('[9]c1-4'!$A$13:$A$1002))</definedName>
    <definedName name="_c13_dummyfcastminus" localSheetId="47">OFFSET('[10]c1-4'!$H$13,0,0,COUNTA('[10]c1-4'!$A$13:$A$1002))</definedName>
    <definedName name="_c13_dummyfcastminus" localSheetId="9">OFFSET('[9]c1-4'!$H$13,0,0,COUNTA('[9]c1-4'!$A$13:$A$1002))</definedName>
    <definedName name="_c13_dummyfcastminus" localSheetId="10">OFFSET('[11]c1-4'!$H$13,0,0,COUNTA('[11]c1-4'!$A$13:$A$1002))</definedName>
    <definedName name="_c13_dummyfcastminus">OFFSET('[9]c1-4'!$H$13,0,0,COUNTA('[9]c1-4'!$A$13:$A$1002))</definedName>
    <definedName name="_c13_dummyfcastplus" localSheetId="24">OFFSET('[8]c1-7'!$G$14,0,0,COUNTA('[8]c1-7'!$A$14:$A$1003))</definedName>
    <definedName name="_c13_dummyfcastplus" localSheetId="25">OFFSET('[9]c1-4'!$G$13,0,0,COUNTA('[9]c1-4'!$A$13:$A$1002))</definedName>
    <definedName name="_c13_dummyfcastplus" localSheetId="27">OFFSET('[9]c1-4'!$G$13,0,0,COUNTA('[9]c1-4'!$A$13:$A$1002))</definedName>
    <definedName name="_c13_dummyfcastplus" localSheetId="47">OFFSET('[10]c1-4'!$G$13,0,0,COUNTA('[10]c1-4'!$A$13:$A$1002))</definedName>
    <definedName name="_c13_dummyfcastplus" localSheetId="9">OFFSET('[9]c1-4'!$G$13,0,0,COUNTA('[9]c1-4'!$A$13:$A$1002))</definedName>
    <definedName name="_c13_dummyfcastplus" localSheetId="10">OFFSET('[11]c1-4'!$G$13,0,0,COUNTA('[11]c1-4'!$A$13:$A$1002))</definedName>
    <definedName name="_c13_dummyfcastplus">OFFSET('[9]c1-4'!$G$13,0,0,COUNTA('[9]c1-4'!$A$13:$A$1002))</definedName>
    <definedName name="_c13_indirecttax" localSheetId="24">OFFSET('[8]c1-7'!$D$14,0,0,COUNTA('[8]c1-7'!$A$14:$A$1003))</definedName>
    <definedName name="_c13_indirecttax" localSheetId="25">OFFSET('[9]c1-4'!$D$13,0,0,COUNTA('[9]c1-4'!$A$13:$A$1002))</definedName>
    <definedName name="_c13_indirecttax" localSheetId="27">OFFSET('[9]c1-4'!$D$13,0,0,COUNTA('[9]c1-4'!$A$13:$A$1002))</definedName>
    <definedName name="_c13_indirecttax" localSheetId="47">OFFSET('[10]c1-4'!$D$13,0,0,COUNTA('[10]c1-4'!$A$13:$A$1002))</definedName>
    <definedName name="_c13_indirecttax" localSheetId="9">OFFSET('[9]c1-4'!$D$13,0,0,COUNTA('[9]c1-4'!$A$13:$A$1002))</definedName>
    <definedName name="_c13_indirecttax" localSheetId="10">OFFSET('[11]c1-4'!$D$13,0,0,COUNTA('[11]c1-4'!$A$13:$A$1002))</definedName>
    <definedName name="_c13_indirecttax">OFFSET('[9]c1-4'!$D$13,0,0,COUNTA('[9]c1-4'!$A$13:$A$1002))</definedName>
    <definedName name="_c13_noncore" localSheetId="24">OFFSET('[8]c1-7'!$C$14,0,0,COUNTA('[8]c1-7'!$A$14:$A$1003))</definedName>
    <definedName name="_c13_noncore" localSheetId="25">OFFSET('[9]c1-4'!$C$13,0,0,COUNTA('[9]c1-4'!$A$13:$A$1002))</definedName>
    <definedName name="_c13_noncore" localSheetId="27">OFFSET('[9]c1-4'!$C$13,0,0,COUNTA('[9]c1-4'!$A$13:$A$1002))</definedName>
    <definedName name="_c13_noncore" localSheetId="47">OFFSET('[10]c1-4'!$C$13,0,0,COUNTA('[10]c1-4'!$A$13:$A$1002))</definedName>
    <definedName name="_c13_noncore" localSheetId="9">OFFSET('[9]c1-4'!$C$13,0,0,COUNTA('[9]c1-4'!$A$13:$A$1002))</definedName>
    <definedName name="_c13_noncore" localSheetId="10">OFFSET('[11]c1-4'!$C$13,0,0,COUNTA('[11]c1-4'!$A$13:$A$1002))</definedName>
    <definedName name="_c13_noncore">OFFSET('[9]c1-4'!$C$13,0,0,COUNTA('[9]c1-4'!$A$13:$A$1002))</definedName>
    <definedName name="_c14_baseline" localSheetId="24">OFFSET(#REF!,0,0,COUNTA(#REF!))</definedName>
    <definedName name="_c14_baseline" localSheetId="25">OFFSET('[9]c1-6'!$K$11,0,0,COUNTA('[9]c1-6'!$A$11:$A$1000))</definedName>
    <definedName name="_c14_baseline" localSheetId="27">OFFSET('[9]c1-6'!$K$11,0,0,COUNTA('[9]c1-6'!$A$11:$A$1000))</definedName>
    <definedName name="_c14_baseline" localSheetId="47">OFFSET('[10]c1-10'!$K$11,0,0,COUNTA('[10]c1-10'!$A$11:$A$1000))</definedName>
    <definedName name="_c14_baseline" localSheetId="9">OFFSET('[9]c1-6'!$K$11,0,0,COUNTA('[9]c1-6'!$A$11:$A$1000))</definedName>
    <definedName name="_c14_baseline" localSheetId="10">OFFSET(#REF!,0,0,COUNTA(#REF!))</definedName>
    <definedName name="_c14_baseline">OFFSET('[9]c1-6'!$K$11,0,0,COUNTA('[9]c1-6'!$A$11:$A$1000))</definedName>
    <definedName name="_c14_datum" localSheetId="24">OFFSET(#REF!,0,0,COUNTA(#REF!))</definedName>
    <definedName name="_c14_datum" localSheetId="25">OFFSET('[9]c1-6'!$A$11,0,0,COUNTA('[9]c1-6'!$A$11:$A$1000))</definedName>
    <definedName name="_c14_datum" localSheetId="27">OFFSET('[9]c1-6'!$A$11,0,0,COUNTA('[9]c1-6'!$A$11:$A$1000))</definedName>
    <definedName name="_c14_datum" localSheetId="47">OFFSET('[10]c1-10'!$A$11,0,0,COUNTA('[10]c1-10'!$A$11:$A$1000))</definedName>
    <definedName name="_c14_datum" localSheetId="9">OFFSET('[9]c1-6'!$A$11,0,0,COUNTA('[9]c1-6'!$A$11:$A$1000))</definedName>
    <definedName name="_c14_datum" localSheetId="10">OFFSET(#REF!,0,0,COUNTA(#REF!))</definedName>
    <definedName name="_c14_datum">OFFSET('[9]c1-6'!$A$11,0,0,COUNTA('[9]c1-6'!$A$11:$A$1000))</definedName>
    <definedName name="_c14_dbaseline" localSheetId="24">OFFSET(#REF!,0,0,COUNTA(#REF!))</definedName>
    <definedName name="_c14_dbaseline" localSheetId="25">OFFSET('[9]c1-6'!$G$11,0,0,COUNTA('[9]c1-6'!$A$11:$A$1000))</definedName>
    <definedName name="_c14_dbaseline" localSheetId="27">OFFSET('[9]c1-6'!$G$11,0,0,COUNTA('[9]c1-6'!$A$11:$A$1000))</definedName>
    <definedName name="_c14_dbaseline" localSheetId="47">OFFSET('[10]c1-10'!$G$11,0,0,COUNTA('[10]c1-10'!$A$11:$A$1000))</definedName>
    <definedName name="_c14_dbaseline" localSheetId="9">OFFSET('[9]c1-6'!$G$11,0,0,COUNTA('[9]c1-6'!$A$11:$A$1000))</definedName>
    <definedName name="_c14_dbaseline" localSheetId="10">OFFSET(#REF!,0,0,COUNTA(#REF!))</definedName>
    <definedName name="_c14_dbaseline">OFFSET('[9]c1-6'!$G$11,0,0,COUNTA('[9]c1-6'!$A$11:$A$1000))</definedName>
    <definedName name="_c14_dummyfcastminus" localSheetId="24">OFFSET(#REF!,0,0,COUNTA(#REF!))</definedName>
    <definedName name="_c14_dummyfcastminus" localSheetId="25">OFFSET('[9]c1-6'!$M$11,0,0,COUNTA('[9]c1-6'!$A$11:$A$1000))</definedName>
    <definedName name="_c14_dummyfcastminus" localSheetId="27">OFFSET('[9]c1-6'!$M$11,0,0,COUNTA('[9]c1-6'!$A$11:$A$1000))</definedName>
    <definedName name="_c14_dummyfcastminus" localSheetId="47">OFFSET('[10]c1-10'!$M$11,0,0,COUNTA('[10]c1-10'!$A$11:$A$1000))</definedName>
    <definedName name="_c14_dummyfcastminus" localSheetId="9">OFFSET('[9]c1-6'!$M$11,0,0,COUNTA('[9]c1-6'!$A$11:$A$1000))</definedName>
    <definedName name="_c14_dummyfcastminus" localSheetId="10">OFFSET(#REF!,0,0,COUNTA(#REF!))</definedName>
    <definedName name="_c14_dummyfcastminus">OFFSET('[9]c1-6'!$M$11,0,0,COUNTA('[9]c1-6'!$A$11:$A$1000))</definedName>
    <definedName name="_c14_dummyfcastplus" localSheetId="24">OFFSET(#REF!,0,0,COUNTA(#REF!))</definedName>
    <definedName name="_c14_dummyfcastplus" localSheetId="25">OFFSET('[9]c1-6'!$L$11,0,0,COUNTA('[9]c1-6'!$A$11:$A$1000))</definedName>
    <definedName name="_c14_dummyfcastplus" localSheetId="27">OFFSET('[9]c1-6'!$L$11,0,0,COUNTA('[9]c1-6'!$A$11:$A$1000))</definedName>
    <definedName name="_c14_dummyfcastplus" localSheetId="47">OFFSET('[10]c1-10'!$L$11,0,0,COUNTA('[10]c1-10'!$A$11:$A$1000))</definedName>
    <definedName name="_c14_dummyfcastplus" localSheetId="9">OFFSET('[9]c1-6'!$L$11,0,0,COUNTA('[9]c1-6'!$A$11:$A$1000))</definedName>
    <definedName name="_c14_dummyfcastplus" localSheetId="10">OFFSET(#REF!,0,0,COUNTA(#REF!))</definedName>
    <definedName name="_c14_dummyfcastplus">OFFSET('[9]c1-6'!$L$11,0,0,COUNTA('[9]c1-6'!$A$11:$A$1000))</definedName>
    <definedName name="_c14_lower30" localSheetId="24">OFFSET(#REF!,0,0,COUNTA(#REF!))</definedName>
    <definedName name="_c14_lower30" localSheetId="25">OFFSET('[9]c1-6'!$F$11,0,0,COUNTA('[9]c1-6'!$A$11:$A$1000))</definedName>
    <definedName name="_c14_lower30" localSheetId="27">OFFSET('[9]c1-6'!$F$11,0,0,COUNTA('[9]c1-6'!$A$11:$A$1000))</definedName>
    <definedName name="_c14_lower30" localSheetId="47">OFFSET('[10]c1-10'!$F$11,0,0,COUNTA('[10]c1-10'!$A$11:$A$1000))</definedName>
    <definedName name="_c14_lower30" localSheetId="9">OFFSET('[9]c1-6'!$F$11,0,0,COUNTA('[9]c1-6'!$A$11:$A$1000))</definedName>
    <definedName name="_c14_lower30" localSheetId="10">OFFSET(#REF!,0,0,COUNTA(#REF!))</definedName>
    <definedName name="_c14_lower30">OFFSET('[9]c1-6'!$F$11,0,0,COUNTA('[9]c1-6'!$A$11:$A$1000))</definedName>
    <definedName name="_c14_lower60" localSheetId="24">OFFSET(#REF!,0,0,COUNTA(#REF!))</definedName>
    <definedName name="_c14_lower60" localSheetId="25">OFFSET('[9]c1-6'!$E$11,0,0,COUNTA('[9]c1-6'!$A$11:$A$1000))</definedName>
    <definedName name="_c14_lower60" localSheetId="27">OFFSET('[9]c1-6'!$E$11,0,0,COUNTA('[9]c1-6'!$A$11:$A$1000))</definedName>
    <definedName name="_c14_lower60" localSheetId="47">OFFSET('[10]c1-10'!$E$11,0,0,COUNTA('[10]c1-10'!$A$11:$A$1000))</definedName>
    <definedName name="_c14_lower60" localSheetId="9">OFFSET('[9]c1-6'!$E$11,0,0,COUNTA('[9]c1-6'!$A$11:$A$1000))</definedName>
    <definedName name="_c14_lower60" localSheetId="10">OFFSET(#REF!,0,0,COUNTA(#REF!))</definedName>
    <definedName name="_c14_lower60">OFFSET('[9]c1-6'!$E$11,0,0,COUNTA('[9]c1-6'!$A$11:$A$1000))</definedName>
    <definedName name="_c14_lower90" localSheetId="24">OFFSET(#REF!,0,0,COUNTA(#REF!))</definedName>
    <definedName name="_c14_lower90" localSheetId="25">OFFSET('[9]c1-6'!$D$11,0,0,COUNTA('[9]c1-6'!$A$11:$A$1000))</definedName>
    <definedName name="_c14_lower90" localSheetId="27">OFFSET('[9]c1-6'!$D$11,0,0,COUNTA('[9]c1-6'!$A$11:$A$1000))</definedName>
    <definedName name="_c14_lower90" localSheetId="47">OFFSET('[10]c1-10'!$D$11,0,0,COUNTA('[10]c1-10'!$A$11:$A$1000))</definedName>
    <definedName name="_c14_lower90" localSheetId="9">OFFSET('[9]c1-6'!$D$11,0,0,COUNTA('[9]c1-6'!$A$11:$A$1000))</definedName>
    <definedName name="_c14_lower90" localSheetId="10">OFFSET(#REF!,0,0,COUNTA(#REF!))</definedName>
    <definedName name="_c14_lower90">OFFSET('[9]c1-6'!$D$11,0,0,COUNTA('[9]c1-6'!$A$11:$A$1000))</definedName>
    <definedName name="_c14_upper30" localSheetId="24">OFFSET(#REF!,0,0,COUNTA(#REF!))</definedName>
    <definedName name="_c14_upper30" localSheetId="25">OFFSET('[9]c1-6'!$H$11,0,0,COUNTA('[9]c1-6'!$A$11:$A$1000))</definedName>
    <definedName name="_c14_upper30" localSheetId="27">OFFSET('[9]c1-6'!$H$11,0,0,COUNTA('[9]c1-6'!$A$11:$A$1000))</definedName>
    <definedName name="_c14_upper30" localSheetId="47">OFFSET('[10]c1-10'!$H$11,0,0,COUNTA('[10]c1-10'!$A$11:$A$1000))</definedName>
    <definedName name="_c14_upper30" localSheetId="9">OFFSET('[9]c1-6'!$H$11,0,0,COUNTA('[9]c1-6'!$A$11:$A$1000))</definedName>
    <definedName name="_c14_upper30" localSheetId="10">OFFSET(#REF!,0,0,COUNTA(#REF!))</definedName>
    <definedName name="_c14_upper30">OFFSET('[9]c1-6'!$H$11,0,0,COUNTA('[9]c1-6'!$A$11:$A$1000))</definedName>
    <definedName name="_c14_upper60" localSheetId="24">OFFSET(#REF!,0,0,COUNTA(#REF!))</definedName>
    <definedName name="_c14_upper60" localSheetId="25">OFFSET('[9]c1-6'!$I$11,0,0,COUNTA('[9]c1-6'!$A$11:$A$1000))</definedName>
    <definedName name="_c14_upper60" localSheetId="27">OFFSET('[9]c1-6'!$I$11,0,0,COUNTA('[9]c1-6'!$A$11:$A$1000))</definedName>
    <definedName name="_c14_upper60" localSheetId="47">OFFSET('[10]c1-10'!$I$11,0,0,COUNTA('[10]c1-10'!$A$11:$A$1000))</definedName>
    <definedName name="_c14_upper60" localSheetId="9">OFFSET('[9]c1-6'!$I$11,0,0,COUNTA('[9]c1-6'!$A$11:$A$1000))</definedName>
    <definedName name="_c14_upper60" localSheetId="10">OFFSET(#REF!,0,0,COUNTA(#REF!))</definedName>
    <definedName name="_c14_upper60">OFFSET('[9]c1-6'!$I$11,0,0,COUNTA('[9]c1-6'!$A$11:$A$1000))</definedName>
    <definedName name="_c14_upper90" localSheetId="24">OFFSET(#REF!,0,0,COUNTA(#REF!))</definedName>
    <definedName name="_c14_upper90" localSheetId="25">OFFSET('[9]c1-6'!$J$11,0,0,COUNTA('[9]c1-6'!$A$11:$A$1000))</definedName>
    <definedName name="_c14_upper90" localSheetId="27">OFFSET('[9]c1-6'!$J$11,0,0,COUNTA('[9]c1-6'!$A$11:$A$1000))</definedName>
    <definedName name="_c14_upper90" localSheetId="47">OFFSET('[10]c1-10'!$J$11,0,0,COUNTA('[10]c1-10'!$A$11:$A$1000))</definedName>
    <definedName name="_c14_upper90" localSheetId="9">OFFSET('[9]c1-6'!$J$11,0,0,COUNTA('[9]c1-6'!$A$11:$A$1000))</definedName>
    <definedName name="_c14_upper90" localSheetId="10">OFFSET(#REF!,0,0,COUNTA(#REF!))</definedName>
    <definedName name="_c14_upper90">OFFSET('[9]c1-6'!$J$11,0,0,COUNTA('[9]c1-6'!$A$11:$A$1000))</definedName>
    <definedName name="_c15_consumption" localSheetId="24">OFFSET('[8]c1-6'!$B$12,0,0,COUNTA('[8]c1-6'!$A$12:$A$1001))</definedName>
    <definedName name="_c15_consumption" localSheetId="25">OFFSET('[9]c1-7'!$B$12,0,0,COUNTA('[9]c1-7'!$A$12:$A$1001))</definedName>
    <definedName name="_c15_consumption" localSheetId="27">OFFSET('[9]c1-7'!$B$12,0,0,COUNTA('[9]c1-7'!$A$12:$A$1001))</definedName>
    <definedName name="_c15_consumption" localSheetId="47">OFFSET('[10]c1-7'!$B$12,0,0,COUNTA('[10]c1-7'!$A$12:$A$1001))</definedName>
    <definedName name="_c15_consumption" localSheetId="9">OFFSET('[9]c1-7'!$B$12,0,0,COUNTA('[9]c1-7'!$A$12:$A$1001))</definedName>
    <definedName name="_c15_consumption" localSheetId="10">OFFSET('[11]c1-7'!$B$12,0,0,COUNTA('[11]c1-7'!$A$12:$A$1001))</definedName>
    <definedName name="_c15_consumption">OFFSET('[9]c1-7'!$B$12,0,0,COUNTA('[9]c1-7'!$A$12:$A$1001))</definedName>
    <definedName name="_c15_datum" localSheetId="24">OFFSET('[8]c1-6'!$A$12,0,0,COUNTA('[8]c1-6'!$A$12:$A$1001))</definedName>
    <definedName name="_c15_datum" localSheetId="25">OFFSET('[9]c1-7'!$A$12,0,0,COUNTA('[9]c1-7'!$A$12:$A$1001))</definedName>
    <definedName name="_c15_datum" localSheetId="27">OFFSET('[9]c1-7'!$A$12,0,0,COUNTA('[9]c1-7'!$A$12:$A$1001))</definedName>
    <definedName name="_c15_datum" localSheetId="47">OFFSET('[10]c1-7'!$A$12,0,0,COUNTA('[10]c1-7'!$A$12:$A$1001))</definedName>
    <definedName name="_c15_datum" localSheetId="9">OFFSET('[9]c1-7'!$A$12,0,0,COUNTA('[9]c1-7'!$A$12:$A$1001))</definedName>
    <definedName name="_c15_datum" localSheetId="10">OFFSET('[11]c1-7'!$A$12,0,0,COUNTA('[11]c1-7'!$A$12:$A$1001))</definedName>
    <definedName name="_c15_datum">OFFSET('[9]c1-7'!$A$12,0,0,COUNTA('[9]c1-7'!$A$12:$A$1001))</definedName>
    <definedName name="_c15_dummyfcastminus" localSheetId="24">OFFSET('[8]c1-6'!$I$12,0,0,COUNTA('[8]c1-6'!$A$12:$A$1001))</definedName>
    <definedName name="_c15_dummyfcastminus" localSheetId="25">OFFSET('[9]c1-7'!$I$12,0,0,COUNTA('[9]c1-7'!$A$12:$A$1001))</definedName>
    <definedName name="_c15_dummyfcastminus" localSheetId="27">OFFSET('[9]c1-7'!$I$12,0,0,COUNTA('[9]c1-7'!$A$12:$A$1001))</definedName>
    <definedName name="_c15_dummyfcastminus" localSheetId="47">OFFSET('[10]c1-7'!$I$12,0,0,COUNTA('[10]c1-7'!$A$12:$A$1001))</definedName>
    <definedName name="_c15_dummyfcastminus" localSheetId="9">OFFSET('[9]c1-7'!$I$12,0,0,COUNTA('[9]c1-7'!$A$12:$A$1001))</definedName>
    <definedName name="_c15_dummyfcastminus" localSheetId="10">OFFSET('[11]c1-7'!$I$12,0,0,COUNTA('[11]c1-7'!$A$12:$A$1001))</definedName>
    <definedName name="_c15_dummyfcastminus">OFFSET('[9]c1-7'!$I$12,0,0,COUNTA('[9]c1-7'!$A$12:$A$1001))</definedName>
    <definedName name="_c15_dummyfcastplus" localSheetId="24">OFFSET('[8]c1-6'!$H$12,0,0,COUNTA('[8]c1-6'!$A$12:$A$1001))</definedName>
    <definedName name="_c15_dummyfcastplus" localSheetId="25">OFFSET('[9]c1-7'!$H$12,0,0,COUNTA('[9]c1-7'!$A$12:$A$1001))</definedName>
    <definedName name="_c15_dummyfcastplus" localSheetId="27">OFFSET('[9]c1-7'!$H$12,0,0,COUNTA('[9]c1-7'!$A$12:$A$1001))</definedName>
    <definedName name="_c15_dummyfcastplus" localSheetId="47">OFFSET('[10]c1-7'!$H$12,0,0,COUNTA('[10]c1-7'!$A$12:$A$1001))</definedName>
    <definedName name="_c15_dummyfcastplus" localSheetId="9">OFFSET('[9]c1-7'!$H$12,0,0,COUNTA('[9]c1-7'!$A$12:$A$1001))</definedName>
    <definedName name="_c15_dummyfcastplus" localSheetId="10">OFFSET('[11]c1-7'!$H$12,0,0,COUNTA('[11]c1-7'!$A$12:$A$1001))</definedName>
    <definedName name="_c15_dummyfcastplus">OFFSET('[9]c1-7'!$H$12,0,0,COUNTA('[9]c1-7'!$A$12:$A$1001))</definedName>
    <definedName name="_c15_GDP" localSheetId="24">OFFSET('[8]c1-6'!$G$12,0,0,COUNTA('[8]c1-6'!$A$12:$A$1001))</definedName>
    <definedName name="_c15_GDP" localSheetId="25">OFFSET('[9]c1-7'!$G$12,0,0,COUNTA('[9]c1-7'!$A$12:$A$1001))</definedName>
    <definedName name="_c15_GDP" localSheetId="27">OFFSET('[9]c1-7'!$G$12,0,0,COUNTA('[9]c1-7'!$A$12:$A$1001))</definedName>
    <definedName name="_c15_GDP" localSheetId="47">OFFSET('[10]c1-7'!$G$12,0,0,COUNTA('[10]c1-7'!$A$12:$A$1001))</definedName>
    <definedName name="_c15_GDP" localSheetId="9">OFFSET('[9]c1-7'!$G$12,0,0,COUNTA('[9]c1-7'!$A$12:$A$1001))</definedName>
    <definedName name="_c15_GDP" localSheetId="10">OFFSET('[11]c1-7'!$G$12,0,0,COUNTA('[11]c1-7'!$A$12:$A$1001))</definedName>
    <definedName name="_c15_GDP">OFFSET('[9]c1-7'!$G$12,0,0,COUNTA('[9]c1-7'!$A$12:$A$1001))</definedName>
    <definedName name="_c15_government" localSheetId="24">OFFSET('[8]c1-6'!$C$12,0,0,COUNTA('[8]c1-6'!$A$12:$A$1001))</definedName>
    <definedName name="_c15_government" localSheetId="25">OFFSET('[9]c1-7'!$C$12,0,0,COUNTA('[9]c1-7'!$A$12:$A$1001))</definedName>
    <definedName name="_c15_government" localSheetId="27">OFFSET('[9]c1-7'!$C$12,0,0,COUNTA('[9]c1-7'!$A$12:$A$1001))</definedName>
    <definedName name="_c15_government" localSheetId="47">OFFSET('[10]c1-7'!$C$12,0,0,COUNTA('[10]c1-7'!$A$12:$A$1001))</definedName>
    <definedName name="_c15_government" localSheetId="9">OFFSET('[9]c1-7'!$C$12,0,0,COUNTA('[9]c1-7'!$A$12:$A$1001))</definedName>
    <definedName name="_c15_government" localSheetId="10">OFFSET('[11]c1-7'!$C$12,0,0,COUNTA('[11]c1-7'!$A$12:$A$1001))</definedName>
    <definedName name="_c15_government">OFFSET('[9]c1-7'!$C$12,0,0,COUNTA('[9]c1-7'!$A$12:$A$1001))</definedName>
    <definedName name="_c15_inventories" localSheetId="24">OFFSET('[8]c1-6'!$E$12,0,0,COUNTA('[8]c1-6'!$A$12:$A$1001))</definedName>
    <definedName name="_c15_inventories" localSheetId="25">OFFSET('[9]c1-7'!$E$12,0,0,COUNTA('[9]c1-7'!$A$12:$A$1001))</definedName>
    <definedName name="_c15_inventories" localSheetId="27">OFFSET('[9]c1-7'!$E$12,0,0,COUNTA('[9]c1-7'!$A$12:$A$1001))</definedName>
    <definedName name="_c15_inventories" localSheetId="47">OFFSET('[10]c1-7'!$E$12,0,0,COUNTA('[10]c1-7'!$A$12:$A$1001))</definedName>
    <definedName name="_c15_inventories" localSheetId="9">OFFSET('[9]c1-7'!$E$12,0,0,COUNTA('[9]c1-7'!$A$12:$A$1001))</definedName>
    <definedName name="_c15_inventories" localSheetId="10">OFFSET('[11]c1-7'!$E$12,0,0,COUNTA('[11]c1-7'!$A$12:$A$1001))</definedName>
    <definedName name="_c15_inventories">OFFSET('[9]c1-7'!$E$12,0,0,COUNTA('[9]c1-7'!$A$12:$A$1001))</definedName>
    <definedName name="_c15_investment" localSheetId="24">OFFSET('[8]c1-6'!$D$12,0,0,COUNTA('[8]c1-6'!$A$12:$A$1001))</definedName>
    <definedName name="_c15_investment" localSheetId="25">OFFSET('[9]c1-7'!$D$12,0,0,COUNTA('[9]c1-7'!$A$12:$A$1001))</definedName>
    <definedName name="_c15_investment" localSheetId="27">OFFSET('[9]c1-7'!$D$12,0,0,COUNTA('[9]c1-7'!$A$12:$A$1001))</definedName>
    <definedName name="_c15_investment" localSheetId="47">OFFSET('[10]c1-7'!$D$12,0,0,COUNTA('[10]c1-7'!$A$12:$A$1001))</definedName>
    <definedName name="_c15_investment" localSheetId="9">OFFSET('[9]c1-7'!$D$12,0,0,COUNTA('[9]c1-7'!$A$12:$A$1001))</definedName>
    <definedName name="_c15_investment" localSheetId="10">OFFSET('[11]c1-7'!$D$12,0,0,COUNTA('[11]c1-7'!$A$12:$A$1001))</definedName>
    <definedName name="_c15_investment">OFFSET('[9]c1-7'!$D$12,0,0,COUNTA('[9]c1-7'!$A$12:$A$1001))</definedName>
    <definedName name="_c15_netexport" localSheetId="24">OFFSET('[8]c1-6'!$F$12,0,0,COUNTA('[8]c1-6'!$A$12:$A$1001))</definedName>
    <definedName name="_c15_netexport" localSheetId="25">OFFSET('[9]c1-7'!$F$12,0,0,COUNTA('[9]c1-7'!$A$12:$A$1001))</definedName>
    <definedName name="_c15_netexport" localSheetId="27">OFFSET('[9]c1-7'!$F$12,0,0,COUNTA('[9]c1-7'!$A$12:$A$1001))</definedName>
    <definedName name="_c15_netexport" localSheetId="47">OFFSET('[10]c1-7'!$F$12,0,0,COUNTA('[10]c1-7'!$A$12:$A$1001))</definedName>
    <definedName name="_c15_netexport" localSheetId="9">OFFSET('[9]c1-7'!$F$12,0,0,COUNTA('[9]c1-7'!$A$12:$A$1001))</definedName>
    <definedName name="_c15_netexport" localSheetId="10">OFFSET('[11]c1-7'!$F$12,0,0,COUNTA('[11]c1-7'!$A$12:$A$1001))</definedName>
    <definedName name="_c15_netexport">OFFSET('[9]c1-7'!$F$12,0,0,COUNTA('[9]c1-7'!$A$12:$A$1001))</definedName>
    <definedName name="_c16_datum" localSheetId="24">OFFSET('[8]c1-8'!$A$13,0,0,COUNTA('[8]c1-8'!$A$13:$A$1002))</definedName>
    <definedName name="_c16_datum" localSheetId="25">OFFSET('[9]c1-8'!$A$13,0,0,COUNTA('[9]c1-8'!$A$13:$A$1002))</definedName>
    <definedName name="_c16_datum" localSheetId="27">OFFSET('[9]c1-8'!$A$13,0,0,COUNTA('[9]c1-8'!$A$13:$A$1002))</definedName>
    <definedName name="_c16_datum" localSheetId="47">OFFSET('[10]c1-8'!$A$13,0,0,COUNTA('[10]c1-8'!$A$13:$A$1002))</definedName>
    <definedName name="_c16_datum" localSheetId="9">OFFSET('[9]c1-8'!$A$13,0,0,COUNTA('[9]c1-8'!$A$13:$A$1002))</definedName>
    <definedName name="_c16_datum" localSheetId="10">OFFSET('[11]c1-8'!$A$13,0,0,COUNTA('[11]c1-8'!$A$13:$A$1002))</definedName>
    <definedName name="_c16_datum">OFFSET('[9]c1-8'!$A$13,0,0,COUNTA('[9]c1-8'!$A$13:$A$1002))</definedName>
    <definedName name="_c16_dummyfcastminus" localSheetId="24">OFFSET('[8]c1-8'!$F$13,0,0,COUNTA('[8]c1-8'!$A$13:$A$1002))</definedName>
    <definedName name="_c16_dummyfcastminus" localSheetId="25">OFFSET('[9]c1-8'!$F$13,0,0,COUNTA('[9]c1-8'!$A$13:$A$1002))</definedName>
    <definedName name="_c16_dummyfcastminus" localSheetId="27">OFFSET('[9]c1-8'!$F$13,0,0,COUNTA('[9]c1-8'!$A$13:$A$1002))</definedName>
    <definedName name="_c16_dummyfcastminus" localSheetId="47">OFFSET('[10]c1-8'!$F$13,0,0,COUNTA('[10]c1-8'!$A$13:$A$1002))</definedName>
    <definedName name="_c16_dummyfcastminus" localSheetId="9">OFFSET('[9]c1-8'!$F$13,0,0,COUNTA('[9]c1-8'!$A$13:$A$1002))</definedName>
    <definedName name="_c16_dummyfcastminus" localSheetId="10">OFFSET('[11]c1-8'!$F$13,0,0,COUNTA('[11]c1-8'!$A$13:$A$1002))</definedName>
    <definedName name="_c16_dummyfcastminus">OFFSET('[9]c1-8'!$F$13,0,0,COUNTA('[9]c1-8'!$A$13:$A$1002))</definedName>
    <definedName name="_c16_dummyfcastplus" localSheetId="24">OFFSET('[8]c1-8'!$E$13,0,0,COUNTA('[8]c1-8'!$A$13:$A$1002))</definedName>
    <definedName name="_c16_dummyfcastplus" localSheetId="25">OFFSET('[9]c1-8'!$E$13,0,0,COUNTA('[9]c1-8'!$A$13:$A$1002))</definedName>
    <definedName name="_c16_dummyfcastplus" localSheetId="27">OFFSET('[9]c1-8'!$E$13,0,0,COUNTA('[9]c1-8'!$A$13:$A$1002))</definedName>
    <definedName name="_c16_dummyfcastplus" localSheetId="47">OFFSET('[10]c1-8'!$E$13,0,0,COUNTA('[10]c1-8'!$A$13:$A$1002))</definedName>
    <definedName name="_c16_dummyfcastplus" localSheetId="9">OFFSET('[9]c1-8'!$E$13,0,0,COUNTA('[9]c1-8'!$A$13:$A$1002))</definedName>
    <definedName name="_c16_dummyfcastplus" localSheetId="10">OFFSET('[11]c1-8'!$E$13,0,0,COUNTA('[11]c1-8'!$A$13:$A$1002))</definedName>
    <definedName name="_c16_dummyfcastplus">OFFSET('[9]c1-8'!$E$13,0,0,COUNTA('[9]c1-8'!$A$13:$A$1002))</definedName>
    <definedName name="_c16_export" localSheetId="24">OFFSET('[8]c1-8'!$C$13,0,0,COUNTA('[8]c1-8'!$A$13:$A$1002))</definedName>
    <definedName name="_c16_export" localSheetId="25">OFFSET('[9]c1-8'!$C$13,0,0,COUNTA('[9]c1-8'!$A$13:$A$1002))</definedName>
    <definedName name="_c16_export" localSheetId="27">OFFSET('[9]c1-8'!$C$13,0,0,COUNTA('[9]c1-8'!$A$13:$A$1002))</definedName>
    <definedName name="_c16_export" localSheetId="47">OFFSET('[10]c1-8'!$C$13,0,0,COUNTA('[10]c1-8'!$A$13:$A$1002))</definedName>
    <definedName name="_c16_export" localSheetId="9">OFFSET('[9]c1-8'!$C$13,0,0,COUNTA('[9]c1-8'!$A$13:$A$1002))</definedName>
    <definedName name="_c16_export" localSheetId="10">OFFSET('[11]c1-8'!$C$13,0,0,COUNTA('[11]c1-8'!$A$13:$A$1002))</definedName>
    <definedName name="_c16_export">OFFSET('[9]c1-8'!$C$13,0,0,COUNTA('[9]c1-8'!$A$13:$A$1002))</definedName>
    <definedName name="_c16_exportshare" localSheetId="24">OFFSET('[8]c1-8'!$B$13,0,0,COUNTA('[8]c1-8'!$A$13:$A$1002))</definedName>
    <definedName name="_c16_exportshare" localSheetId="25">OFFSET('[9]c1-8'!$B$13,0,0,COUNTA('[9]c1-8'!$A$13:$A$1002))</definedName>
    <definedName name="_c16_exportshare" localSheetId="27">OFFSET('[9]c1-8'!$B$13,0,0,COUNTA('[9]c1-8'!$A$13:$A$1002))</definedName>
    <definedName name="_c16_exportshare" localSheetId="47">OFFSET('[10]c1-8'!$B$13,0,0,COUNTA('[10]c1-8'!$A$13:$A$1002))</definedName>
    <definedName name="_c16_exportshare" localSheetId="9">OFFSET('[9]c1-8'!$B$13,0,0,COUNTA('[9]c1-8'!$A$13:$A$1002))</definedName>
    <definedName name="_c16_exportshare" localSheetId="10">OFFSET('[11]c1-8'!$B$13,0,0,COUNTA('[11]c1-8'!$A$13:$A$1002))</definedName>
    <definedName name="_c16_exportshare">OFFSET('[9]c1-8'!$B$13,0,0,COUNTA('[9]c1-8'!$A$13:$A$1002))</definedName>
    <definedName name="_c16_externaldemand" localSheetId="24">OFFSET('[8]c1-8'!$D$13,0,0,COUNTA('[8]c1-8'!$A$13:$A$1002))</definedName>
    <definedName name="_c16_externaldemand" localSheetId="25">OFFSET('[9]c1-8'!$D$13,0,0,COUNTA('[9]c1-8'!$A$13:$A$1002))</definedName>
    <definedName name="_c16_externaldemand" localSheetId="27">OFFSET('[9]c1-8'!$D$13,0,0,COUNTA('[9]c1-8'!$A$13:$A$1002))</definedName>
    <definedName name="_c16_externaldemand" localSheetId="47">OFFSET('[10]c1-8'!$D$13,0,0,COUNTA('[10]c1-8'!$A$13:$A$1002))</definedName>
    <definedName name="_c16_externaldemand" localSheetId="9">OFFSET('[9]c1-8'!$D$13,0,0,COUNTA('[9]c1-8'!$A$13:$A$1002))</definedName>
    <definedName name="_c16_externaldemand" localSheetId="10">OFFSET('[11]c1-8'!$D$13,0,0,COUNTA('[11]c1-8'!$A$13:$A$1002))</definedName>
    <definedName name="_c16_externaldemand">OFFSET('[9]c1-8'!$D$13,0,0,COUNTA('[9]c1-8'!$A$13:$A$1002))</definedName>
    <definedName name="_c17_datum" localSheetId="24">OFFSET(#REF!,0,0,COUNTA(#REF!))</definedName>
    <definedName name="_c17_datum" localSheetId="25">OFFSET('[9]c1-9'!$A$12,0,0,COUNTA('[9]c1-9'!$A$12:$A$1001))</definedName>
    <definedName name="_c17_datum" localSheetId="27">OFFSET('[9]c1-9'!$A$12,0,0,COUNTA('[9]c1-9'!$A$12:$A$1001))</definedName>
    <definedName name="_c17_datum" localSheetId="47">OFFSET('[10]c1-9'!$A$12,0,0,COUNTA('[10]c1-9'!$A$12:$A$1001))</definedName>
    <definedName name="_c17_datum" localSheetId="9">OFFSET('[9]c1-9'!$A$12,0,0,COUNTA('[9]c1-9'!$A$12:$A$1001))</definedName>
    <definedName name="_c17_datum" localSheetId="10">OFFSET(#REF!,0,0,COUNTA(#REF!))</definedName>
    <definedName name="_c17_datum">OFFSET('[9]c1-9'!$A$12,0,0,COUNTA('[9]c1-9'!$A$12:$A$1001))</definedName>
    <definedName name="_c17_Ic" localSheetId="24">OFFSET(#REF!,0,0,COUNTA(#REF!))</definedName>
    <definedName name="_c17_Ic" localSheetId="25">OFFSET('[9]c1-9'!$D$12,0,0,COUNTA('[9]c1-9'!$A$12:$A$1001))</definedName>
    <definedName name="_c17_Ic" localSheetId="27">OFFSET('[9]c1-9'!$D$12,0,0,COUNTA('[9]c1-9'!$A$12:$A$1001))</definedName>
    <definedName name="_c17_Ic" localSheetId="47">OFFSET('[10]c1-9'!$D$12,0,0,COUNTA('[10]c1-9'!$A$12:$A$1001))</definedName>
    <definedName name="_c17_Ic" localSheetId="9">OFFSET('[9]c1-9'!$D$12,0,0,COUNTA('[9]c1-9'!$A$12:$A$1001))</definedName>
    <definedName name="_c17_Ic" localSheetId="10">OFFSET(#REF!,0,0,COUNTA(#REF!))</definedName>
    <definedName name="_c17_Ic">OFFSET('[9]c1-9'!$D$12,0,0,COUNTA('[9]c1-9'!$A$12:$A$1001))</definedName>
    <definedName name="_c17_Ig" localSheetId="24">OFFSET(#REF!,0,0,COUNTA(#REF!))</definedName>
    <definedName name="_c17_Ig" localSheetId="25">OFFSET('[9]c1-9'!$B$12,0,0,COUNTA('[9]c1-9'!$A$12:$A$1001))</definedName>
    <definedName name="_c17_Ig" localSheetId="27">OFFSET('[9]c1-9'!$B$12,0,0,COUNTA('[9]c1-9'!$A$12:$A$1001))</definedName>
    <definedName name="_c17_Ig" localSheetId="47">OFFSET('[10]c1-9'!$B$12,0,0,COUNTA('[10]c1-9'!$A$12:$A$1001))</definedName>
    <definedName name="_c17_Ig" localSheetId="9">OFFSET('[9]c1-9'!$B$12,0,0,COUNTA('[9]c1-9'!$A$12:$A$1001))</definedName>
    <definedName name="_c17_Ig" localSheetId="10">OFFSET(#REF!,0,0,COUNTA(#REF!))</definedName>
    <definedName name="_c17_Ig">OFFSET('[9]c1-9'!$B$12,0,0,COUNTA('[9]c1-9'!$A$12:$A$1001))</definedName>
    <definedName name="_c17_Ih" localSheetId="24">OFFSET(#REF!,0,0,COUNTA(#REF!))</definedName>
    <definedName name="_c17_Ih" localSheetId="25">OFFSET('[9]c1-9'!$C$12,0,0,COUNTA('[9]c1-9'!$A$12:$A$1001))</definedName>
    <definedName name="_c17_Ih" localSheetId="27">OFFSET('[9]c1-9'!$C$12,0,0,COUNTA('[9]c1-9'!$A$12:$A$1001))</definedName>
    <definedName name="_c17_Ih" localSheetId="47">OFFSET('[10]c1-9'!$C$12,0,0,COUNTA('[10]c1-9'!$A$12:$A$1001))</definedName>
    <definedName name="_c17_Ih" localSheetId="9">OFFSET('[9]c1-9'!$C$12,0,0,COUNTA('[9]c1-9'!$A$12:$A$1001))</definedName>
    <definedName name="_c17_Ih" localSheetId="10">OFFSET(#REF!,0,0,COUNTA(#REF!))</definedName>
    <definedName name="_c17_Ih">OFFSET('[9]c1-9'!$C$12,0,0,COUNTA('[9]c1-9'!$A$12:$A$1001))</definedName>
    <definedName name="_c18_consrate" localSheetId="24">OFFSET(#REF!,0,0,COUNTA(#REF!))</definedName>
    <definedName name="_c18_consrate" localSheetId="25">OFFSET('[9]c1-10'!$B$13,0,0,COUNTA('[9]c1-10'!$A$13:$A$1002))</definedName>
    <definedName name="_c18_consrate" localSheetId="27">OFFSET('[9]c1-10'!$B$13,0,0,COUNTA('[9]c1-10'!$A$13:$A$1002))</definedName>
    <definedName name="_c18_consrate" localSheetId="47">OFFSET('[10]c1-11'!$B$13,0,0,COUNTA('[10]c1-11'!$A$13:$A$1002))</definedName>
    <definedName name="_c18_consrate" localSheetId="9">OFFSET('[9]c1-10'!$B$13,0,0,COUNTA('[9]c1-10'!$A$13:$A$1002))</definedName>
    <definedName name="_c18_consrate" localSheetId="10">OFFSET('[11]c1-11'!$B$13,0,0,COUNTA('[11]c1-11'!$A$13:$A$1002))</definedName>
    <definedName name="_c18_consrate">OFFSET('[9]c1-10'!$B$13,0,0,COUNTA('[9]c1-10'!$A$13:$A$1002))</definedName>
    <definedName name="_c18_datum" localSheetId="24">OFFSET(#REF!,0,0,COUNTA(#REF!))</definedName>
    <definedName name="_c18_datum" localSheetId="25">OFFSET('[9]c1-10'!$A$13,0,0,COUNTA('[9]c1-10'!$A$13:$A$1002))</definedName>
    <definedName name="_c18_datum" localSheetId="27">OFFSET('[9]c1-10'!$A$13,0,0,COUNTA('[9]c1-10'!$A$13:$A$1002))</definedName>
    <definedName name="_c18_datum" localSheetId="47">OFFSET('[10]c1-11'!$A$13,0,0,COUNTA('[10]c1-11'!$A$13:$A$1002))</definedName>
    <definedName name="_c18_datum" localSheetId="9">OFFSET('[9]c1-10'!$A$13,0,0,COUNTA('[9]c1-10'!$A$13:$A$1002))</definedName>
    <definedName name="_c18_datum" localSheetId="10">OFFSET('[11]c1-11'!$A$13,0,0,COUNTA('[11]c1-11'!$A$13:$A$1002))</definedName>
    <definedName name="_c18_datum">OFFSET('[9]c1-10'!$A$13,0,0,COUNTA('[9]c1-10'!$A$13:$A$1002))</definedName>
    <definedName name="_c18_dummyfcastminus" localSheetId="24">OFFSET(#REF!,0,0,COUNTA(#REF!))</definedName>
    <definedName name="_c18_dummyfcastminus" localSheetId="25">OFFSET('[9]c1-10'!$F$13,0,0,COUNTA('[9]c1-10'!$A$13:$A$1002))</definedName>
    <definedName name="_c18_dummyfcastminus" localSheetId="27">OFFSET('[9]c1-10'!$F$13,0,0,COUNTA('[9]c1-10'!$A$13:$A$1002))</definedName>
    <definedName name="_c18_dummyfcastminus" localSheetId="47">OFFSET('[10]c1-11'!$F$13,0,0,COUNTA('[10]c1-11'!$A$13:$A$1002))</definedName>
    <definedName name="_c18_dummyfcastminus" localSheetId="9">OFFSET('[9]c1-10'!$F$13,0,0,COUNTA('[9]c1-10'!$A$13:$A$1002))</definedName>
    <definedName name="_c18_dummyfcastminus" localSheetId="10">OFFSET('[11]c1-11'!$F$13,0,0,COUNTA('[11]c1-11'!$A$13:$A$1002))</definedName>
    <definedName name="_c18_dummyfcastminus">OFFSET('[9]c1-10'!$F$13,0,0,COUNTA('[9]c1-10'!$A$13:$A$1002))</definedName>
    <definedName name="_c18_dummyfcastplus" localSheetId="24">OFFSET(#REF!,0,0,COUNTA(#REF!))</definedName>
    <definedName name="_c18_dummyfcastplus" localSheetId="25">OFFSET('[9]c1-10'!$E$13,0,0,COUNTA('[9]c1-10'!$A$13:$A$1002))</definedName>
    <definedName name="_c18_dummyfcastplus" localSheetId="27">OFFSET('[9]c1-10'!$E$13,0,0,COUNTA('[9]c1-10'!$A$13:$A$1002))</definedName>
    <definedName name="_c18_dummyfcastplus" localSheetId="47">OFFSET('[10]c1-11'!$E$13,0,0,COUNTA('[10]c1-11'!$A$13:$A$1002))</definedName>
    <definedName name="_c18_dummyfcastplus" localSheetId="9">OFFSET('[9]c1-10'!$E$13,0,0,COUNTA('[9]c1-10'!$A$13:$A$1002))</definedName>
    <definedName name="_c18_dummyfcastplus" localSheetId="10">OFFSET('[11]c1-11'!$E$13,0,0,COUNTA('[11]c1-11'!$A$13:$A$1002))</definedName>
    <definedName name="_c18_dummyfcastplus">OFFSET('[9]c1-10'!$E$13,0,0,COUNTA('[9]c1-10'!$A$13:$A$1002))</definedName>
    <definedName name="_c18_irate" localSheetId="24">OFFSET(#REF!,0,0,COUNTA(#REF!))</definedName>
    <definedName name="_c18_irate" localSheetId="25">OFFSET('[9]c1-10'!$D$13,0,0,COUNTA('[9]c1-10'!$A$13:$A$1002))</definedName>
    <definedName name="_c18_irate" localSheetId="27">OFFSET('[9]c1-10'!$D$13,0,0,COUNTA('[9]c1-10'!$A$13:$A$1002))</definedName>
    <definedName name="_c18_irate" localSheetId="47">OFFSET('[10]c1-11'!$D$13,0,0,COUNTA('[10]c1-11'!$A$13:$A$1002))</definedName>
    <definedName name="_c18_irate" localSheetId="9">OFFSET('[9]c1-10'!$D$13,0,0,COUNTA('[9]c1-10'!$A$13:$A$1002))</definedName>
    <definedName name="_c18_irate" localSheetId="10">OFFSET('[11]c1-11'!$D$13,0,0,COUNTA('[11]c1-11'!$A$13:$A$1002))</definedName>
    <definedName name="_c18_irate">OFFSET('[9]c1-10'!$D$13,0,0,COUNTA('[9]c1-10'!$A$13:$A$1002))</definedName>
    <definedName name="_c18_netsaving" localSheetId="24">OFFSET(#REF!,0,0,COUNTA(#REF!))</definedName>
    <definedName name="_c18_netsaving" localSheetId="25">OFFSET('[9]c1-10'!$C$13,0,0,COUNTA('[9]c1-10'!$A$13:$A$1002))</definedName>
    <definedName name="_c18_netsaving" localSheetId="27">OFFSET('[9]c1-10'!$C$13,0,0,COUNTA('[9]c1-10'!$A$13:$A$1002))</definedName>
    <definedName name="_c18_netsaving" localSheetId="47">OFFSET('[10]c1-11'!$C$13,0,0,COUNTA('[10]c1-11'!$A$13:$A$1002))</definedName>
    <definedName name="_c18_netsaving" localSheetId="9">OFFSET('[9]c1-10'!$C$13,0,0,COUNTA('[9]c1-10'!$A$13:$A$1002))</definedName>
    <definedName name="_c18_netsaving" localSheetId="10">OFFSET('[11]c1-11'!$C$13,0,0,COUNTA('[11]c1-11'!$A$13:$A$1002))</definedName>
    <definedName name="_c18_netsaving">OFFSET('[9]c1-10'!$C$13,0,0,COUNTA('[9]c1-10'!$A$13:$A$1002))</definedName>
    <definedName name="_c19_borrfirm" localSheetId="1">OFFSET(#REF!,0,0,COUNTA(#REF!))</definedName>
    <definedName name="_c19_borrfirm" localSheetId="16">OFFSET(#REF!,0,0,COUNTA(#REF!))</definedName>
    <definedName name="_c19_borrfirm" localSheetId="24">OFFSET(#REF!,0,0,COUNTA(#REF!))</definedName>
    <definedName name="_c19_borrfirm" localSheetId="25">OFFSET(#REF!,0,0,COUNTA(#REF!))</definedName>
    <definedName name="_c19_borrfirm" localSheetId="27">OFFSET(#REF!,0,0,COUNTA(#REF!))</definedName>
    <definedName name="_c19_borrfirm" localSheetId="28">OFFSET(#REF!,0,0,COUNTA(#REF!))</definedName>
    <definedName name="_c19_borrfirm" localSheetId="29">OFFSET('[9]c1-11'!$B$13,0,0,COUNTA('[9]c1-11'!$A$13:$A$1002))</definedName>
    <definedName name="_c19_borrfirm" localSheetId="30">OFFSET(#REF!,0,0,COUNTA(#REF!))</definedName>
    <definedName name="_c19_borrfirm" localSheetId="31">OFFSET(#REF!,0,0,COUNTA(#REF!))</definedName>
    <definedName name="_c19_borrfirm" localSheetId="47">OFFSET(#REF!,0,0,COUNTA(#REF!))</definedName>
    <definedName name="_c19_borrfirm" localSheetId="6">OFFSET(#REF!,0,0,COUNTA(#REF!))</definedName>
    <definedName name="_c19_borrfirm" localSheetId="9">OFFSET(#REF!,0,0,COUNTA(#REF!))</definedName>
    <definedName name="_c19_borrfirm" localSheetId="10">OFFSET(#REF!,0,0,COUNTA(#REF!))</definedName>
    <definedName name="_c19_borrfirm">OFFSET(#REF!,0,0,COUNTA(#REF!))</definedName>
    <definedName name="_c19_borrfirm2" localSheetId="1">OFFSET(#REF!,0,0,COUNTA(#REF!))</definedName>
    <definedName name="_c19_borrfirm2" localSheetId="16">OFFSET(#REF!,0,0,COUNTA(#REF!))</definedName>
    <definedName name="_c19_borrfirm2" localSheetId="24">OFFSET(#REF!,0,0,COUNTA(#REF!))</definedName>
    <definedName name="_c19_borrfirm2" localSheetId="25">OFFSET(#REF!,0,0,COUNTA(#REF!))</definedName>
    <definedName name="_c19_borrfirm2" localSheetId="27">OFFSET(#REF!,0,0,COUNTA(#REF!))</definedName>
    <definedName name="_c19_borrfirm2" localSheetId="28">OFFSET(#REF!,0,0,COUNTA(#REF!))</definedName>
    <definedName name="_c19_borrfirm2" localSheetId="29">OFFSET('[9]c1-11'!$C$13,0,0,COUNTA('[9]c1-11'!$A$13:$A$1002))</definedName>
    <definedName name="_c19_borrfirm2" localSheetId="30">OFFSET(#REF!,0,0,COUNTA(#REF!))</definedName>
    <definedName name="_c19_borrfirm2" localSheetId="31">OFFSET(#REF!,0,0,COUNTA(#REF!))</definedName>
    <definedName name="_c19_borrfirm2" localSheetId="47">OFFSET(#REF!,0,0,COUNTA(#REF!))</definedName>
    <definedName name="_c19_borrfirm2" localSheetId="6">OFFSET(#REF!,0,0,COUNTA(#REF!))</definedName>
    <definedName name="_c19_borrfirm2" localSheetId="9">OFFSET(#REF!,0,0,COUNTA(#REF!))</definedName>
    <definedName name="_c19_borrfirm2" localSheetId="10">OFFSET(#REF!,0,0,COUNTA(#REF!))</definedName>
    <definedName name="_c19_borrfirm2">OFFSET(#REF!,0,0,COUNTA(#REF!))</definedName>
    <definedName name="_c19_borrhouse" localSheetId="1">OFFSET(#REF!,0,0,COUNTA(#REF!))</definedName>
    <definedName name="_c19_borrhouse" localSheetId="16">OFFSET(#REF!,0,0,COUNTA(#REF!))</definedName>
    <definedName name="_c19_borrhouse" localSheetId="24">OFFSET(#REF!,0,0,COUNTA(#REF!))</definedName>
    <definedName name="_c19_borrhouse" localSheetId="25">OFFSET(#REF!,0,0,COUNTA(#REF!))</definedName>
    <definedName name="_c19_borrhouse" localSheetId="27">OFFSET(#REF!,0,0,COUNTA(#REF!))</definedName>
    <definedName name="_c19_borrhouse" localSheetId="28">OFFSET(#REF!,0,0,COUNTA(#REF!))</definedName>
    <definedName name="_c19_borrhouse" localSheetId="29">OFFSET('[9]c1-11'!$D$13,0,0,COUNTA('[9]c1-11'!$A$13:$A$1002))</definedName>
    <definedName name="_c19_borrhouse" localSheetId="30">OFFSET(#REF!,0,0,COUNTA(#REF!))</definedName>
    <definedName name="_c19_borrhouse" localSheetId="31">OFFSET(#REF!,0,0,COUNTA(#REF!))</definedName>
    <definedName name="_c19_borrhouse" localSheetId="47">OFFSET(#REF!,0,0,COUNTA(#REF!))</definedName>
    <definedName name="_c19_borrhouse" localSheetId="6">OFFSET(#REF!,0,0,COUNTA(#REF!))</definedName>
    <definedName name="_c19_borrhouse" localSheetId="9">OFFSET(#REF!,0,0,COUNTA(#REF!))</definedName>
    <definedName name="_c19_borrhouse" localSheetId="10">OFFSET(#REF!,0,0,COUNTA(#REF!))</definedName>
    <definedName name="_c19_borrhouse">OFFSET(#REF!,0,0,COUNTA(#REF!))</definedName>
    <definedName name="_c19_borrhouse2" localSheetId="1">OFFSET(#REF!,0,0,COUNTA(#REF!))</definedName>
    <definedName name="_c19_borrhouse2" localSheetId="16">OFFSET(#REF!,0,0,COUNTA(#REF!))</definedName>
    <definedName name="_c19_borrhouse2" localSheetId="24">OFFSET(#REF!,0,0,COUNTA(#REF!))</definedName>
    <definedName name="_c19_borrhouse2" localSheetId="25">OFFSET(#REF!,0,0,COUNTA(#REF!))</definedName>
    <definedName name="_c19_borrhouse2" localSheetId="27">OFFSET(#REF!,0,0,COUNTA(#REF!))</definedName>
    <definedName name="_c19_borrhouse2" localSheetId="28">OFFSET(#REF!,0,0,COUNTA(#REF!))</definedName>
    <definedName name="_c19_borrhouse2" localSheetId="29">OFFSET('[9]c1-11'!$E$13,0,0,COUNTA('[9]c1-11'!$A$13:$A$1002))</definedName>
    <definedName name="_c19_borrhouse2" localSheetId="30">OFFSET(#REF!,0,0,COUNTA(#REF!))</definedName>
    <definedName name="_c19_borrhouse2" localSheetId="31">OFFSET(#REF!,0,0,COUNTA(#REF!))</definedName>
    <definedName name="_c19_borrhouse2" localSheetId="47">OFFSET(#REF!,0,0,COUNTA(#REF!))</definedName>
    <definedName name="_c19_borrhouse2" localSheetId="6">OFFSET(#REF!,0,0,COUNTA(#REF!))</definedName>
    <definedName name="_c19_borrhouse2" localSheetId="9">OFFSET(#REF!,0,0,COUNTA(#REF!))</definedName>
    <definedName name="_c19_borrhouse2" localSheetId="10">OFFSET(#REF!,0,0,COUNTA(#REF!))</definedName>
    <definedName name="_c19_borrhouse2">OFFSET(#REF!,0,0,COUNTA(#REF!))</definedName>
    <definedName name="_c19_datum" localSheetId="1">OFFSET(#REF!,0,0,COUNTA(#REF!))</definedName>
    <definedName name="_c19_datum" localSheetId="16">OFFSET(#REF!,0,0,COUNTA(#REF!))</definedName>
    <definedName name="_c19_datum" localSheetId="24">OFFSET(#REF!,0,0,COUNTA(#REF!))</definedName>
    <definedName name="_c19_datum" localSheetId="25">OFFSET(#REF!,0,0,COUNTA(#REF!))</definedName>
    <definedName name="_c19_datum" localSheetId="27">OFFSET(#REF!,0,0,COUNTA(#REF!))</definedName>
    <definedName name="_c19_datum" localSheetId="28">OFFSET(#REF!,0,0,COUNTA(#REF!))</definedName>
    <definedName name="_c19_datum" localSheetId="29">OFFSET('[9]c1-11'!$A$13,0,0,COUNTA('[9]c1-11'!$A$13:$A$1002))</definedName>
    <definedName name="_c19_datum" localSheetId="30">OFFSET(#REF!,0,0,COUNTA(#REF!))</definedName>
    <definedName name="_c19_datum" localSheetId="31">OFFSET(#REF!,0,0,COUNTA(#REF!))</definedName>
    <definedName name="_c19_datum" localSheetId="47">OFFSET(#REF!,0,0,COUNTA(#REF!))</definedName>
    <definedName name="_c19_datum" localSheetId="6">OFFSET(#REF!,0,0,COUNTA(#REF!))</definedName>
    <definedName name="_c19_datum" localSheetId="9">OFFSET(#REF!,0,0,COUNTA(#REF!))</definedName>
    <definedName name="_c19_datum" localSheetId="10">OFFSET(#REF!,0,0,COUNTA(#REF!))</definedName>
    <definedName name="_c19_datum">OFFSET(#REF!,0,0,COUNTA(#REF!))</definedName>
    <definedName name="_c31_China" localSheetId="24">OFFSET('[12]c3-1'!$F$11,0,0,COUNTA('[12]c3-1'!$A$11:$A$1000))</definedName>
    <definedName name="_c31_China" localSheetId="25">OFFSET('[13]c3-1'!$F$11,0,0,COUNTA('[13]c3-1'!$A$11:$A$1000))</definedName>
    <definedName name="_c31_China" localSheetId="27">OFFSET('[12]c3-1'!$F$11,0,0,COUNTA('[12]c3-1'!$A$11:$A$1000))</definedName>
    <definedName name="_c31_China" localSheetId="28">OFFSET('[12]c3-1'!$F$11,0,0,COUNTA('[12]c3-1'!$A$11:$A$1000))</definedName>
    <definedName name="_c31_China" localSheetId="30">OFFSET('[12]c3-1'!$F$11,0,0,COUNTA('[12]c3-1'!$A$11:$A$1000))</definedName>
    <definedName name="_c31_China" localSheetId="31">OFFSET('[12]c3-1'!$F$11,0,0,COUNTA('[12]c3-1'!$A$11:$A$1000))</definedName>
    <definedName name="_c31_China" localSheetId="47">OFFSET('[12]c3-1'!$F$11,0,0,COUNTA('[12]c3-1'!$A$11:$A$1000))</definedName>
    <definedName name="_c31_China" localSheetId="8">OFFSET(#REF!,0,0,COUNTA(#REF!))</definedName>
    <definedName name="_c31_China">OFFSET('[14]c3-1'!$F$11,0,0,COUNTA('[14]c3-1'!$A$11:$A$1000))</definedName>
    <definedName name="_c31_datum" localSheetId="24">OFFSET('[12]c3-1'!$A$11,0,0,COUNTA('[12]c3-1'!$A$11:$A$1000))</definedName>
    <definedName name="_c31_datum" localSheetId="25">OFFSET('[13]c3-1'!$A$11,0,0,COUNTA('[13]c3-1'!$A$11:$A$1000))</definedName>
    <definedName name="_c31_datum" localSheetId="27">OFFSET('[12]c3-1'!$A$11,0,0,COUNTA('[12]c3-1'!$A$11:$A$1000))</definedName>
    <definedName name="_c31_datum" localSheetId="28">OFFSET('[12]c3-1'!$A$11,0,0,COUNTA('[12]c3-1'!$A$11:$A$1000))</definedName>
    <definedName name="_c31_datum" localSheetId="30">OFFSET('[12]c3-1'!$A$11,0,0,COUNTA('[12]c3-1'!$A$11:$A$1000))</definedName>
    <definedName name="_c31_datum" localSheetId="31">OFFSET('[12]c3-1'!$A$11,0,0,COUNTA('[12]c3-1'!$A$11:$A$1000))</definedName>
    <definedName name="_c31_datum" localSheetId="47">OFFSET('[12]c3-1'!$A$11,0,0,COUNTA('[12]c3-1'!$A$11:$A$1000))</definedName>
    <definedName name="_c31_datum" localSheetId="8">OFFSET(#REF!,0,0,COUNTA(#REF!))</definedName>
    <definedName name="_c31_datum">OFFSET('[14]c3-1'!$A$11,0,0,COUNTA('[14]c3-1'!$A$11:$A$1000))</definedName>
    <definedName name="_c31_EA" localSheetId="24">OFFSET('[12]c3-1'!$C$11,0,0,COUNTA('[12]c3-1'!$A$11:$A$1000))</definedName>
    <definedName name="_c31_EA" localSheetId="25">OFFSET('[13]c3-1'!$C$11,0,0,COUNTA('[13]c3-1'!$A$11:$A$1000))</definedName>
    <definedName name="_c31_EA" localSheetId="27">OFFSET('[12]c3-1'!$C$11,0,0,COUNTA('[12]c3-1'!$A$11:$A$1000))</definedName>
    <definedName name="_c31_EA" localSheetId="28">OFFSET('[12]c3-1'!$C$11,0,0,COUNTA('[12]c3-1'!$A$11:$A$1000))</definedName>
    <definedName name="_c31_EA" localSheetId="30">OFFSET('[12]c3-1'!$C$11,0,0,COUNTA('[12]c3-1'!$A$11:$A$1000))</definedName>
    <definedName name="_c31_EA" localSheetId="31">OFFSET('[12]c3-1'!$C$11,0,0,COUNTA('[12]c3-1'!$A$11:$A$1000))</definedName>
    <definedName name="_c31_EA" localSheetId="47">OFFSET('[12]c3-1'!$C$11,0,0,COUNTA('[12]c3-1'!$A$11:$A$1000))</definedName>
    <definedName name="_c31_EA" localSheetId="8">OFFSET(#REF!,0,0,COUNTA(#REF!))</definedName>
    <definedName name="_c31_EA">OFFSET('[14]c3-1'!$C$11,0,0,COUNTA('[14]c3-1'!$A$11:$A$1000))</definedName>
    <definedName name="_c31_Japan" localSheetId="24">OFFSET('[12]c3-1'!$E$11,0,0,COUNTA('[12]c3-1'!$A$11:$A$1000))</definedName>
    <definedName name="_c31_Japan" localSheetId="25">OFFSET('[13]c3-1'!$E$11,0,0,COUNTA('[13]c3-1'!$A$11:$A$1000))</definedName>
    <definedName name="_c31_Japan" localSheetId="27">OFFSET('[12]c3-1'!$E$11,0,0,COUNTA('[12]c3-1'!$A$11:$A$1000))</definedName>
    <definedName name="_c31_Japan" localSheetId="28">OFFSET('[12]c3-1'!$E$11,0,0,COUNTA('[12]c3-1'!$A$11:$A$1000))</definedName>
    <definedName name="_c31_Japan" localSheetId="30">OFFSET('[12]c3-1'!$E$11,0,0,COUNTA('[12]c3-1'!$A$11:$A$1000))</definedName>
    <definedName name="_c31_Japan" localSheetId="31">OFFSET('[12]c3-1'!$E$11,0,0,COUNTA('[12]c3-1'!$A$11:$A$1000))</definedName>
    <definedName name="_c31_Japan" localSheetId="47">OFFSET('[12]c3-1'!$E$11,0,0,COUNTA('[12]c3-1'!$A$11:$A$1000))</definedName>
    <definedName name="_c31_Japan" localSheetId="8">OFFSET(#REF!,0,0,COUNTA(#REF!))</definedName>
    <definedName name="_c31_Japan">OFFSET('[14]c3-1'!$E$11,0,0,COUNTA('[14]c3-1'!$A$11:$A$1000))</definedName>
    <definedName name="_c31_Russia" localSheetId="24">OFFSET('[12]c3-1'!$G$11,0,0,COUNTA('[12]c3-1'!$A$11:$A$1000))</definedName>
    <definedName name="_c31_Russia" localSheetId="25">OFFSET('[13]c3-1'!$G$11,0,0,COUNTA('[13]c3-1'!$A$11:$A$1000))</definedName>
    <definedName name="_c31_Russia" localSheetId="27">OFFSET('[12]c3-1'!$G$11,0,0,COUNTA('[12]c3-1'!$A$11:$A$1000))</definedName>
    <definedName name="_c31_Russia" localSheetId="28">OFFSET('[12]c3-1'!$G$11,0,0,COUNTA('[12]c3-1'!$A$11:$A$1000))</definedName>
    <definedName name="_c31_Russia" localSheetId="30">OFFSET('[12]c3-1'!$G$11,0,0,COUNTA('[12]c3-1'!$A$11:$A$1000))</definedName>
    <definedName name="_c31_Russia" localSheetId="31">OFFSET('[12]c3-1'!$G$11,0,0,COUNTA('[12]c3-1'!$A$11:$A$1000))</definedName>
    <definedName name="_c31_Russia" localSheetId="47">OFFSET('[12]c3-1'!$G$11,0,0,COUNTA('[12]c3-1'!$A$11:$A$1000))</definedName>
    <definedName name="_c31_Russia" localSheetId="8">OFFSET(#REF!,0,0,COUNTA(#REF!))</definedName>
    <definedName name="_c31_Russia">OFFSET('[14]c3-1'!$G$11,0,0,COUNTA('[14]c3-1'!$A$11:$A$1000))</definedName>
    <definedName name="_c31_USA" localSheetId="24">OFFSET('[12]c3-1'!$D$11,0,0,COUNTA('[12]c3-1'!$A$11:$A$1000))</definedName>
    <definedName name="_c31_USA" localSheetId="25">OFFSET('[13]c3-1'!$D$11,0,0,COUNTA('[13]c3-1'!$A$11:$A$1000))</definedName>
    <definedName name="_c31_USA" localSheetId="27">OFFSET('[12]c3-1'!$D$11,0,0,COUNTA('[12]c3-1'!$A$11:$A$1000))</definedName>
    <definedName name="_c31_USA" localSheetId="28">OFFSET('[12]c3-1'!$D$11,0,0,COUNTA('[12]c3-1'!$A$11:$A$1000))</definedName>
    <definedName name="_c31_USA" localSheetId="30">OFFSET('[12]c3-1'!$D$11,0,0,COUNTA('[12]c3-1'!$A$11:$A$1000))</definedName>
    <definedName name="_c31_USA" localSheetId="31">OFFSET('[12]c3-1'!$D$11,0,0,COUNTA('[12]c3-1'!$A$11:$A$1000))</definedName>
    <definedName name="_c31_USA" localSheetId="47">OFFSET('[12]c3-1'!$D$11,0,0,COUNTA('[12]c3-1'!$A$11:$A$1000))</definedName>
    <definedName name="_c31_USA" localSheetId="8">OFFSET(#REF!,0,0,COUNTA(#REF!))</definedName>
    <definedName name="_c31_USA">OFFSET('[14]c3-1'!$D$11,0,0,COUNTA('[14]c3-1'!$A$11:$A$1000))</definedName>
    <definedName name="_c310_c" localSheetId="24">OFFSET('[12]c3-10'!$B$11,0,0,COUNTA('[12]c3-10'!$A$11:$A$1000))</definedName>
    <definedName name="_c310_c" localSheetId="25">OFFSET('[13]c3-12'!$B$12,0,0,COUNTA('[13]c3-12'!$A$12:$A$1001))</definedName>
    <definedName name="_c310_c" localSheetId="27">OFFSET('[12]c3-12'!$B$12,0,0,COUNTA('[12]c3-12'!$A$12:$A$1001))</definedName>
    <definedName name="_c310_c" localSheetId="28">OFFSET('[12]c3-12'!$B$12,0,0,COUNTA('[12]c3-12'!$A$12:$A$1001))</definedName>
    <definedName name="_c310_c" localSheetId="30">OFFSET('[12]c3-12'!$B$12,0,0,COUNTA('[12]c3-12'!$A$12:$A$1001))</definedName>
    <definedName name="_c310_c" localSheetId="31">OFFSET('[12]c3-12'!$B$12,0,0,COUNTA('[12]c3-12'!$A$12:$A$1001))</definedName>
    <definedName name="_c310_c" localSheetId="47">OFFSET('[12]c3-10'!$B$11,0,0,COUNTA('[12]c3-10'!$A$11:$A$1000))</definedName>
    <definedName name="_c310_c" localSheetId="8">OFFSET(#REF!,0,0,COUNTA(#REF!))</definedName>
    <definedName name="_c310_c">OFFSET('[14]c3-12'!$B$12,0,0,COUNTA('[14]c3-12'!$A$12:$A$1001))</definedName>
    <definedName name="_c310_datum" localSheetId="24">OFFSET('[12]c3-10'!$A$11,0,0,COUNTA('[12]c3-10'!$A$11:$A$1000))</definedName>
    <definedName name="_c310_datum" localSheetId="25">OFFSET('[13]c3-12'!$A$12,0,0,COUNTA('[13]c3-12'!$A$12:$A$1001))</definedName>
    <definedName name="_c310_datum" localSheetId="27">OFFSET('[12]c3-12'!$A$12,0,0,COUNTA('[12]c3-12'!$A$12:$A$1001))</definedName>
    <definedName name="_c310_datum" localSheetId="28">OFFSET('[12]c3-12'!$A$12,0,0,COUNTA('[12]c3-12'!$A$12:$A$1001))</definedName>
    <definedName name="_c310_datum" localSheetId="30">OFFSET('[12]c3-12'!$A$12,0,0,COUNTA('[12]c3-12'!$A$12:$A$1001))</definedName>
    <definedName name="_c310_datum" localSheetId="31">OFFSET('[12]c3-12'!$A$12,0,0,COUNTA('[12]c3-12'!$A$12:$A$1001))</definedName>
    <definedName name="_c310_datum" localSheetId="47">OFFSET('[12]c3-10'!$A$11,0,0,COUNTA('[12]c3-10'!$A$11:$A$1000))</definedName>
    <definedName name="_c310_datum" localSheetId="8">OFFSET(#REF!,0,0,COUNTA(#REF!))</definedName>
    <definedName name="_c310_datum">OFFSET('[14]c3-12'!$A$12,0,0,COUNTA('[14]c3-12'!$A$12:$A$1001))</definedName>
    <definedName name="_c310_g" localSheetId="24">OFFSET('[12]c3-10'!$C$11,0,0,COUNTA('[12]c3-10'!$A$11:$A$1000))</definedName>
    <definedName name="_c310_g" localSheetId="25">OFFSET('[13]c3-12'!$C$12,0,0,COUNTA('[13]c3-12'!$A$12:$A$1001))</definedName>
    <definedName name="_c310_g" localSheetId="27">OFFSET('[12]c3-12'!$C$12,0,0,COUNTA('[12]c3-12'!$A$12:$A$1001))</definedName>
    <definedName name="_c310_g" localSheetId="28">OFFSET('[12]c3-12'!$C$12,0,0,COUNTA('[12]c3-12'!$A$12:$A$1001))</definedName>
    <definedName name="_c310_g" localSheetId="30">OFFSET('[12]c3-12'!$C$12,0,0,COUNTA('[12]c3-12'!$A$12:$A$1001))</definedName>
    <definedName name="_c310_g" localSheetId="31">OFFSET('[12]c3-12'!$C$12,0,0,COUNTA('[12]c3-12'!$A$12:$A$1001))</definedName>
    <definedName name="_c310_g" localSheetId="47">OFFSET('[12]c3-10'!$C$11,0,0,COUNTA('[12]c3-10'!$A$11:$A$1000))</definedName>
    <definedName name="_c310_g" localSheetId="8">OFFSET(#REF!,0,0,COUNTA(#REF!))</definedName>
    <definedName name="_c310_g">OFFSET('[14]c3-12'!$C$12,0,0,COUNTA('[14]c3-12'!$A$12:$A$1001))</definedName>
    <definedName name="_c310_i" localSheetId="24">OFFSET('[12]c3-10'!$D$11,0,0,COUNTA('[12]c3-10'!$A$11:$A$1000))</definedName>
    <definedName name="_c310_i" localSheetId="25">OFFSET('[13]c3-12'!$D$12,0,0,COUNTA('[13]c3-12'!$A$12:$A$1001))</definedName>
    <definedName name="_c310_i" localSheetId="27">OFFSET('[12]c3-12'!$D$12,0,0,COUNTA('[12]c3-12'!$A$12:$A$1001))</definedName>
    <definedName name="_c310_i" localSheetId="28">OFFSET('[12]c3-12'!$D$12,0,0,COUNTA('[12]c3-12'!$A$12:$A$1001))</definedName>
    <definedName name="_c310_i" localSheetId="30">OFFSET('[12]c3-12'!$D$12,0,0,COUNTA('[12]c3-12'!$A$12:$A$1001))</definedName>
    <definedName name="_c310_i" localSheetId="31">OFFSET('[12]c3-12'!$D$12,0,0,COUNTA('[12]c3-12'!$A$12:$A$1001))</definedName>
    <definedName name="_c310_i" localSheetId="47">OFFSET('[12]c3-10'!$D$11,0,0,COUNTA('[12]c3-10'!$A$11:$A$1000))</definedName>
    <definedName name="_c310_i" localSheetId="8">OFFSET(#REF!,0,0,COUNTA(#REF!))</definedName>
    <definedName name="_c310_i">OFFSET('[14]c3-12'!$D$12,0,0,COUNTA('[14]c3-12'!$A$12:$A$1001))</definedName>
    <definedName name="_c310_inventories" localSheetId="24">OFFSET('[12]c3-10'!$E$11,0,0,COUNTA('[12]c3-10'!$A$11:$A$1000))</definedName>
    <definedName name="_c310_inventories" localSheetId="25">OFFSET('[13]c3-12'!$E$12,0,0,COUNTA('[13]c3-12'!$A$12:$A$1001))</definedName>
    <definedName name="_c310_inventories" localSheetId="27">OFFSET('[12]c3-12'!$E$12,0,0,COUNTA('[12]c3-12'!$A$12:$A$1001))</definedName>
    <definedName name="_c310_inventories" localSheetId="28">OFFSET('[12]c3-12'!$E$12,0,0,COUNTA('[12]c3-12'!$A$12:$A$1001))</definedName>
    <definedName name="_c310_inventories" localSheetId="30">OFFSET('[12]c3-12'!$E$12,0,0,COUNTA('[12]c3-12'!$A$12:$A$1001))</definedName>
    <definedName name="_c310_inventories" localSheetId="31">OFFSET('[12]c3-12'!$E$12,0,0,COUNTA('[12]c3-12'!$A$12:$A$1001))</definedName>
    <definedName name="_c310_inventories" localSheetId="47">OFFSET('[12]c3-10'!$E$11,0,0,COUNTA('[12]c3-10'!$A$11:$A$1000))</definedName>
    <definedName name="_c310_inventories" localSheetId="8">OFFSET(#REF!,0,0,COUNTA(#REF!))</definedName>
    <definedName name="_c310_inventories">OFFSET('[14]c3-12'!$E$12,0,0,COUNTA('[14]c3-12'!$A$12:$A$1001))</definedName>
    <definedName name="_c310_nx" localSheetId="24">OFFSET('[12]c3-10'!$F$11,0,0,COUNTA('[12]c3-10'!$A$11:$A$1000))</definedName>
    <definedName name="_c310_nx" localSheetId="25">OFFSET('[13]c3-12'!$F$12,0,0,COUNTA('[13]c3-12'!$A$12:$A$1001))</definedName>
    <definedName name="_c310_nx" localSheetId="27">OFFSET('[12]c3-12'!$F$12,0,0,COUNTA('[12]c3-12'!$A$12:$A$1001))</definedName>
    <definedName name="_c310_nx" localSheetId="28">OFFSET('[12]c3-12'!$F$12,0,0,COUNTA('[12]c3-12'!$A$12:$A$1001))</definedName>
    <definedName name="_c310_nx" localSheetId="30">OFFSET('[12]c3-12'!$F$12,0,0,COUNTA('[12]c3-12'!$A$12:$A$1001))</definedName>
    <definedName name="_c310_nx" localSheetId="31">OFFSET('[12]c3-12'!$F$12,0,0,COUNTA('[12]c3-12'!$A$12:$A$1001))</definedName>
    <definedName name="_c310_nx" localSheetId="47">OFFSET('[12]c3-10'!$F$11,0,0,COUNTA('[12]c3-10'!$A$11:$A$1000))</definedName>
    <definedName name="_c310_nx" localSheetId="8">OFFSET(#REF!,0,0,COUNTA(#REF!))</definedName>
    <definedName name="_c310_nx">OFFSET('[14]c3-12'!$F$12,0,0,COUNTA('[14]c3-12'!$A$12:$A$1001))</definedName>
    <definedName name="_c310_y" localSheetId="24">OFFSET('[12]c3-10'!$G$11,0,0,COUNTA('[12]c3-10'!$A$11:$A$1000))</definedName>
    <definedName name="_c310_y" localSheetId="25">OFFSET('[13]c3-12'!$G$12,0,0,COUNTA('[13]c3-12'!$A$12:$A$1001))</definedName>
    <definedName name="_c310_y" localSheetId="27">OFFSET('[12]c3-12'!$G$12,0,0,COUNTA('[12]c3-12'!$A$12:$A$1001))</definedName>
    <definedName name="_c310_y" localSheetId="28">OFFSET('[12]c3-12'!$G$12,0,0,COUNTA('[12]c3-12'!$A$12:$A$1001))</definedName>
    <definedName name="_c310_y" localSheetId="30">OFFSET('[12]c3-12'!$G$12,0,0,COUNTA('[12]c3-12'!$A$12:$A$1001))</definedName>
    <definedName name="_c310_y" localSheetId="31">OFFSET('[12]c3-12'!$G$12,0,0,COUNTA('[12]c3-12'!$A$12:$A$1001))</definedName>
    <definedName name="_c310_y" localSheetId="47">OFFSET('[12]c3-10'!$G$11,0,0,COUNTA('[12]c3-10'!$A$11:$A$1000))</definedName>
    <definedName name="_c310_y" localSheetId="8">OFFSET(#REF!,0,0,COUNTA(#REF!))</definedName>
    <definedName name="_c310_y">OFFSET('[14]c3-12'!$G$12,0,0,COUNTA('[14]c3-12'!$A$12:$A$1001))</definedName>
    <definedName name="_c311_datum" localSheetId="24">OFFSET('[12]c3-11'!$A$11,0,0,COUNTA('[12]c3-11'!$A$11:$A$1000))</definedName>
    <definedName name="_c311_datum" localSheetId="25">OFFSET('[13]c3-15'!$A$12,0,0,COUNTA('[13]c3-15'!$A$12:$A$1001))</definedName>
    <definedName name="_c311_datum" localSheetId="27">OFFSET('[12]c3-15'!$A$12,0,0,COUNTA('[12]c3-15'!$A$12:$A$1001))</definedName>
    <definedName name="_c311_datum" localSheetId="28">OFFSET('[12]c3-15'!$A$12,0,0,COUNTA('[12]c3-15'!$A$12:$A$1001))</definedName>
    <definedName name="_c311_datum" localSheetId="30">OFFSET('[12]c3-15'!$A$12,0,0,COUNTA('[12]c3-15'!$A$12:$A$1001))</definedName>
    <definedName name="_c311_datum" localSheetId="31">OFFSET('[12]c3-15'!$A$12,0,0,COUNTA('[12]c3-15'!$A$12:$A$1001))</definedName>
    <definedName name="_c311_datum" localSheetId="47">OFFSET('[12]c3-11'!$A$11,0,0,COUNTA('[12]c3-11'!$A$11:$A$1000))</definedName>
    <definedName name="_c311_datum" localSheetId="8">OFFSET(#REF!,0,0,COUNTA(#REF!))</definedName>
    <definedName name="_c311_datum">OFFSET('[14]c3-15'!$A$12,0,0,COUNTA('[14]c3-15'!$A$12:$A$1001))</definedName>
    <definedName name="_c311_m" localSheetId="24">OFFSET('[12]c3-11'!$C$11,0,0,COUNTA('[12]c3-11'!$A$11:$A$1000))</definedName>
    <definedName name="_c311_m" localSheetId="25">OFFSET('[13]c3-15'!$C$12,0,0,COUNTA('[13]c3-15'!$A$12:$A$1001))</definedName>
    <definedName name="_c311_m" localSheetId="27">OFFSET('[12]c3-15'!$C$12,0,0,COUNTA('[12]c3-15'!$A$12:$A$1001))</definedName>
    <definedName name="_c311_m" localSheetId="28">OFFSET('[12]c3-15'!$C$12,0,0,COUNTA('[12]c3-15'!$A$12:$A$1001))</definedName>
    <definedName name="_c311_m" localSheetId="30">OFFSET('[12]c3-15'!$C$12,0,0,COUNTA('[12]c3-15'!$A$12:$A$1001))</definedName>
    <definedName name="_c311_m" localSheetId="31">OFFSET('[12]c3-15'!$C$12,0,0,COUNTA('[12]c3-15'!$A$12:$A$1001))</definedName>
    <definedName name="_c311_m" localSheetId="47">OFFSET('[12]c3-11'!$C$11,0,0,COUNTA('[12]c3-11'!$A$11:$A$1000))</definedName>
    <definedName name="_c311_m" localSheetId="8">OFFSET(#REF!,0,0,COUNTA(#REF!))</definedName>
    <definedName name="_c311_m">OFFSET('[14]c3-15'!$C$12,0,0,COUNTA('[14]c3-15'!$A$12:$A$1001))</definedName>
    <definedName name="_c311_nx" localSheetId="24">OFFSET('[12]c3-11'!$D$11,0,0,COUNTA('[12]c3-11'!$A$11:$A$1000))</definedName>
    <definedName name="_c311_nx" localSheetId="25">OFFSET('[13]c3-15'!$D$12,0,0,COUNTA('[13]c3-15'!$A$12:$A$1001))</definedName>
    <definedName name="_c311_nx" localSheetId="27">OFFSET('[12]c3-15'!$D$12,0,0,COUNTA('[12]c3-15'!$A$12:$A$1001))</definedName>
    <definedName name="_c311_nx" localSheetId="28">OFFSET('[12]c3-15'!$D$12,0,0,COUNTA('[12]c3-15'!$A$12:$A$1001))</definedName>
    <definedName name="_c311_nx" localSheetId="30">OFFSET('[12]c3-15'!$D$12,0,0,COUNTA('[12]c3-15'!$A$12:$A$1001))</definedName>
    <definedName name="_c311_nx" localSheetId="31">OFFSET('[12]c3-15'!$D$12,0,0,COUNTA('[12]c3-15'!$A$12:$A$1001))</definedName>
    <definedName name="_c311_nx" localSheetId="47">OFFSET('[12]c3-11'!$D$11,0,0,COUNTA('[12]c3-11'!$A$11:$A$1000))</definedName>
    <definedName name="_c311_nx" localSheetId="8">OFFSET(#REF!,0,0,COUNTA(#REF!))</definedName>
    <definedName name="_c311_nx">OFFSET('[14]c3-15'!$D$12,0,0,COUNTA('[14]c3-15'!$A$12:$A$1001))</definedName>
    <definedName name="_c311_x" localSheetId="24">OFFSET('[12]c3-11'!$B$11,0,0,COUNTA('[12]c3-11'!$A$11:$A$1000))</definedName>
    <definedName name="_c311_x" localSheetId="25">OFFSET('[13]c3-15'!$B$12,0,0,COUNTA('[13]c3-15'!$A$12:$A$1001))</definedName>
    <definedName name="_c311_x" localSheetId="27">OFFSET('[12]c3-15'!$B$12,0,0,COUNTA('[12]c3-15'!$A$12:$A$1001))</definedName>
    <definedName name="_c311_x" localSheetId="28">OFFSET('[12]c3-15'!$B$12,0,0,COUNTA('[12]c3-15'!$A$12:$A$1001))</definedName>
    <definedName name="_c311_x" localSheetId="30">OFFSET('[12]c3-15'!$B$12,0,0,COUNTA('[12]c3-15'!$A$12:$A$1001))</definedName>
    <definedName name="_c311_x" localSheetId="31">OFFSET('[12]c3-15'!$B$12,0,0,COUNTA('[12]c3-15'!$A$12:$A$1001))</definedName>
    <definedName name="_c311_x" localSheetId="47">OFFSET('[12]c3-11'!$B$11,0,0,COUNTA('[12]c3-11'!$A$11:$A$1000))</definedName>
    <definedName name="_c311_x" localSheetId="8">OFFSET(#REF!,0,0,COUNTA(#REF!))</definedName>
    <definedName name="_c311_x">OFFSET('[14]c3-15'!$B$12,0,0,COUNTA('[14]c3-15'!$A$12:$A$1001))</definedName>
    <definedName name="_c312_automobile" localSheetId="24">OFFSET('[12]c3-12'!$B$11,0,0,COUNTA('[12]c3-12'!$A$11:$A$1000))</definedName>
    <definedName name="_c312_automobile" localSheetId="25">OFFSET(#REF!,0,0,COUNTA(#REF!))</definedName>
    <definedName name="_c312_automobile" localSheetId="27">OFFSET(#REF!,0,0,COUNTA(#REF!))</definedName>
    <definedName name="_c312_automobile" localSheetId="28">OFFSET(#REF!,0,0,COUNTA(#REF!))</definedName>
    <definedName name="_c312_automobile" localSheetId="30">OFFSET(#REF!,0,0,COUNTA(#REF!))</definedName>
    <definedName name="_c312_automobile" localSheetId="31">OFFSET(#REF!,0,0,COUNTA(#REF!))</definedName>
    <definedName name="_c312_automobile" localSheetId="47">OFFSET('[12]c3-12'!$B$11,0,0,COUNTA('[12]c3-12'!$A$11:$A$1000))</definedName>
    <definedName name="_c312_automobile" localSheetId="8">OFFSET(#REF!,0,0,COUNTA(#REF!))</definedName>
    <definedName name="_c312_automobile">OFFSET('[14]c3-13'!$B$12,0,0,COUNTA('[14]c3-13'!$A$12:$A$1001))</definedName>
    <definedName name="_c312_datum" localSheetId="24">OFFSET('[12]c3-12'!$A$11,0,0,COUNTA('[12]c3-12'!$A$11:$A$1000))</definedName>
    <definedName name="_c312_datum" localSheetId="25">OFFSET(#REF!,0,0,COUNTA(#REF!))</definedName>
    <definedName name="_c312_datum" localSheetId="27">OFFSET(#REF!,0,0,COUNTA(#REF!))</definedName>
    <definedName name="_c312_datum" localSheetId="28">OFFSET(#REF!,0,0,COUNTA(#REF!))</definedName>
    <definedName name="_c312_datum" localSheetId="30">OFFSET(#REF!,0,0,COUNTA(#REF!))</definedName>
    <definedName name="_c312_datum" localSheetId="31">OFFSET(#REF!,0,0,COUNTA(#REF!))</definedName>
    <definedName name="_c312_datum" localSheetId="47">OFFSET('[12]c3-12'!$A$11,0,0,COUNTA('[12]c3-12'!$A$11:$A$1000))</definedName>
    <definedName name="_c312_datum" localSheetId="8">OFFSET(#REF!,0,0,COUNTA(#REF!))</definedName>
    <definedName name="_c312_datum">OFFSET('[14]c3-13'!$A$12,0,0,COUNTA('[14]c3-13'!$A$12:$A$1001))</definedName>
    <definedName name="_c312_other" localSheetId="24">OFFSET('[12]c3-12'!$C$11,0,0,COUNTA('[12]c3-12'!$A$11:$A$1000))</definedName>
    <definedName name="_c312_other" localSheetId="25">OFFSET(#REF!,0,0,COUNTA(#REF!))</definedName>
    <definedName name="_c312_other" localSheetId="27">OFFSET(#REF!,0,0,COUNTA(#REF!))</definedName>
    <definedName name="_c312_other" localSheetId="28">OFFSET(#REF!,0,0,COUNTA(#REF!))</definedName>
    <definedName name="_c312_other" localSheetId="30">OFFSET(#REF!,0,0,COUNTA(#REF!))</definedName>
    <definedName name="_c312_other" localSheetId="31">OFFSET(#REF!,0,0,COUNTA(#REF!))</definedName>
    <definedName name="_c312_other" localSheetId="47">OFFSET('[12]c3-12'!$C$11,0,0,COUNTA('[12]c3-12'!$A$11:$A$1000))</definedName>
    <definedName name="_c312_other" localSheetId="8">OFFSET(#REF!,0,0,COUNTA(#REF!))</definedName>
    <definedName name="_c312_other">OFFSET('[14]c3-13'!$C$12,0,0,COUNTA('[14]c3-13'!$A$12:$A$1001))</definedName>
    <definedName name="_c312_total" localSheetId="24">OFFSET('[12]c3-12'!$D$11,0,0,COUNTA('[12]c3-12'!$A$11:$A$1000))</definedName>
    <definedName name="_c312_total" localSheetId="25">OFFSET(#REF!,0,0,COUNTA(#REF!))</definedName>
    <definedName name="_c312_total" localSheetId="27">OFFSET(#REF!,0,0,COUNTA(#REF!))</definedName>
    <definedName name="_c312_total" localSheetId="28">OFFSET(#REF!,0,0,COUNTA(#REF!))</definedName>
    <definedName name="_c312_total" localSheetId="30">OFFSET(#REF!,0,0,COUNTA(#REF!))</definedName>
    <definedName name="_c312_total" localSheetId="31">OFFSET(#REF!,0,0,COUNTA(#REF!))</definedName>
    <definedName name="_c312_total" localSheetId="47">OFFSET('[12]c3-12'!$D$11,0,0,COUNTA('[12]c3-12'!$A$11:$A$1000))</definedName>
    <definedName name="_c312_total" localSheetId="8">OFFSET(#REF!,0,0,COUNTA(#REF!))</definedName>
    <definedName name="_c312_total">OFFSET('[14]c3-13'!$D$12,0,0,COUNTA('[14]c3-13'!$A$12:$A$1001))</definedName>
    <definedName name="_c313_datum" localSheetId="24">OFFSET('[12]c3-13'!$A$11,0,0,COUNTA('[12]c3-13'!$A$11:$A$1000))</definedName>
    <definedName name="_c313_datum" localSheetId="25">OFFSET('[13]c3-16'!$A$11,0,0,COUNTA('[13]c3-16'!$A$11:$A$1000))</definedName>
    <definedName name="_c313_datum" localSheetId="27">OFFSET('[12]c3-16'!$A$11,0,0,COUNTA('[12]c3-16'!$A$11:$A$1000))</definedName>
    <definedName name="_c313_datum" localSheetId="28">OFFSET('[12]c3-16'!$A$11,0,0,COUNTA('[12]c3-16'!$A$11:$A$1000))</definedName>
    <definedName name="_c313_datum" localSheetId="30">OFFSET('[12]c3-16'!$A$11,0,0,COUNTA('[12]c3-16'!$A$11:$A$1000))</definedName>
    <definedName name="_c313_datum" localSheetId="31">OFFSET('[12]c3-16'!$A$11,0,0,COUNTA('[12]c3-16'!$A$11:$A$1000))</definedName>
    <definedName name="_c313_datum" localSheetId="47">OFFSET('[12]c3-13'!$A$11,0,0,COUNTA('[12]c3-13'!$A$11:$A$1000))</definedName>
    <definedName name="_c313_datum" localSheetId="8">OFFSET(#REF!,0,0,COUNTA(#REF!))</definedName>
    <definedName name="_c313_datum">OFFSET('[14]c3-16'!$A$11,0,0,COUNTA('[14]c3-16'!$A$11:$A$1000))</definedName>
    <definedName name="_c313_netcreditflow" localSheetId="24">OFFSET('[12]c3-13'!$C$11,0,0,COUNTA('[12]c3-13'!$A$11:$A$1000))</definedName>
    <definedName name="_c313_netcreditflow" localSheetId="25">OFFSET('[13]c3-16'!$C$11,0,0,COUNTA('[13]c3-16'!$A$11:$A$1000))</definedName>
    <definedName name="_c313_netcreditflow" localSheetId="27">OFFSET('[12]c3-16'!$C$11,0,0,COUNTA('[12]c3-16'!$A$11:$A$1000))</definedName>
    <definedName name="_c313_netcreditflow" localSheetId="28">OFFSET('[12]c3-16'!$C$11,0,0,COUNTA('[12]c3-16'!$A$11:$A$1000))</definedName>
    <definedName name="_c313_netcreditflow" localSheetId="30">OFFSET('[12]c3-16'!$C$11,0,0,COUNTA('[12]c3-16'!$A$11:$A$1000))</definedName>
    <definedName name="_c313_netcreditflow" localSheetId="31">OFFSET('[12]c3-16'!$C$11,0,0,COUNTA('[12]c3-16'!$A$11:$A$1000))</definedName>
    <definedName name="_c313_netcreditflow" localSheetId="47">OFFSET('[12]c3-13'!$C$11,0,0,COUNTA('[12]c3-13'!$A$11:$A$1000))</definedName>
    <definedName name="_c313_netcreditflow" localSheetId="8">OFFSET(#REF!,0,0,COUNTA(#REF!))</definedName>
    <definedName name="_c313_netcreditflow">OFFSET('[14]c3-16'!$C$11,0,0,COUNTA('[14]c3-16'!$A$11:$A$1000))</definedName>
    <definedName name="_c313_netfinancialwealth" localSheetId="24">OFFSET('[12]c3-13'!$B$11,0,0,COUNTA('[12]c3-13'!$A$11:$A$1000))</definedName>
    <definedName name="_c313_netfinancialwealth" localSheetId="25">OFFSET('[13]c3-16'!$B$11,0,0,COUNTA('[13]c3-16'!$A$11:$A$1000))</definedName>
    <definedName name="_c313_netfinancialwealth" localSheetId="27">OFFSET('[12]c3-16'!$B$11,0,0,COUNTA('[12]c3-16'!$A$11:$A$1000))</definedName>
    <definedName name="_c313_netfinancialwealth" localSheetId="28">OFFSET('[12]c3-16'!$B$11,0,0,COUNTA('[12]c3-16'!$A$11:$A$1000))</definedName>
    <definedName name="_c313_netfinancialwealth" localSheetId="30">OFFSET('[12]c3-16'!$B$11,0,0,COUNTA('[12]c3-16'!$A$11:$A$1000))</definedName>
    <definedName name="_c313_netfinancialwealth" localSheetId="31">OFFSET('[12]c3-16'!$B$11,0,0,COUNTA('[12]c3-16'!$A$11:$A$1000))</definedName>
    <definedName name="_c313_netfinancialwealth" localSheetId="47">OFFSET('[12]c3-13'!$B$11,0,0,COUNTA('[12]c3-13'!$A$11:$A$1000))</definedName>
    <definedName name="_c313_netfinancialwealth" localSheetId="8">OFFSET(#REF!,0,0,COUNTA(#REF!))</definedName>
    <definedName name="_c313_netfinancialwealth">OFFSET('[14]c3-16'!$B$11,0,0,COUNTA('[14]c3-16'!$A$11:$A$1000))</definedName>
    <definedName name="_c314_datum" localSheetId="1">OFFSET(#REF!,0,0,COUNTA(#REF!))</definedName>
    <definedName name="_c314_datum" localSheetId="11">OFFSET(#REF!,0,0,COUNTA(#REF!))</definedName>
    <definedName name="_c314_datum" localSheetId="12">OFFSET(#REF!,0,0,COUNTA(#REF!))</definedName>
    <definedName name="_c314_datum" localSheetId="14">OFFSET(#REF!,0,0,COUNTA(#REF!))</definedName>
    <definedName name="_c314_datum" localSheetId="16">OFFSET(#REF!,0,0,COUNTA(#REF!))</definedName>
    <definedName name="_c314_datum" localSheetId="17">OFFSET(#REF!,0,0,COUNTA(#REF!))</definedName>
    <definedName name="_c314_datum" localSheetId="20">OFFSET(#REF!,0,0,COUNTA(#REF!))</definedName>
    <definedName name="_c314_datum" localSheetId="2">OFFSET(#REF!,0,0,COUNTA(#REF!))</definedName>
    <definedName name="_c314_datum" localSheetId="24">OFFSET('[12]c3-14'!$A$11,0,0,COUNTA('[12]c3-14'!$A$11:$A$1000))</definedName>
    <definedName name="_c314_datum" localSheetId="25">OFFSET(#REF!,0,0,COUNTA(#REF!))</definedName>
    <definedName name="_c314_datum" localSheetId="26">OFFSET(#REF!,0,0,COUNTA(#REF!))</definedName>
    <definedName name="_c314_datum" localSheetId="27">OFFSET(#REF!,0,0,COUNTA(#REF!))</definedName>
    <definedName name="_c314_datum" localSheetId="28">OFFSET(#REF!,0,0,COUNTA(#REF!))</definedName>
    <definedName name="_c314_datum" localSheetId="29">OFFSET(#REF!,0,0,COUNTA(#REF!))</definedName>
    <definedName name="_c314_datum" localSheetId="30">OFFSET(#REF!,0,0,COUNTA(#REF!))</definedName>
    <definedName name="_c314_datum" localSheetId="31">OFFSET(#REF!,0,0,COUNTA(#REF!))</definedName>
    <definedName name="_c314_datum" localSheetId="34">OFFSET(#REF!,0,0,COUNTA(#REF!))</definedName>
    <definedName name="_c314_datum" localSheetId="45">OFFSET(#REF!,0,0,COUNTA(#REF!))</definedName>
    <definedName name="_c314_datum" localSheetId="47">OFFSET('[12]c3-14'!$A$11,0,0,COUNTA('[12]c3-14'!$A$11:$A$1000))</definedName>
    <definedName name="_c314_datum" localSheetId="6">OFFSET(#REF!,0,0,COUNTA(#REF!))</definedName>
    <definedName name="_c314_datum" localSheetId="8">OFFSET(#REF!,0,0,COUNTA(#REF!))</definedName>
    <definedName name="_c314_datum" localSheetId="9">OFFSET(#REF!,0,0,COUNTA(#REF!))</definedName>
    <definedName name="_c314_datum" localSheetId="10">OFFSET(#REF!,0,0,COUNTA(#REF!))</definedName>
    <definedName name="_c314_datum">OFFSET(#REF!,0,0,COUNTA(#REF!))</definedName>
    <definedName name="_c314_household" localSheetId="1">OFFSET(#REF!,0,0,COUNTA(#REF!))</definedName>
    <definedName name="_c314_household" localSheetId="11">OFFSET(#REF!,0,0,COUNTA(#REF!))</definedName>
    <definedName name="_c314_household" localSheetId="12">OFFSET(#REF!,0,0,COUNTA(#REF!))</definedName>
    <definedName name="_c314_household" localSheetId="14">OFFSET(#REF!,0,0,COUNTA(#REF!))</definedName>
    <definedName name="_c314_household" localSheetId="16">OFFSET(#REF!,0,0,COUNTA(#REF!))</definedName>
    <definedName name="_c314_household" localSheetId="17">OFFSET(#REF!,0,0,COUNTA(#REF!))</definedName>
    <definedName name="_c314_household" localSheetId="20">OFFSET(#REF!,0,0,COUNTA(#REF!))</definedName>
    <definedName name="_c314_household" localSheetId="2">OFFSET(#REF!,0,0,COUNTA(#REF!))</definedName>
    <definedName name="_c314_household" localSheetId="24">OFFSET('[12]c3-14'!$C$11,0,0,COUNTA('[12]c3-14'!$A$11:$A$1000))</definedName>
    <definedName name="_c314_household" localSheetId="25">OFFSET(#REF!,0,0,COUNTA(#REF!))</definedName>
    <definedName name="_c314_household" localSheetId="26">OFFSET(#REF!,0,0,COUNTA(#REF!))</definedName>
    <definedName name="_c314_household" localSheetId="27">OFFSET(#REF!,0,0,COUNTA(#REF!))</definedName>
    <definedName name="_c314_household" localSheetId="28">OFFSET(#REF!,0,0,COUNTA(#REF!))</definedName>
    <definedName name="_c314_household" localSheetId="29">OFFSET(#REF!,0,0,COUNTA(#REF!))</definedName>
    <definedName name="_c314_household" localSheetId="30">OFFSET(#REF!,0,0,COUNTA(#REF!))</definedName>
    <definedName name="_c314_household" localSheetId="31">OFFSET(#REF!,0,0,COUNTA(#REF!))</definedName>
    <definedName name="_c314_household" localSheetId="34">OFFSET(#REF!,0,0,COUNTA(#REF!))</definedName>
    <definedName name="_c314_household" localSheetId="45">OFFSET(#REF!,0,0,COUNTA(#REF!))</definedName>
    <definedName name="_c314_household" localSheetId="47">OFFSET('[12]c3-14'!$C$11,0,0,COUNTA('[12]c3-14'!$A$11:$A$1000))</definedName>
    <definedName name="_c314_household" localSheetId="6">OFFSET(#REF!,0,0,COUNTA(#REF!))</definedName>
    <definedName name="_c314_household" localSheetId="8">OFFSET(#REF!,0,0,COUNTA(#REF!))</definedName>
    <definedName name="_c314_household" localSheetId="9">OFFSET(#REF!,0,0,COUNTA(#REF!))</definedName>
    <definedName name="_c314_household" localSheetId="10">OFFSET(#REF!,0,0,COUNTA(#REF!))</definedName>
    <definedName name="_c314_household">OFFSET(#REF!,0,0,COUNTA(#REF!))</definedName>
    <definedName name="_c314_MNBcomposit" localSheetId="1">OFFSET(#REF!,0,0,COUNTA(#REF!))</definedName>
    <definedName name="_c314_MNBcomposit" localSheetId="11">OFFSET(#REF!,0,0,COUNTA(#REF!))</definedName>
    <definedName name="_c314_MNBcomposit" localSheetId="12">OFFSET(#REF!,0,0,COUNTA(#REF!))</definedName>
    <definedName name="_c314_MNBcomposit" localSheetId="14">OFFSET(#REF!,0,0,COUNTA(#REF!))</definedName>
    <definedName name="_c314_MNBcomposit" localSheetId="16">OFFSET(#REF!,0,0,COUNTA(#REF!))</definedName>
    <definedName name="_c314_MNBcomposit" localSheetId="17">OFFSET(#REF!,0,0,COUNTA(#REF!))</definedName>
    <definedName name="_c314_MNBcomposit" localSheetId="20">OFFSET(#REF!,0,0,COUNTA(#REF!))</definedName>
    <definedName name="_c314_MNBcomposit" localSheetId="2">OFFSET(#REF!,0,0,COUNTA(#REF!))</definedName>
    <definedName name="_c314_MNBcomposit" localSheetId="24">OFFSET('[12]c3-14'!$B$11,0,0,COUNTA('[12]c3-14'!$A$11:$A$1000))</definedName>
    <definedName name="_c314_MNBcomposit" localSheetId="25">OFFSET(#REF!,0,0,COUNTA(#REF!))</definedName>
    <definedName name="_c314_MNBcomposit" localSheetId="26">OFFSET(#REF!,0,0,COUNTA(#REF!))</definedName>
    <definedName name="_c314_MNBcomposit" localSheetId="27">OFFSET(#REF!,0,0,COUNTA(#REF!))</definedName>
    <definedName name="_c314_MNBcomposit" localSheetId="28">OFFSET(#REF!,0,0,COUNTA(#REF!))</definedName>
    <definedName name="_c314_MNBcomposit" localSheetId="29">OFFSET(#REF!,0,0,COUNTA(#REF!))</definedName>
    <definedName name="_c314_MNBcomposit" localSheetId="30">OFFSET(#REF!,0,0,COUNTA(#REF!))</definedName>
    <definedName name="_c314_MNBcomposit" localSheetId="31">OFFSET(#REF!,0,0,COUNTA(#REF!))</definedName>
    <definedName name="_c314_MNBcomposit" localSheetId="34">OFFSET(#REF!,0,0,COUNTA(#REF!))</definedName>
    <definedName name="_c314_MNBcomposit" localSheetId="45">OFFSET(#REF!,0,0,COUNTA(#REF!))</definedName>
    <definedName name="_c314_MNBcomposit" localSheetId="47">OFFSET('[12]c3-14'!$B$11,0,0,COUNTA('[12]c3-14'!$A$11:$A$1000))</definedName>
    <definedName name="_c314_MNBcomposit" localSheetId="6">OFFSET(#REF!,0,0,COUNTA(#REF!))</definedName>
    <definedName name="_c314_MNBcomposit" localSheetId="8">OFFSET(#REF!,0,0,COUNTA(#REF!))</definedName>
    <definedName name="_c314_MNBcomposit" localSheetId="9">OFFSET(#REF!,0,0,COUNTA(#REF!))</definedName>
    <definedName name="_c314_MNBcomposit" localSheetId="10">OFFSET(#REF!,0,0,COUNTA(#REF!))</definedName>
    <definedName name="_c314_MNBcomposit">OFFSET(#REF!,0,0,COUNTA(#REF!))</definedName>
    <definedName name="_c314_unemployment" localSheetId="1">OFFSET(#REF!,0,0,COUNTA(#REF!))</definedName>
    <definedName name="_c314_unemployment" localSheetId="11">OFFSET(#REF!,0,0,COUNTA(#REF!))</definedName>
    <definedName name="_c314_unemployment" localSheetId="12">OFFSET(#REF!,0,0,COUNTA(#REF!))</definedName>
    <definedName name="_c314_unemployment" localSheetId="14">OFFSET(#REF!,0,0,COUNTA(#REF!))</definedName>
    <definedName name="_c314_unemployment" localSheetId="16">OFFSET(#REF!,0,0,COUNTA(#REF!))</definedName>
    <definedName name="_c314_unemployment" localSheetId="17">OFFSET(#REF!,0,0,COUNTA(#REF!))</definedName>
    <definedName name="_c314_unemployment" localSheetId="20">OFFSET(#REF!,0,0,COUNTA(#REF!))</definedName>
    <definedName name="_c314_unemployment" localSheetId="2">OFFSET(#REF!,0,0,COUNTA(#REF!))</definedName>
    <definedName name="_c314_unemployment" localSheetId="24">OFFSET('[12]c3-14'!$D$11,0,0,COUNTA('[12]c3-14'!$A$11:$A$1000))</definedName>
    <definedName name="_c314_unemployment" localSheetId="25">OFFSET(#REF!,0,0,COUNTA(#REF!))</definedName>
    <definedName name="_c314_unemployment" localSheetId="26">OFFSET(#REF!,0,0,COUNTA(#REF!))</definedName>
    <definedName name="_c314_unemployment" localSheetId="27">OFFSET(#REF!,0,0,COUNTA(#REF!))</definedName>
    <definedName name="_c314_unemployment" localSheetId="28">OFFSET(#REF!,0,0,COUNTA(#REF!))</definedName>
    <definedName name="_c314_unemployment" localSheetId="29">OFFSET(#REF!,0,0,COUNTA(#REF!))</definedName>
    <definedName name="_c314_unemployment" localSheetId="30">OFFSET(#REF!,0,0,COUNTA(#REF!))</definedName>
    <definedName name="_c314_unemployment" localSheetId="31">OFFSET(#REF!,0,0,COUNTA(#REF!))</definedName>
    <definedName name="_c314_unemployment" localSheetId="34">OFFSET(#REF!,0,0,COUNTA(#REF!))</definedName>
    <definedName name="_c314_unemployment" localSheetId="45">OFFSET(#REF!,0,0,COUNTA(#REF!))</definedName>
    <definedName name="_c314_unemployment" localSheetId="47">OFFSET('[12]c3-14'!$D$11,0,0,COUNTA('[12]c3-14'!$A$11:$A$1000))</definedName>
    <definedName name="_c314_unemployment" localSheetId="6">OFFSET(#REF!,0,0,COUNTA(#REF!))</definedName>
    <definedName name="_c314_unemployment" localSheetId="8">OFFSET(#REF!,0,0,COUNTA(#REF!))</definedName>
    <definedName name="_c314_unemployment" localSheetId="9">OFFSET(#REF!,0,0,COUNTA(#REF!))</definedName>
    <definedName name="_c314_unemployment" localSheetId="10">OFFSET(#REF!,0,0,COUNTA(#REF!))</definedName>
    <definedName name="_c314_unemployment">OFFSET(#REF!,0,0,COUNTA(#REF!))</definedName>
    <definedName name="_c315_consumerconfidence" localSheetId="24">OFFSET(#REF!,0,0,COUNTA(#REF!))</definedName>
    <definedName name="_c315_consumerconfidence" localSheetId="25">OFFSET(#REF!,0,0,COUNTA(#REF!))</definedName>
    <definedName name="_c315_consumerconfidence" localSheetId="27">OFFSET(#REF!,0,0,COUNTA(#REF!))</definedName>
    <definedName name="_c315_consumerconfidence" localSheetId="28">OFFSET(#REF!,0,0,COUNTA(#REF!))</definedName>
    <definedName name="_c315_consumerconfidence" localSheetId="30">OFFSET(#REF!,0,0,COUNTA(#REF!))</definedName>
    <definedName name="_c315_consumerconfidence" localSheetId="31">OFFSET(#REF!,0,0,COUNTA(#REF!))</definedName>
    <definedName name="_c315_consumerconfidence" localSheetId="47">OFFSET(#REF!,0,0,COUNTA(#REF!))</definedName>
    <definedName name="_c315_consumerconfidence" localSheetId="8">OFFSET(#REF!,0,0,COUNTA(#REF!))</definedName>
    <definedName name="_c315_consumerconfidence">OFFSET('[14]c3-17'!$D$13,0,0,COUNTA('[14]c3-17'!$A$13:$A$1002))</definedName>
    <definedName name="_c315_datum" localSheetId="24">OFFSET(#REF!,0,0,COUNTA(#REF!))</definedName>
    <definedName name="_c315_datum" localSheetId="25">OFFSET(#REF!,0,0,COUNTA(#REF!))</definedName>
    <definedName name="_c315_datum" localSheetId="27">OFFSET(#REF!,0,0,COUNTA(#REF!))</definedName>
    <definedName name="_c315_datum" localSheetId="28">OFFSET(#REF!,0,0,COUNTA(#REF!))</definedName>
    <definedName name="_c315_datum" localSheetId="30">OFFSET(#REF!,0,0,COUNTA(#REF!))</definedName>
    <definedName name="_c315_datum" localSheetId="31">OFFSET(#REF!,0,0,COUNTA(#REF!))</definedName>
    <definedName name="_c315_datum" localSheetId="47">OFFSET(#REF!,0,0,COUNTA(#REF!))</definedName>
    <definedName name="_c315_datum" localSheetId="8">OFFSET(#REF!,0,0,COUNTA(#REF!))</definedName>
    <definedName name="_c315_datum">OFFSET('[14]c3-17'!$A$13,0,0,COUNTA('[14]c3-17'!$A$13:$A$1002))</definedName>
    <definedName name="_c315_netwage" localSheetId="24">OFFSET(#REF!,0,0,COUNTA(#REF!))</definedName>
    <definedName name="_c315_netwage" localSheetId="25">OFFSET(#REF!,0,0,COUNTA(#REF!))</definedName>
    <definedName name="_c315_netwage" localSheetId="27">OFFSET(#REF!,0,0,COUNTA(#REF!))</definedName>
    <definedName name="_c315_netwage" localSheetId="28">OFFSET(#REF!,0,0,COUNTA(#REF!))</definedName>
    <definedName name="_c315_netwage" localSheetId="30">OFFSET(#REF!,0,0,COUNTA(#REF!))</definedName>
    <definedName name="_c315_netwage" localSheetId="31">OFFSET(#REF!,0,0,COUNTA(#REF!))</definedName>
    <definedName name="_c315_netwage" localSheetId="47">OFFSET(#REF!,0,0,COUNTA(#REF!))</definedName>
    <definedName name="_c315_netwage" localSheetId="8">OFFSET(#REF!,0,0,COUNTA(#REF!))</definedName>
    <definedName name="_c315_netwage">OFFSET('[14]c3-17'!$C$13,0,0,COUNTA('[14]c3-17'!$A$13:$A$1002))</definedName>
    <definedName name="_c315_retailsales" localSheetId="24">OFFSET(#REF!,0,0,COUNTA(#REF!))</definedName>
    <definedName name="_c315_retailsales" localSheetId="25">OFFSET(#REF!,0,0,COUNTA(#REF!))</definedName>
    <definedName name="_c315_retailsales" localSheetId="27">OFFSET(#REF!,0,0,COUNTA(#REF!))</definedName>
    <definedName name="_c315_retailsales" localSheetId="28">OFFSET(#REF!,0,0,COUNTA(#REF!))</definedName>
    <definedName name="_c315_retailsales" localSheetId="30">OFFSET(#REF!,0,0,COUNTA(#REF!))</definedName>
    <definedName name="_c315_retailsales" localSheetId="31">OFFSET(#REF!,0,0,COUNTA(#REF!))</definedName>
    <definedName name="_c315_retailsales" localSheetId="47">OFFSET(#REF!,0,0,COUNTA(#REF!))</definedName>
    <definedName name="_c315_retailsales" localSheetId="8">OFFSET(#REF!,0,0,COUNTA(#REF!))</definedName>
    <definedName name="_c315_retailsales">OFFSET('[14]c3-17'!$B$13,0,0,COUNTA('[14]c3-17'!$A$13:$A$1002))</definedName>
    <definedName name="_c316_bankconsumer" localSheetId="24">OFFSET(#REF!,0,0,COUNTA(#REF!))</definedName>
    <definedName name="_c316_bankconsumer" localSheetId="25">OFFSET('c3-23'!#REF!,0,0,COUNTA('c3-23'!$A$15:$A$992))</definedName>
    <definedName name="_c316_bankconsumer" localSheetId="27">OFFSET('c3-25'!#REF!,0,0,COUNTA('c3-25'!$A$15:$A$992))</definedName>
    <definedName name="_c316_bankconsumer" localSheetId="28">OFFSET(#REF!,0,0,COUNTA(#REF!))</definedName>
    <definedName name="_c316_bankconsumer" localSheetId="30">OFFSET(#REF!,0,0,COUNTA(#REF!))</definedName>
    <definedName name="_c316_bankconsumer" localSheetId="31">OFFSET(#REF!,0,0,COUNTA(#REF!))</definedName>
    <definedName name="_c316_bankconsumer" localSheetId="47">OFFSET(#REF!,0,0,COUNTA(#REF!))</definedName>
    <definedName name="_c316_bankconsumer" localSheetId="8">OFFSET('[15]c3-22'!$C$15,0,0,COUNTA('[15]c3-22'!$A$15:$A$1004))</definedName>
    <definedName name="_c316_bankconsumer">OFFSET('[14]c3-18'!$C$14,0,0,COUNTA('[14]c3-18'!$A$14:$A$1003))</definedName>
    <definedName name="_c316_bankhouse" localSheetId="24">OFFSET(#REF!,0,0,COUNTA(#REF!))</definedName>
    <definedName name="_c316_bankhouse" localSheetId="25">OFFSET('c3-23'!#REF!,0,0,COUNTA('c3-23'!$A$15:$A$992))</definedName>
    <definedName name="_c316_bankhouse" localSheetId="27">OFFSET('c3-25'!#REF!,0,0,COUNTA('c3-25'!$A$15:$A$992))</definedName>
    <definedName name="_c316_bankhouse" localSheetId="28">OFFSET(#REF!,0,0,COUNTA(#REF!))</definedName>
    <definedName name="_c316_bankhouse" localSheetId="30">OFFSET(#REF!,0,0,COUNTA(#REF!))</definedName>
    <definedName name="_c316_bankhouse" localSheetId="31">OFFSET(#REF!,0,0,COUNTA(#REF!))</definedName>
    <definedName name="_c316_bankhouse" localSheetId="47">OFFSET(#REF!,0,0,COUNTA(#REF!))</definedName>
    <definedName name="_c316_bankhouse" localSheetId="8">OFFSET('[15]c3-22'!$B$15,0,0,COUNTA('[15]c3-22'!$A$15:$A$1004))</definedName>
    <definedName name="_c316_bankhouse">OFFSET('[14]c3-18'!$B$14,0,0,COUNTA('[14]c3-18'!$A$14:$A$1003))</definedName>
    <definedName name="_c316_datum" localSheetId="24">OFFSET(#REF!,0,0,COUNTA(#REF!))</definedName>
    <definedName name="_c316_datum" localSheetId="25">OFFSET('c3-23'!#REF!,0,0,COUNTA('c3-23'!$A$15:$A$992))</definedName>
    <definedName name="_c316_datum" localSheetId="27">OFFSET('c3-25'!#REF!,0,0,COUNTA('c3-25'!$A$15:$A$992))</definedName>
    <definedName name="_c316_datum" localSheetId="28">OFFSET(#REF!,0,0,COUNTA(#REF!))</definedName>
    <definedName name="_c316_datum" localSheetId="30">OFFSET(#REF!,0,0,COUNTA(#REF!))</definedName>
    <definedName name="_c316_datum" localSheetId="31">OFFSET(#REF!,0,0,COUNTA(#REF!))</definedName>
    <definedName name="_c316_datum" localSheetId="47">OFFSET(#REF!,0,0,COUNTA(#REF!))</definedName>
    <definedName name="_c316_datum" localSheetId="8">OFFSET('[15]c3-22'!$A$15,0,0,COUNTA('[15]c3-22'!$A$15:$A$1004))</definedName>
    <definedName name="_c316_datum">OFFSET('[14]c3-18'!$A$14,0,0,COUNTA('[14]c3-18'!$A$14:$A$1003))</definedName>
    <definedName name="_c316_netflow" localSheetId="24">OFFSET(#REF!,0,0,COUNTA(#REF!))</definedName>
    <definedName name="_c316_netflow" localSheetId="25">OFFSET('c3-23'!#REF!,0,0,COUNTA('c3-23'!$A$15:$A$992))</definedName>
    <definedName name="_c316_netflow" localSheetId="27">OFFSET('c3-25'!#REF!,0,0,COUNTA('c3-25'!$A$15:$A$992))</definedName>
    <definedName name="_c316_netflow" localSheetId="28">OFFSET(#REF!,0,0,COUNTA(#REF!))</definedName>
    <definedName name="_c316_netflow" localSheetId="30">OFFSET(#REF!,0,0,COUNTA(#REF!))</definedName>
    <definedName name="_c316_netflow" localSheetId="31">OFFSET(#REF!,0,0,COUNTA(#REF!))</definedName>
    <definedName name="_c316_netflow" localSheetId="47">OFFSET(#REF!,0,0,COUNTA(#REF!))</definedName>
    <definedName name="_c316_netflow" localSheetId="8">OFFSET('[15]c3-22'!$F$15,0,0,COUNTA('[15]c3-22'!$A$15:$A$1004))</definedName>
    <definedName name="_c316_netflow">OFFSET('[14]c3-18'!$F$14,0,0,COUNTA('[14]c3-18'!$A$14:$A$1003))</definedName>
    <definedName name="_c316_nonbankconsumer" localSheetId="24">OFFSET(#REF!,0,0,COUNTA(#REF!))</definedName>
    <definedName name="_c316_nonbankconsumer" localSheetId="25">OFFSET('c3-23'!#REF!,0,0,COUNTA('c3-23'!$A$15:$A$992))</definedName>
    <definedName name="_c316_nonbankconsumer" localSheetId="27">OFFSET('c3-25'!#REF!,0,0,COUNTA('c3-25'!$A$15:$A$992))</definedName>
    <definedName name="_c316_nonbankconsumer" localSheetId="28">OFFSET(#REF!,0,0,COUNTA(#REF!))</definedName>
    <definedName name="_c316_nonbankconsumer" localSheetId="30">OFFSET(#REF!,0,0,COUNTA(#REF!))</definedName>
    <definedName name="_c316_nonbankconsumer" localSheetId="31">OFFSET(#REF!,0,0,COUNTA(#REF!))</definedName>
    <definedName name="_c316_nonbankconsumer" localSheetId="47">OFFSET(#REF!,0,0,COUNTA(#REF!))</definedName>
    <definedName name="_c316_nonbankconsumer" localSheetId="8">OFFSET('[15]c3-22'!$E$15,0,0,COUNTA('[15]c3-22'!$A$15:$A$1004))</definedName>
    <definedName name="_c316_nonbankconsumer">OFFSET('[14]c3-18'!$E$14,0,0,COUNTA('[14]c3-18'!$A$14:$A$1003))</definedName>
    <definedName name="_c316_nonbankhouse" localSheetId="24">OFFSET(#REF!,0,0,COUNTA(#REF!))</definedName>
    <definedName name="_c316_nonbankhouse" localSheetId="25">OFFSET('c3-23'!#REF!,0,0,COUNTA('c3-23'!$A$15:$A$992))</definedName>
    <definedName name="_c316_nonbankhouse" localSheetId="27">OFFSET('c3-25'!#REF!,0,0,COUNTA('c3-25'!$A$15:$A$992))</definedName>
    <definedName name="_c316_nonbankhouse" localSheetId="28">OFFSET(#REF!,0,0,COUNTA(#REF!))</definedName>
    <definedName name="_c316_nonbankhouse" localSheetId="30">OFFSET(#REF!,0,0,COUNTA(#REF!))</definedName>
    <definedName name="_c316_nonbankhouse" localSheetId="31">OFFSET(#REF!,0,0,COUNTA(#REF!))</definedName>
    <definedName name="_c316_nonbankhouse" localSheetId="47">OFFSET(#REF!,0,0,COUNTA(#REF!))</definedName>
    <definedName name="_c316_nonbankhouse" localSheetId="8">OFFSET('[15]c3-22'!$D$15,0,0,COUNTA('[15]c3-22'!$A$15:$A$1004))</definedName>
    <definedName name="_c316_nonbankhouse">OFFSET('[14]c3-18'!$D$14,0,0,COUNTA('[14]c3-18'!$A$14:$A$1003))</definedName>
    <definedName name="_c318_datum" localSheetId="1">OFFSET(#REF!,0,0,COUNTA(#REF!))</definedName>
    <definedName name="_c318_datum" localSheetId="11">OFFSET(#REF!,0,0,COUNTA(#REF!))</definedName>
    <definedName name="_c318_datum" localSheetId="12">OFFSET(#REF!,0,0,COUNTA(#REF!))</definedName>
    <definedName name="_c318_datum" localSheetId="14">OFFSET(#REF!,0,0,COUNTA(#REF!))</definedName>
    <definedName name="_c318_datum" localSheetId="16">OFFSET(#REF!,0,0,COUNTA(#REF!))</definedName>
    <definedName name="_c318_datum" localSheetId="17">OFFSET(#REF!,0,0,COUNTA(#REF!))</definedName>
    <definedName name="_c318_datum" localSheetId="20">OFFSET(#REF!,0,0,COUNTA(#REF!))</definedName>
    <definedName name="_c318_datum" localSheetId="2">OFFSET(#REF!,0,0,COUNTA(#REF!))</definedName>
    <definedName name="_c318_datum" localSheetId="24">OFFSET(#REF!,0,0,COUNTA(#REF!))</definedName>
    <definedName name="_c318_datum" localSheetId="25">OFFSET(#REF!,0,0,COUNTA(#REF!))</definedName>
    <definedName name="_c318_datum" localSheetId="26">OFFSET(#REF!,0,0,COUNTA(#REF!))</definedName>
    <definedName name="_c318_datum" localSheetId="27">OFFSET(#REF!,0,0,COUNTA(#REF!))</definedName>
    <definedName name="_c318_datum" localSheetId="28">OFFSET(#REF!,0,0,COUNTA(#REF!))</definedName>
    <definedName name="_c318_datum" localSheetId="29">OFFSET(#REF!,0,0,COUNTA(#REF!))</definedName>
    <definedName name="_c318_datum" localSheetId="30">OFFSET(#REF!,0,0,COUNTA(#REF!))</definedName>
    <definedName name="_c318_datum" localSheetId="31">OFFSET(#REF!,0,0,COUNTA(#REF!))</definedName>
    <definedName name="_c318_datum" localSheetId="34">OFFSET(#REF!,0,0,COUNTA(#REF!))</definedName>
    <definedName name="_c318_datum" localSheetId="45">OFFSET(#REF!,0,0,COUNTA(#REF!))</definedName>
    <definedName name="_c318_datum" localSheetId="47">OFFSET('[12]c3-18'!$A$11,0,0,COUNTA('[12]c3-18'!$A$11:$A$1000))</definedName>
    <definedName name="_c318_datum" localSheetId="6">OFFSET(#REF!,0,0,COUNTA(#REF!))</definedName>
    <definedName name="_c318_datum" localSheetId="8">OFFSET(#REF!,0,0,COUNTA(#REF!))</definedName>
    <definedName name="_c318_datum" localSheetId="9">OFFSET(#REF!,0,0,COUNTA(#REF!))</definedName>
    <definedName name="_c318_datum" localSheetId="10">OFFSET(#REF!,0,0,COUNTA(#REF!))</definedName>
    <definedName name="_c318_datum">OFFSET(#REF!,0,0,COUNTA(#REF!))</definedName>
    <definedName name="_c318_manufacturing" localSheetId="1">OFFSET(#REF!,0,0,COUNTA(#REF!))</definedName>
    <definedName name="_c318_manufacturing" localSheetId="11">OFFSET(#REF!,0,0,COUNTA(#REF!))</definedName>
    <definedName name="_c318_manufacturing" localSheetId="12">OFFSET(#REF!,0,0,COUNTA(#REF!))</definedName>
    <definedName name="_c318_manufacturing" localSheetId="14">OFFSET(#REF!,0,0,COUNTA(#REF!))</definedName>
    <definedName name="_c318_manufacturing" localSheetId="16">OFFSET(#REF!,0,0,COUNTA(#REF!))</definedName>
    <definedName name="_c318_manufacturing" localSheetId="17">OFFSET(#REF!,0,0,COUNTA(#REF!))</definedName>
    <definedName name="_c318_manufacturing" localSheetId="20">OFFSET(#REF!,0,0,COUNTA(#REF!))</definedName>
    <definedName name="_c318_manufacturing" localSheetId="2">OFFSET(#REF!,0,0,COUNTA(#REF!))</definedName>
    <definedName name="_c318_manufacturing" localSheetId="24">OFFSET(#REF!,0,0,COUNTA(#REF!))</definedName>
    <definedName name="_c318_manufacturing" localSheetId="25">OFFSET(#REF!,0,0,COUNTA(#REF!))</definedName>
    <definedName name="_c318_manufacturing" localSheetId="26">OFFSET(#REF!,0,0,COUNTA(#REF!))</definedName>
    <definedName name="_c318_manufacturing" localSheetId="27">OFFSET(#REF!,0,0,COUNTA(#REF!))</definedName>
    <definedName name="_c318_manufacturing" localSheetId="28">OFFSET(#REF!,0,0,COUNTA(#REF!))</definedName>
    <definedName name="_c318_manufacturing" localSheetId="29">OFFSET(#REF!,0,0,COUNTA(#REF!))</definedName>
    <definedName name="_c318_manufacturing" localSheetId="30">OFFSET(#REF!,0,0,COUNTA(#REF!))</definedName>
    <definedName name="_c318_manufacturing" localSheetId="31">OFFSET(#REF!,0,0,COUNTA(#REF!))</definedName>
    <definedName name="_c318_manufacturing" localSheetId="34">OFFSET(#REF!,0,0,COUNTA(#REF!))</definedName>
    <definedName name="_c318_manufacturing" localSheetId="45">OFFSET(#REF!,0,0,COUNTA(#REF!))</definedName>
    <definedName name="_c318_manufacturing" localSheetId="47">OFFSET('[12]c3-18'!$B$11,0,0,COUNTA('[12]c3-18'!$A$11:$A$1000))</definedName>
    <definedName name="_c318_manufacturing" localSheetId="6">OFFSET(#REF!,0,0,COUNTA(#REF!))</definedName>
    <definedName name="_c318_manufacturing" localSheetId="8">OFFSET(#REF!,0,0,COUNTA(#REF!))</definedName>
    <definedName name="_c318_manufacturing" localSheetId="9">OFFSET(#REF!,0,0,COUNTA(#REF!))</definedName>
    <definedName name="_c318_manufacturing" localSheetId="10">OFFSET(#REF!,0,0,COUNTA(#REF!))</definedName>
    <definedName name="_c318_manufacturing">OFFSET(#REF!,0,0,COUNTA(#REF!))</definedName>
    <definedName name="_c318_total" localSheetId="1">OFFSET(#REF!,0,0,COUNTA(#REF!))</definedName>
    <definedName name="_c318_total" localSheetId="11">OFFSET(#REF!,0,0,COUNTA(#REF!))</definedName>
    <definedName name="_c318_total" localSheetId="12">OFFSET(#REF!,0,0,COUNTA(#REF!))</definedName>
    <definedName name="_c318_total" localSheetId="14">OFFSET(#REF!,0,0,COUNTA(#REF!))</definedName>
    <definedName name="_c318_total" localSheetId="16">OFFSET(#REF!,0,0,COUNTA(#REF!))</definedName>
    <definedName name="_c318_total" localSheetId="17">OFFSET(#REF!,0,0,COUNTA(#REF!))</definedName>
    <definedName name="_c318_total" localSheetId="20">OFFSET(#REF!,0,0,COUNTA(#REF!))</definedName>
    <definedName name="_c318_total" localSheetId="2">OFFSET(#REF!,0,0,COUNTA(#REF!))</definedName>
    <definedName name="_c318_total" localSheetId="24">OFFSET(#REF!,0,0,COUNTA(#REF!))</definedName>
    <definedName name="_c318_total" localSheetId="25">OFFSET(#REF!,0,0,COUNTA(#REF!))</definedName>
    <definedName name="_c318_total" localSheetId="26">OFFSET(#REF!,0,0,COUNTA(#REF!))</definedName>
    <definedName name="_c318_total" localSheetId="27">OFFSET(#REF!,0,0,COUNTA(#REF!))</definedName>
    <definedName name="_c318_total" localSheetId="28">OFFSET(#REF!,0,0,COUNTA(#REF!))</definedName>
    <definedName name="_c318_total" localSheetId="29">OFFSET(#REF!,0,0,COUNTA(#REF!))</definedName>
    <definedName name="_c318_total" localSheetId="30">OFFSET(#REF!,0,0,COUNTA(#REF!))</definedName>
    <definedName name="_c318_total" localSheetId="31">OFFSET(#REF!,0,0,COUNTA(#REF!))</definedName>
    <definedName name="_c318_total" localSheetId="34">OFFSET(#REF!,0,0,COUNTA(#REF!))</definedName>
    <definedName name="_c318_total" localSheetId="45">OFFSET(#REF!,0,0,COUNTA(#REF!))</definedName>
    <definedName name="_c318_total" localSheetId="47">OFFSET('[12]c3-18'!$C$11,0,0,COUNTA('[12]c3-18'!$A$11:$A$1000))</definedName>
    <definedName name="_c318_total" localSheetId="6">OFFSET(#REF!,0,0,COUNTA(#REF!))</definedName>
    <definedName name="_c318_total" localSheetId="8">OFFSET(#REF!,0,0,COUNTA(#REF!))</definedName>
    <definedName name="_c318_total" localSheetId="9">OFFSET(#REF!,0,0,COUNTA(#REF!))</definedName>
    <definedName name="_c318_total" localSheetId="10">OFFSET(#REF!,0,0,COUNTA(#REF!))</definedName>
    <definedName name="_c318_total">OFFSET(#REF!,0,0,COUNTA(#REF!))</definedName>
    <definedName name="_c319_constructionpermit" localSheetId="24">OFFSET(#REF!,0,0,COUNTA(#REF!))</definedName>
    <definedName name="_c319_constructionpermit" localSheetId="25">OFFSET(#REF!,0,0,COUNTA(#REF!))</definedName>
    <definedName name="_c319_constructionpermit" localSheetId="27">OFFSET(#REF!,0,0,COUNTA(#REF!))</definedName>
    <definedName name="_c319_constructionpermit" localSheetId="28">OFFSET(#REF!,0,0,COUNTA(#REF!))</definedName>
    <definedName name="_c319_constructionpermit" localSheetId="30">OFFSET(#REF!,0,0,COUNTA(#REF!))</definedName>
    <definedName name="_c319_constructionpermit" localSheetId="31">OFFSET(#REF!,0,0,COUNTA(#REF!))</definedName>
    <definedName name="_c319_constructionpermit" localSheetId="47">OFFSET('[12]c3-19'!$C$11,0,0,COUNTA('[12]c3-19'!$A$11:$A$1000))</definedName>
    <definedName name="_c319_constructionpermit" localSheetId="8">OFFSET(#REF!,0,0,COUNTA(#REF!))</definedName>
    <definedName name="_c319_constructionpermit">OFFSET('[14]c3-20'!$C$12,0,0,COUNTA('[14]c3-20'!$A$12:$A$1001))</definedName>
    <definedName name="_c319_datum" localSheetId="24">OFFSET(#REF!,0,0,COUNTA(#REF!))</definedName>
    <definedName name="_c319_datum" localSheetId="25">OFFSET(#REF!,0,0,COUNTA(#REF!))</definedName>
    <definedName name="_c319_datum" localSheetId="27">OFFSET(#REF!,0,0,COUNTA(#REF!))</definedName>
    <definedName name="_c319_datum" localSheetId="28">OFFSET(#REF!,0,0,COUNTA(#REF!))</definedName>
    <definedName name="_c319_datum" localSheetId="30">OFFSET(#REF!,0,0,COUNTA(#REF!))</definedName>
    <definedName name="_c319_datum" localSheetId="31">OFFSET(#REF!,0,0,COUNTA(#REF!))</definedName>
    <definedName name="_c319_datum" localSheetId="47">OFFSET('[12]c3-19'!$A$11,0,0,COUNTA('[12]c3-19'!$A$11:$A$1000))</definedName>
    <definedName name="_c319_datum" localSheetId="8">OFFSET(#REF!,0,0,COUNTA(#REF!))</definedName>
    <definedName name="_c319_datum">OFFSET('[14]c3-20'!$A$12,0,0,COUNTA('[14]c3-20'!$A$12:$A$1001))</definedName>
    <definedName name="_c319_puttouse" localSheetId="24">OFFSET(#REF!,0,0,COUNTA(#REF!))</definedName>
    <definedName name="_c319_puttouse" localSheetId="25">OFFSET(#REF!,0,0,COUNTA(#REF!))</definedName>
    <definedName name="_c319_puttouse" localSheetId="27">OFFSET(#REF!,0,0,COUNTA(#REF!))</definedName>
    <definedName name="_c319_puttouse" localSheetId="28">OFFSET(#REF!,0,0,COUNTA(#REF!))</definedName>
    <definedName name="_c319_puttouse" localSheetId="30">OFFSET(#REF!,0,0,COUNTA(#REF!))</definedName>
    <definedName name="_c319_puttouse" localSheetId="31">OFFSET(#REF!,0,0,COUNTA(#REF!))</definedName>
    <definedName name="_c319_puttouse" localSheetId="47">OFFSET('[12]c3-19'!$B$11,0,0,COUNTA('[12]c3-19'!$A$11:$A$1000))</definedName>
    <definedName name="_c319_puttouse" localSheetId="8">OFFSET(#REF!,0,0,COUNTA(#REF!))</definedName>
    <definedName name="_c319_puttouse">OFFSET('[14]c3-20'!$B$12,0,0,COUNTA('[14]c3-20'!$A$12:$A$1001))</definedName>
    <definedName name="_c320_banklong" localSheetId="24">OFFSET(#REF!,0,0,COUNTA(#REF!))</definedName>
    <definedName name="_c320_banklong" localSheetId="25">OFFSET('[16]1'!$B$14,0,0,COUNTA('[16]1'!$A$14:$A$1003))</definedName>
    <definedName name="_c320_banklong" localSheetId="27">OFFSET('[17]1'!$B$14,0,0,COUNTA('[17]1'!$A$14:$A$1003))</definedName>
    <definedName name="_c320_banklong" localSheetId="28">OFFSET(#REF!,0,0,COUNTA(#REF!))</definedName>
    <definedName name="_c320_banklong" localSheetId="30">OFFSET(#REF!,0,0,COUNTA(#REF!))</definedName>
    <definedName name="_c320_banklong" localSheetId="31">OFFSET(#REF!,0,0,COUNTA(#REF!))</definedName>
    <definedName name="_c320_banklong" localSheetId="47">OFFSET('[12]c3-20'!$B$11,0,0,COUNTA('[12]c3-20'!$A$11:$A$1000))</definedName>
    <definedName name="_c320_banklong" localSheetId="8">OFFSET(#REF!,0,0,COUNTA(#REF!))</definedName>
    <definedName name="_c320_banklong">OFFSET('[14]c3-21'!$B$14,0,0,COUNTA('[14]c3-21'!$A$14:$A$1003))</definedName>
    <definedName name="_c320_bankshort" localSheetId="24">OFFSET(#REF!,0,0,COUNTA(#REF!))</definedName>
    <definedName name="_c320_bankshort" localSheetId="25">OFFSET('[16]1'!$C$14,0,0,COUNTA('[16]1'!$A$14:$A$1003))</definedName>
    <definedName name="_c320_bankshort" localSheetId="27">OFFSET('[17]1'!$C$14,0,0,COUNTA('[17]1'!$A$14:$A$1003))</definedName>
    <definedName name="_c320_bankshort" localSheetId="28">OFFSET(#REF!,0,0,COUNTA(#REF!))</definedName>
    <definedName name="_c320_bankshort" localSheetId="30">OFFSET(#REF!,0,0,COUNTA(#REF!))</definedName>
    <definedName name="_c320_bankshort" localSheetId="31">OFFSET(#REF!,0,0,COUNTA(#REF!))</definedName>
    <definedName name="_c320_bankshort" localSheetId="47">OFFSET('[12]c3-20'!$C$11,0,0,COUNTA('[12]c3-20'!$A$11:$A$1000))</definedName>
    <definedName name="_c320_bankshort" localSheetId="8">OFFSET(#REF!,0,0,COUNTA(#REF!))</definedName>
    <definedName name="_c320_bankshort">OFFSET('[14]c3-21'!$C$14,0,0,COUNTA('[14]c3-21'!$A$14:$A$1003))</definedName>
    <definedName name="_c320_datum" localSheetId="24">OFFSET(#REF!,0,0,COUNTA(#REF!))</definedName>
    <definedName name="_c320_datum" localSheetId="25">OFFSET('[16]1'!$A$14,0,0,COUNTA('[16]1'!$A$14:$A$1003))</definedName>
    <definedName name="_c320_datum" localSheetId="27">OFFSET('[17]1'!$A$14,0,0,COUNTA('[17]1'!$A$14:$A$1003))</definedName>
    <definedName name="_c320_datum" localSheetId="28">OFFSET(#REF!,0,0,COUNTA(#REF!))</definedName>
    <definedName name="_c320_datum" localSheetId="30">OFFSET(#REF!,0,0,COUNTA(#REF!))</definedName>
    <definedName name="_c320_datum" localSheetId="31">OFFSET(#REF!,0,0,COUNTA(#REF!))</definedName>
    <definedName name="_c320_datum" localSheetId="47">OFFSET('[12]c3-20'!$A$11,0,0,COUNTA('[12]c3-20'!$A$11:$A$1000))</definedName>
    <definedName name="_c320_datum" localSheetId="8">OFFSET(#REF!,0,0,COUNTA(#REF!))</definedName>
    <definedName name="_c320_datum">OFFSET('[14]c3-21'!$A$14,0,0,COUNTA('[14]c3-21'!$A$14:$A$1003))</definedName>
    <definedName name="_c320_nonbanklong" localSheetId="24">OFFSET(#REF!,0,0,COUNTA(#REF!))</definedName>
    <definedName name="_c320_nonbanklong" localSheetId="25">OFFSET('[16]1'!$D$14,0,0,COUNTA('[16]1'!$A$14:$A$1003))</definedName>
    <definedName name="_c320_nonbanklong" localSheetId="27">OFFSET('[17]1'!$D$14,0,0,COUNTA('[17]1'!$A$14:$A$1003))</definedName>
    <definedName name="_c320_nonbanklong" localSheetId="28">OFFSET(#REF!,0,0,COUNTA(#REF!))</definedName>
    <definedName name="_c320_nonbanklong" localSheetId="30">OFFSET(#REF!,0,0,COUNTA(#REF!))</definedName>
    <definedName name="_c320_nonbanklong" localSheetId="31">OFFSET(#REF!,0,0,COUNTA(#REF!))</definedName>
    <definedName name="_c320_nonbanklong" localSheetId="47">OFFSET('[12]c3-20'!$D$11,0,0,COUNTA('[12]c3-20'!$A$11:$A$1000))</definedName>
    <definedName name="_c320_nonbanklong" localSheetId="8">OFFSET(#REF!,0,0,COUNTA(#REF!))</definedName>
    <definedName name="_c320_nonbanklong">OFFSET('[14]c3-21'!$D$14,0,0,COUNTA('[14]c3-21'!$A$14:$A$1003))</definedName>
    <definedName name="_c320_nonbankshort" localSheetId="24">OFFSET(#REF!,0,0,COUNTA(#REF!))</definedName>
    <definedName name="_c320_nonbankshort" localSheetId="25">OFFSET('[16]1'!$E$14,0,0,COUNTA('[16]1'!$A$14:$A$1003))</definedName>
    <definedName name="_c320_nonbankshort" localSheetId="27">OFFSET('[17]1'!$E$14,0,0,COUNTA('[17]1'!$A$14:$A$1003))</definedName>
    <definedName name="_c320_nonbankshort" localSheetId="28">OFFSET(#REF!,0,0,COUNTA(#REF!))</definedName>
    <definedName name="_c320_nonbankshort" localSheetId="30">OFFSET(#REF!,0,0,COUNTA(#REF!))</definedName>
    <definedName name="_c320_nonbankshort" localSheetId="31">OFFSET(#REF!,0,0,COUNTA(#REF!))</definedName>
    <definedName name="_c320_nonbankshort" localSheetId="47">OFFSET('[12]c3-20'!$E$11,0,0,COUNTA('[12]c3-20'!$A$11:$A$1000))</definedName>
    <definedName name="_c320_nonbankshort" localSheetId="8">OFFSET(#REF!,0,0,COUNTA(#REF!))</definedName>
    <definedName name="_c320_nonbankshort">OFFSET('[14]c3-21'!$E$14,0,0,COUNTA('[14]c3-21'!$A$14:$A$1003))</definedName>
    <definedName name="_c320_total" localSheetId="24">OFFSET(#REF!,0,0,COUNTA(#REF!))</definedName>
    <definedName name="_c320_total" localSheetId="25">OFFSET('[16]1'!$F$14,0,0,COUNTA('[16]1'!$A$14:$A$1003))</definedName>
    <definedName name="_c320_total" localSheetId="27">OFFSET('[17]1'!$F$14,0,0,COUNTA('[17]1'!$A$14:$A$1003))</definedName>
    <definedName name="_c320_total" localSheetId="28">OFFSET(#REF!,0,0,COUNTA(#REF!))</definedName>
    <definedName name="_c320_total" localSheetId="30">OFFSET(#REF!,0,0,COUNTA(#REF!))</definedName>
    <definedName name="_c320_total" localSheetId="31">OFFSET(#REF!,0,0,COUNTA(#REF!))</definedName>
    <definedName name="_c320_total" localSheetId="47">OFFSET('[12]c3-20'!$F$11,0,0,COUNTA('[12]c3-20'!$A$11:$A$1000))</definedName>
    <definedName name="_c320_total" localSheetId="8">OFFSET(#REF!,0,0,COUNTA(#REF!))</definedName>
    <definedName name="_c320_total">OFFSET('[14]c3-21'!$F$14,0,0,COUNTA('[14]c3-21'!$A$14:$A$1003))</definedName>
    <definedName name="_c321_consumption" localSheetId="24">OFFSET('[12]c3-21'!$C$11,0,0,COUNTA('[12]c3-21'!$A$11:$A$1000))</definedName>
    <definedName name="_c321_consumption" localSheetId="25">OFFSET('[13]c3-22'!$C$12,0,0,COUNTA('[13]c3-22'!$A$12:$A$1001))</definedName>
    <definedName name="_c321_consumption" localSheetId="27">OFFSET('[12]c3-22'!$C$12,0,0,COUNTA('[12]c3-22'!$A$12:$A$1001))</definedName>
    <definedName name="_c321_consumption" localSheetId="28">OFFSET('c3-26'!$C$13,0,0,COUNTA('c3-26'!$A$13:$A$1002))</definedName>
    <definedName name="_c321_consumption" localSheetId="30">OFFSET('c3-28'!$C$13,0,0,COUNTA('c3-28'!$A$13:$A$1002))</definedName>
    <definedName name="_c321_consumption" localSheetId="31">OFFSET('c3-29'!#REF!,0,0,COUNTA('c3-29'!$A$13:$A$1002))</definedName>
    <definedName name="_c321_consumption" localSheetId="47">OFFSET('[12]c3-21'!$C$11,0,0,COUNTA('[12]c3-21'!$A$11:$A$1000))</definedName>
    <definedName name="_c321_consumption" localSheetId="8">OFFSET(#REF!,0,0,COUNTA(#REF!))</definedName>
    <definedName name="_c321_consumption">OFFSET('[14]c3-22'!$C$12,0,0,COUNTA('[14]c3-22'!$A$12:$A$1001))</definedName>
    <definedName name="_c321_datum" localSheetId="24">OFFSET('[12]c3-21'!$A$11,0,0,COUNTA('[12]c3-21'!$A$11:$A$1000))</definedName>
    <definedName name="_c321_datum" localSheetId="25">OFFSET('[13]c3-22'!$A$12,0,0,COUNTA('[13]c3-22'!$A$12:$A$1001))</definedName>
    <definedName name="_c321_datum" localSheetId="27">OFFSET('[12]c3-22'!$A$12,0,0,COUNTA('[12]c3-22'!$A$12:$A$1001))</definedName>
    <definedName name="_c321_datum" localSheetId="28">OFFSET('c3-26'!$A$13,0,0,COUNTA('c3-26'!$A$13:$A$1002))</definedName>
    <definedName name="_c321_datum" localSheetId="30">OFFSET('c3-28'!$A$13,0,0,COUNTA('c3-28'!$A$13:$A$1002))</definedName>
    <definedName name="_c321_datum" localSheetId="31">OFFSET('c3-29'!$A$13,0,0,COUNTA('c3-29'!$A$13:$A$1002))</definedName>
    <definedName name="_c321_datum" localSheetId="47">OFFSET('[12]c3-21'!$A$11,0,0,COUNTA('[12]c3-21'!$A$11:$A$1000))</definedName>
    <definedName name="_c321_datum" localSheetId="8">OFFSET(#REF!,0,0,COUNTA(#REF!))</definedName>
    <definedName name="_c321_datum">OFFSET('[14]c3-22'!$A$12,0,0,COUNTA('[14]c3-22'!$A$12:$A$1001))</definedName>
    <definedName name="_c321_governmentinvestment" localSheetId="24">OFFSET('[12]c3-21'!$D$11,0,0,COUNTA('[12]c3-21'!$A$11:$A$1000))</definedName>
    <definedName name="_c321_governmentinvestment" localSheetId="25">OFFSET('[13]c3-22'!$D$12,0,0,COUNTA('[13]c3-22'!$A$12:$A$1001))</definedName>
    <definedName name="_c321_governmentinvestment" localSheetId="27">OFFSET('[12]c3-22'!$D$12,0,0,COUNTA('[12]c3-22'!$A$12:$A$1001))</definedName>
    <definedName name="_c321_governmentinvestment" localSheetId="28">OFFSET('c3-26'!$D$13,0,0,COUNTA('c3-26'!$A$13:$A$1002))</definedName>
    <definedName name="_c321_governmentinvestment" localSheetId="30">OFFSET('c3-28'!$D$13,0,0,COUNTA('c3-28'!$A$13:$A$1002))</definedName>
    <definedName name="_c321_governmentinvestment" localSheetId="31">OFFSET('c3-29'!#REF!,0,0,COUNTA('c3-29'!$A$13:$A$1002))</definedName>
    <definedName name="_c321_governmentinvestment" localSheetId="47">OFFSET('[12]c3-21'!$D$11,0,0,COUNTA('[12]c3-21'!$A$11:$A$1000))</definedName>
    <definedName name="_c321_governmentinvestment" localSheetId="8">OFFSET(#REF!,0,0,COUNTA(#REF!))</definedName>
    <definedName name="_c321_governmentinvestment">OFFSET('[14]c3-22'!$D$12,0,0,COUNTA('[14]c3-22'!$A$12:$A$1001))</definedName>
    <definedName name="_c321_transfer" localSheetId="24">OFFSET('[12]c3-21'!$B$11,0,0,COUNTA('[12]c3-21'!$A$11:$A$1000))</definedName>
    <definedName name="_c321_transfer" localSheetId="25">OFFSET('[13]c3-22'!$B$12,0,0,COUNTA('[13]c3-22'!$A$12:$A$1001))</definedName>
    <definedName name="_c321_transfer" localSheetId="27">OFFSET('[12]c3-22'!$B$12,0,0,COUNTA('[12]c3-22'!$A$12:$A$1001))</definedName>
    <definedName name="_c321_transfer" localSheetId="28">OFFSET('c3-26'!$B$13,0,0,COUNTA('c3-26'!$A$13:$A$1002))</definedName>
    <definedName name="_c321_transfer" localSheetId="30">OFFSET('c3-28'!$B$13,0,0,COUNTA('c3-28'!$A$13:$A$1002))</definedName>
    <definedName name="_c321_transfer" localSheetId="31">OFFSET('c3-29'!#REF!,0,0,COUNTA('c3-29'!$A$13:$A$1002))</definedName>
    <definedName name="_c321_transfer" localSheetId="47">OFFSET('[12]c3-21'!$B$11,0,0,COUNTA('[12]c3-21'!$A$11:$A$1000))</definedName>
    <definedName name="_c321_transfer" localSheetId="8">OFFSET(#REF!,0,0,COUNTA(#REF!))</definedName>
    <definedName name="_c321_transfer">OFFSET('[14]c3-22'!$B$12,0,0,COUNTA('[14]c3-22'!$A$12:$A$1001))</definedName>
    <definedName name="_c322_contribution" localSheetId="24">OFFSET(#REF!,0,0,COUNTA(#REF!))</definedName>
    <definedName name="_c322_contribution" localSheetId="25">OFFSET(#REF!,0,0,COUNTA(#REF!))</definedName>
    <definedName name="_c322_contribution" localSheetId="27">OFFSET('[12]c3-23'!$C$13,0,0,COUNTA('[12]c3-23'!$A$13:$A$1002))</definedName>
    <definedName name="_c322_contribution" localSheetId="28">OFFSET('[18]c3-23new'!$C$13,0,0,COUNTA('[18]c3-23new'!$A$13:$A$1002))</definedName>
    <definedName name="_c322_contribution" localSheetId="30">OFFSET('[18]c3-23new'!$C$13,0,0,COUNTA('[18]c3-23new'!$A$13:$A$1002))</definedName>
    <definedName name="_c322_contribution" localSheetId="31">OFFSET('[18]c3-23new'!$C$13,0,0,COUNTA('[18]c3-23new'!$A$13:$A$1002))</definedName>
    <definedName name="_c322_contribution" localSheetId="47">OFFSET(#REF!,0,0,COUNTA(#REF!))</definedName>
    <definedName name="_c322_contribution" localSheetId="8">OFFSET(#REF!,0,0,COUNTA(#REF!))</definedName>
    <definedName name="_c322_contribution">OFFSET('[14]c3-23'!$C$13,0,0,COUNTA('[14]c3-23'!$A$13:$A$1002))</definedName>
    <definedName name="_c322_datum" localSheetId="24">OFFSET(#REF!,0,0,COUNTA(#REF!))</definedName>
    <definedName name="_c322_datum" localSheetId="25">OFFSET(#REF!,0,0,COUNTA(#REF!))</definedName>
    <definedName name="_c322_datum" localSheetId="27">OFFSET('[12]c3-23'!$A$13,0,0,COUNTA('[12]c3-23'!$A$13:$A$1002))</definedName>
    <definedName name="_c322_datum" localSheetId="28">OFFSET('[18]c3-23new'!$A$13,0,0,COUNTA('[18]c3-23new'!$A$13:$A$1002))</definedName>
    <definedName name="_c322_datum" localSheetId="30">OFFSET('[18]c3-23new'!$A$13,0,0,COUNTA('[18]c3-23new'!$A$13:$A$1002))</definedName>
    <definedName name="_c322_datum" localSheetId="31">OFFSET('[18]c3-23new'!$A$13,0,0,COUNTA('[18]c3-23new'!$A$13:$A$1002))</definedName>
    <definedName name="_c322_datum" localSheetId="47">OFFSET(#REF!,0,0,COUNTA(#REF!))</definedName>
    <definedName name="_c322_datum" localSheetId="8">OFFSET(#REF!,0,0,COUNTA(#REF!))</definedName>
    <definedName name="_c322_datum">OFFSET('[14]c3-23'!$A$13,0,0,COUNTA('[14]c3-23'!$A$13:$A$1002))</definedName>
    <definedName name="_c322_inventories" localSheetId="24">OFFSET(#REF!,0,0,COUNTA(#REF!))</definedName>
    <definedName name="_c322_inventories" localSheetId="25">OFFSET(#REF!,0,0,COUNTA(#REF!))</definedName>
    <definedName name="_c322_inventories" localSheetId="27">OFFSET('[12]c3-23'!$B$13,0,0,COUNTA('[12]c3-23'!$A$13:$A$1002))</definedName>
    <definedName name="_c322_inventories" localSheetId="28">OFFSET('[18]c3-23new'!$B$13,0,0,COUNTA('[18]c3-23new'!$A$13:$A$1002))</definedName>
    <definedName name="_c322_inventories" localSheetId="30">OFFSET('[18]c3-23new'!$B$13,0,0,COUNTA('[18]c3-23new'!$A$13:$A$1002))</definedName>
    <definedName name="_c322_inventories" localSheetId="31">OFFSET('[18]c3-23new'!$B$13,0,0,COUNTA('[18]c3-23new'!$A$13:$A$1002))</definedName>
    <definedName name="_c322_inventories" localSheetId="47">OFFSET(#REF!,0,0,COUNTA(#REF!))</definedName>
    <definedName name="_c322_inventories" localSheetId="8">OFFSET(#REF!,0,0,COUNTA(#REF!))</definedName>
    <definedName name="_c322_inventories">OFFSET('[14]c3-23'!$B$13,0,0,COUNTA('[14]c3-23'!$A$13:$A$1002))</definedName>
    <definedName name="_c324a_datum" localSheetId="1">OFFSET(#REF!,0,0,COUNTA(#REF!))</definedName>
    <definedName name="_c324a_datum" localSheetId="11">OFFSET(#REF!,0,0,COUNTA(#REF!))</definedName>
    <definedName name="_c324a_datum" localSheetId="12">OFFSET(#REF!,0,0,COUNTA(#REF!))</definedName>
    <definedName name="_c324a_datum" localSheetId="14">OFFSET(#REF!,0,0,COUNTA(#REF!))</definedName>
    <definedName name="_c324a_datum" localSheetId="16">OFFSET(#REF!,0,0,COUNTA(#REF!))</definedName>
    <definedName name="_c324a_datum" localSheetId="17">OFFSET(#REF!,0,0,COUNTA(#REF!))</definedName>
    <definedName name="_c324a_datum" localSheetId="20">OFFSET(#REF!,0,0,COUNTA(#REF!))</definedName>
    <definedName name="_c324a_datum" localSheetId="2">OFFSET(#REF!,0,0,COUNTA(#REF!))</definedName>
    <definedName name="_c324a_datum" localSheetId="24">OFFSET(#REF!,0,0,COUNTA(#REF!))</definedName>
    <definedName name="_c324a_datum" localSheetId="25">OFFSET(#REF!,0,0,COUNTA(#REF!))</definedName>
    <definedName name="_c324a_datum" localSheetId="26">OFFSET(#REF!,0,0,COUNTA(#REF!))</definedName>
    <definedName name="_c324a_datum" localSheetId="27">OFFSET(#REF!,0,0,COUNTA(#REF!))</definedName>
    <definedName name="_c324a_datum" localSheetId="28">OFFSET(#REF!,0,0,COUNTA(#REF!))</definedName>
    <definedName name="_c324a_datum" localSheetId="29">OFFSET(#REF!,0,0,COUNTA(#REF!))</definedName>
    <definedName name="_c324a_datum" localSheetId="30">OFFSET(#REF!,0,0,COUNTA(#REF!))</definedName>
    <definedName name="_c324a_datum" localSheetId="31">OFFSET(#REF!,0,0,COUNTA(#REF!))</definedName>
    <definedName name="_c324a_datum" localSheetId="34">OFFSET(#REF!,0,0,COUNTA(#REF!))</definedName>
    <definedName name="_c324a_datum" localSheetId="45">OFFSET(#REF!,0,0,COUNTA(#REF!))</definedName>
    <definedName name="_c324a_datum" localSheetId="47">OFFSET(#REF!,0,0,COUNTA(#REF!))</definedName>
    <definedName name="_c324a_datum" localSheetId="6">OFFSET(#REF!,0,0,COUNTA(#REF!))</definedName>
    <definedName name="_c324a_datum" localSheetId="8">OFFSET(#REF!,0,0,COUNTA(#REF!))</definedName>
    <definedName name="_c324a_datum" localSheetId="9">OFFSET(#REF!,0,0,COUNTA(#REF!))</definedName>
    <definedName name="_c324a_datum" localSheetId="10">OFFSET(#REF!,0,0,COUNTA(#REF!))</definedName>
    <definedName name="_c324a_datum">OFFSET(#REF!,0,0,COUNTA(#REF!))</definedName>
    <definedName name="_c324a_demand" localSheetId="1">OFFSET(#REF!,0,0,COUNTA(#REF!))</definedName>
    <definedName name="_c324a_demand" localSheetId="11">OFFSET(#REF!,0,0,COUNTA(#REF!))</definedName>
    <definedName name="_c324a_demand" localSheetId="12">OFFSET(#REF!,0,0,COUNTA(#REF!))</definedName>
    <definedName name="_c324a_demand" localSheetId="14">OFFSET(#REF!,0,0,COUNTA(#REF!))</definedName>
    <definedName name="_c324a_demand" localSheetId="16">OFFSET(#REF!,0,0,COUNTA(#REF!))</definedName>
    <definedName name="_c324a_demand" localSheetId="17">OFFSET(#REF!,0,0,COUNTA(#REF!))</definedName>
    <definedName name="_c324a_demand" localSheetId="20">OFFSET(#REF!,0,0,COUNTA(#REF!))</definedName>
    <definedName name="_c324a_demand" localSheetId="2">OFFSET(#REF!,0,0,COUNTA(#REF!))</definedName>
    <definedName name="_c324a_demand" localSheetId="24">OFFSET(#REF!,0,0,COUNTA(#REF!))</definedName>
    <definedName name="_c324a_demand" localSheetId="25">OFFSET(#REF!,0,0,COUNTA(#REF!))</definedName>
    <definedName name="_c324a_demand" localSheetId="26">OFFSET(#REF!,0,0,COUNTA(#REF!))</definedName>
    <definedName name="_c324a_demand" localSheetId="27">OFFSET(#REF!,0,0,COUNTA(#REF!))</definedName>
    <definedName name="_c324a_demand" localSheetId="28">OFFSET(#REF!,0,0,COUNTA(#REF!))</definedName>
    <definedName name="_c324a_demand" localSheetId="29">OFFSET(#REF!,0,0,COUNTA(#REF!))</definedName>
    <definedName name="_c324a_demand" localSheetId="30">OFFSET(#REF!,0,0,COUNTA(#REF!))</definedName>
    <definedName name="_c324a_demand" localSheetId="31">OFFSET(#REF!,0,0,COUNTA(#REF!))</definedName>
    <definedName name="_c324a_demand" localSheetId="34">OFFSET(#REF!,0,0,COUNTA(#REF!))</definedName>
    <definedName name="_c324a_demand" localSheetId="45">OFFSET(#REF!,0,0,COUNTA(#REF!))</definedName>
    <definedName name="_c324a_demand" localSheetId="47">OFFSET(#REF!,0,0,COUNTA(#REF!))</definedName>
    <definedName name="_c324a_demand" localSheetId="6">OFFSET(#REF!,0,0,COUNTA(#REF!))</definedName>
    <definedName name="_c324a_demand" localSheetId="8">OFFSET(#REF!,0,0,COUNTA(#REF!))</definedName>
    <definedName name="_c324a_demand" localSheetId="9">OFFSET(#REF!,0,0,COUNTA(#REF!))</definedName>
    <definedName name="_c324a_demand" localSheetId="10">OFFSET(#REF!,0,0,COUNTA(#REF!))</definedName>
    <definedName name="_c324a_demand">OFFSET(#REF!,0,0,COUNTA(#REF!))</definedName>
    <definedName name="_c324a_resources" localSheetId="1">OFFSET(#REF!,0,0,COUNTA(#REF!))</definedName>
    <definedName name="_c324a_resources" localSheetId="11">OFFSET(#REF!,0,0,COUNTA(#REF!))</definedName>
    <definedName name="_c324a_resources" localSheetId="12">OFFSET(#REF!,0,0,COUNTA(#REF!))</definedName>
    <definedName name="_c324a_resources" localSheetId="14">OFFSET(#REF!,0,0,COUNTA(#REF!))</definedName>
    <definedName name="_c324a_resources" localSheetId="16">OFFSET(#REF!,0,0,COUNTA(#REF!))</definedName>
    <definedName name="_c324a_resources" localSheetId="17">OFFSET(#REF!,0,0,COUNTA(#REF!))</definedName>
    <definedName name="_c324a_resources" localSheetId="20">OFFSET(#REF!,0,0,COUNTA(#REF!))</definedName>
    <definedName name="_c324a_resources" localSheetId="2">OFFSET(#REF!,0,0,COUNTA(#REF!))</definedName>
    <definedName name="_c324a_resources" localSheetId="24">OFFSET(#REF!,0,0,COUNTA(#REF!))</definedName>
    <definedName name="_c324a_resources" localSheetId="25">OFFSET(#REF!,0,0,COUNTA(#REF!))</definedName>
    <definedName name="_c324a_resources" localSheetId="26">OFFSET(#REF!,0,0,COUNTA(#REF!))</definedName>
    <definedName name="_c324a_resources" localSheetId="27">OFFSET(#REF!,0,0,COUNTA(#REF!))</definedName>
    <definedName name="_c324a_resources" localSheetId="28">OFFSET(#REF!,0,0,COUNTA(#REF!))</definedName>
    <definedName name="_c324a_resources" localSheetId="29">OFFSET(#REF!,0,0,COUNTA(#REF!))</definedName>
    <definedName name="_c324a_resources" localSheetId="30">OFFSET(#REF!,0,0,COUNTA(#REF!))</definedName>
    <definedName name="_c324a_resources" localSheetId="31">OFFSET(#REF!,0,0,COUNTA(#REF!))</definedName>
    <definedName name="_c324a_resources" localSheetId="34">OFFSET(#REF!,0,0,COUNTA(#REF!))</definedName>
    <definedName name="_c324a_resources" localSheetId="45">OFFSET(#REF!,0,0,COUNTA(#REF!))</definedName>
    <definedName name="_c324a_resources" localSheetId="47">OFFSET(#REF!,0,0,COUNTA(#REF!))</definedName>
    <definedName name="_c324a_resources" localSheetId="6">OFFSET(#REF!,0,0,COUNTA(#REF!))</definedName>
    <definedName name="_c324a_resources" localSheetId="8">OFFSET(#REF!,0,0,COUNTA(#REF!))</definedName>
    <definedName name="_c324a_resources" localSheetId="9">OFFSET(#REF!,0,0,COUNTA(#REF!))</definedName>
    <definedName name="_c324a_resources" localSheetId="10">OFFSET(#REF!,0,0,COUNTA(#REF!))</definedName>
    <definedName name="_c324a_resources">OFFSET(#REF!,0,0,COUNTA(#REF!))</definedName>
    <definedName name="_c324b_datum_eng" localSheetId="1">OFFSET(#REF!,0,0,COUNTA(#REF!))</definedName>
    <definedName name="_c324b_datum_eng" localSheetId="11">OFFSET(#REF!,0,0,COUNTA(#REF!))</definedName>
    <definedName name="_c324b_datum_eng" localSheetId="12">OFFSET(#REF!,0,0,COUNTA(#REF!))</definedName>
    <definedName name="_c324b_datum_eng" localSheetId="14">OFFSET(#REF!,0,0,COUNTA(#REF!))</definedName>
    <definedName name="_c324b_datum_eng" localSheetId="16">OFFSET(#REF!,0,0,COUNTA(#REF!))</definedName>
    <definedName name="_c324b_datum_eng" localSheetId="17">OFFSET(#REF!,0,0,COUNTA(#REF!))</definedName>
    <definedName name="_c324b_datum_eng" localSheetId="20">OFFSET(#REF!,0,0,COUNTA(#REF!))</definedName>
    <definedName name="_c324b_datum_eng" localSheetId="2">OFFSET(#REF!,0,0,COUNTA(#REF!))</definedName>
    <definedName name="_c324b_datum_eng" localSheetId="24">OFFSET(#REF!,0,0,COUNTA(#REF!))</definedName>
    <definedName name="_c324b_datum_eng" localSheetId="25">OFFSET(#REF!,0,0,COUNTA(#REF!))</definedName>
    <definedName name="_c324b_datum_eng" localSheetId="26">OFFSET(#REF!,0,0,COUNTA(#REF!))</definedName>
    <definedName name="_c324b_datum_eng" localSheetId="27">OFFSET(#REF!,0,0,COUNTA(#REF!))</definedName>
    <definedName name="_c324b_datum_eng" localSheetId="28">OFFSET(#REF!,0,0,COUNTA(#REF!))</definedName>
    <definedName name="_c324b_datum_eng" localSheetId="29">OFFSET(#REF!,0,0,COUNTA(#REF!))</definedName>
    <definedName name="_c324b_datum_eng" localSheetId="30">OFFSET(#REF!,0,0,COUNTA(#REF!))</definedName>
    <definedName name="_c324b_datum_eng" localSheetId="31">OFFSET(#REF!,0,0,COUNTA(#REF!))</definedName>
    <definedName name="_c324b_datum_eng" localSheetId="34">OFFSET(#REF!,0,0,COUNTA(#REF!))</definedName>
    <definedName name="_c324b_datum_eng" localSheetId="45">OFFSET(#REF!,0,0,COUNTA(#REF!))</definedName>
    <definedName name="_c324b_datum_eng" localSheetId="47">OFFSET(#REF!,0,0,COUNTA(#REF!))</definedName>
    <definedName name="_c324b_datum_eng" localSheetId="6">OFFSET(#REF!,0,0,COUNTA(#REF!))</definedName>
    <definedName name="_c324b_datum_eng" localSheetId="8">OFFSET(#REF!,0,0,COUNTA(#REF!))</definedName>
    <definedName name="_c324b_datum_eng" localSheetId="9">OFFSET(#REF!,0,0,COUNTA(#REF!))</definedName>
    <definedName name="_c324b_datum_eng" localSheetId="10">OFFSET(#REF!,0,0,COUNTA(#REF!))</definedName>
    <definedName name="_c324b_datum_eng">OFFSET(#REF!,0,0,COUNTA(#REF!))</definedName>
    <definedName name="_c324b_datum_hun" localSheetId="1">OFFSET(#REF!,0,0,COUNTA(#REF!))</definedName>
    <definedName name="_c324b_datum_hun" localSheetId="11">OFFSET(#REF!,0,0,COUNTA(#REF!))</definedName>
    <definedName name="_c324b_datum_hun" localSheetId="12">OFFSET(#REF!,0,0,COUNTA(#REF!))</definedName>
    <definedName name="_c324b_datum_hun" localSheetId="14">OFFSET(#REF!,0,0,COUNTA(#REF!))</definedName>
    <definedName name="_c324b_datum_hun" localSheetId="16">OFFSET(#REF!,0,0,COUNTA(#REF!))</definedName>
    <definedName name="_c324b_datum_hun" localSheetId="17">OFFSET(#REF!,0,0,COUNTA(#REF!))</definedName>
    <definedName name="_c324b_datum_hun" localSheetId="20">OFFSET(#REF!,0,0,COUNTA(#REF!))</definedName>
    <definedName name="_c324b_datum_hun" localSheetId="2">OFFSET(#REF!,0,0,COUNTA(#REF!))</definedName>
    <definedName name="_c324b_datum_hun" localSheetId="24">OFFSET(#REF!,0,0,COUNTA(#REF!))</definedName>
    <definedName name="_c324b_datum_hun" localSheetId="25">OFFSET(#REF!,0,0,COUNTA(#REF!))</definedName>
    <definedName name="_c324b_datum_hun" localSheetId="26">OFFSET(#REF!,0,0,COUNTA(#REF!))</definedName>
    <definedName name="_c324b_datum_hun" localSheetId="27">OFFSET(#REF!,0,0,COUNTA(#REF!))</definedName>
    <definedName name="_c324b_datum_hun" localSheetId="28">OFFSET(#REF!,0,0,COUNTA(#REF!))</definedName>
    <definedName name="_c324b_datum_hun" localSheetId="29">OFFSET(#REF!,0,0,COUNTA(#REF!))</definedName>
    <definedName name="_c324b_datum_hun" localSheetId="30">OFFSET(#REF!,0,0,COUNTA(#REF!))</definedName>
    <definedName name="_c324b_datum_hun" localSheetId="31">OFFSET(#REF!,0,0,COUNTA(#REF!))</definedName>
    <definedName name="_c324b_datum_hun" localSheetId="34">OFFSET(#REF!,0,0,COUNTA(#REF!))</definedName>
    <definedName name="_c324b_datum_hun" localSheetId="45">OFFSET(#REF!,0,0,COUNTA(#REF!))</definedName>
    <definedName name="_c324b_datum_hun" localSheetId="47">OFFSET(#REF!,0,0,COUNTA(#REF!))</definedName>
    <definedName name="_c324b_datum_hun" localSheetId="6">OFFSET(#REF!,0,0,COUNTA(#REF!))</definedName>
    <definedName name="_c324b_datum_hun" localSheetId="8">OFFSET(#REF!,0,0,COUNTA(#REF!))</definedName>
    <definedName name="_c324b_datum_hun" localSheetId="9">OFFSET(#REF!,0,0,COUNTA(#REF!))</definedName>
    <definedName name="_c324b_datum_hun" localSheetId="10">OFFSET(#REF!,0,0,COUNTA(#REF!))</definedName>
    <definedName name="_c324b_datum_hun">OFFSET(#REF!,0,0,COUNTA(#REF!))</definedName>
    <definedName name="_c324b_financing" localSheetId="1">OFFSET(#REF!,0,0,COUNTA(#REF!))</definedName>
    <definedName name="_c324b_financing" localSheetId="11">OFFSET(#REF!,0,0,COUNTA(#REF!))</definedName>
    <definedName name="_c324b_financing" localSheetId="12">OFFSET(#REF!,0,0,COUNTA(#REF!))</definedName>
    <definedName name="_c324b_financing" localSheetId="14">OFFSET(#REF!,0,0,COUNTA(#REF!))</definedName>
    <definedName name="_c324b_financing" localSheetId="16">OFFSET(#REF!,0,0,COUNTA(#REF!))</definedName>
    <definedName name="_c324b_financing" localSheetId="17">OFFSET(#REF!,0,0,COUNTA(#REF!))</definedName>
    <definedName name="_c324b_financing" localSheetId="20">OFFSET(#REF!,0,0,COUNTA(#REF!))</definedName>
    <definedName name="_c324b_financing" localSheetId="2">OFFSET(#REF!,0,0,COUNTA(#REF!))</definedName>
    <definedName name="_c324b_financing" localSheetId="24">OFFSET(#REF!,0,0,COUNTA(#REF!))</definedName>
    <definedName name="_c324b_financing" localSheetId="25">OFFSET(#REF!,0,0,COUNTA(#REF!))</definedName>
    <definedName name="_c324b_financing" localSheetId="26">OFFSET(#REF!,0,0,COUNTA(#REF!))</definedName>
    <definedName name="_c324b_financing" localSheetId="27">OFFSET(#REF!,0,0,COUNTA(#REF!))</definedName>
    <definedName name="_c324b_financing" localSheetId="28">OFFSET(#REF!,0,0,COUNTA(#REF!))</definedName>
    <definedName name="_c324b_financing" localSheetId="29">OFFSET(#REF!,0,0,COUNTA(#REF!))</definedName>
    <definedName name="_c324b_financing" localSheetId="30">OFFSET(#REF!,0,0,COUNTA(#REF!))</definedName>
    <definedName name="_c324b_financing" localSheetId="31">OFFSET(#REF!,0,0,COUNTA(#REF!))</definedName>
    <definedName name="_c324b_financing" localSheetId="34">OFFSET(#REF!,0,0,COUNTA(#REF!))</definedName>
    <definedName name="_c324b_financing" localSheetId="45">OFFSET(#REF!,0,0,COUNTA(#REF!))</definedName>
    <definedName name="_c324b_financing" localSheetId="47">OFFSET(#REF!,0,0,COUNTA(#REF!))</definedName>
    <definedName name="_c324b_financing" localSheetId="6">OFFSET(#REF!,0,0,COUNTA(#REF!))</definedName>
    <definedName name="_c324b_financing" localSheetId="8">OFFSET(#REF!,0,0,COUNTA(#REF!))</definedName>
    <definedName name="_c324b_financing" localSheetId="9">OFFSET(#REF!,0,0,COUNTA(#REF!))</definedName>
    <definedName name="_c324b_financing" localSheetId="10">OFFSET(#REF!,0,0,COUNTA(#REF!))</definedName>
    <definedName name="_c324b_financing">OFFSET(#REF!,0,0,COUNTA(#REF!))</definedName>
    <definedName name="_c324b_investment" localSheetId="1">OFFSET(#REF!,0,0,COUNTA(#REF!))</definedName>
    <definedName name="_c324b_investment" localSheetId="11">OFFSET(#REF!,0,0,COUNTA(#REF!))</definedName>
    <definedName name="_c324b_investment" localSheetId="12">OFFSET(#REF!,0,0,COUNTA(#REF!))</definedName>
    <definedName name="_c324b_investment" localSheetId="14">OFFSET(#REF!,0,0,COUNTA(#REF!))</definedName>
    <definedName name="_c324b_investment" localSheetId="16">OFFSET(#REF!,0,0,COUNTA(#REF!))</definedName>
    <definedName name="_c324b_investment" localSheetId="17">OFFSET(#REF!,0,0,COUNTA(#REF!))</definedName>
    <definedName name="_c324b_investment" localSheetId="20">OFFSET(#REF!,0,0,COUNTA(#REF!))</definedName>
    <definedName name="_c324b_investment" localSheetId="2">OFFSET(#REF!,0,0,COUNTA(#REF!))</definedName>
    <definedName name="_c324b_investment" localSheetId="24">OFFSET(#REF!,0,0,COUNTA(#REF!))</definedName>
    <definedName name="_c324b_investment" localSheetId="25">OFFSET(#REF!,0,0,COUNTA(#REF!))</definedName>
    <definedName name="_c324b_investment" localSheetId="26">OFFSET(#REF!,0,0,COUNTA(#REF!))</definedName>
    <definedName name="_c324b_investment" localSheetId="27">OFFSET(#REF!,0,0,COUNTA(#REF!))</definedName>
    <definedName name="_c324b_investment" localSheetId="28">OFFSET(#REF!,0,0,COUNTA(#REF!))</definedName>
    <definedName name="_c324b_investment" localSheetId="29">OFFSET(#REF!,0,0,COUNTA(#REF!))</definedName>
    <definedName name="_c324b_investment" localSheetId="30">OFFSET(#REF!,0,0,COUNTA(#REF!))</definedName>
    <definedName name="_c324b_investment" localSheetId="31">OFFSET(#REF!,0,0,COUNTA(#REF!))</definedName>
    <definedName name="_c324b_investment" localSheetId="34">OFFSET(#REF!,0,0,COUNTA(#REF!))</definedName>
    <definedName name="_c324b_investment" localSheetId="45">OFFSET(#REF!,0,0,COUNTA(#REF!))</definedName>
    <definedName name="_c324b_investment" localSheetId="47">OFFSET(#REF!,0,0,COUNTA(#REF!))</definedName>
    <definedName name="_c324b_investment" localSheetId="6">OFFSET(#REF!,0,0,COUNTA(#REF!))</definedName>
    <definedName name="_c324b_investment" localSheetId="8">OFFSET(#REF!,0,0,COUNTA(#REF!))</definedName>
    <definedName name="_c324b_investment" localSheetId="9">OFFSET(#REF!,0,0,COUNTA(#REF!))</definedName>
    <definedName name="_c324b_investment" localSheetId="10">OFFSET(#REF!,0,0,COUNTA(#REF!))</definedName>
    <definedName name="_c324b_investment">OFFSET(#REF!,0,0,COUNTA(#REF!))</definedName>
    <definedName name="_c324b_macro" localSheetId="1">OFFSET(#REF!,0,0,COUNTA(#REF!))</definedName>
    <definedName name="_c324b_macro" localSheetId="11">OFFSET(#REF!,0,0,COUNTA(#REF!))</definedName>
    <definedName name="_c324b_macro" localSheetId="12">OFFSET(#REF!,0,0,COUNTA(#REF!))</definedName>
    <definedName name="_c324b_macro" localSheetId="14">OFFSET(#REF!,0,0,COUNTA(#REF!))</definedName>
    <definedName name="_c324b_macro" localSheetId="16">OFFSET(#REF!,0,0,COUNTA(#REF!))</definedName>
    <definedName name="_c324b_macro" localSheetId="17">OFFSET(#REF!,0,0,COUNTA(#REF!))</definedName>
    <definedName name="_c324b_macro" localSheetId="20">OFFSET(#REF!,0,0,COUNTA(#REF!))</definedName>
    <definedName name="_c324b_macro" localSheetId="2">OFFSET(#REF!,0,0,COUNTA(#REF!))</definedName>
    <definedName name="_c324b_macro" localSheetId="24">OFFSET(#REF!,0,0,COUNTA(#REF!))</definedName>
    <definedName name="_c324b_macro" localSheetId="25">OFFSET(#REF!,0,0,COUNTA(#REF!))</definedName>
    <definedName name="_c324b_macro" localSheetId="26">OFFSET(#REF!,0,0,COUNTA(#REF!))</definedName>
    <definedName name="_c324b_macro" localSheetId="27">OFFSET(#REF!,0,0,COUNTA(#REF!))</definedName>
    <definedName name="_c324b_macro" localSheetId="28">OFFSET(#REF!,0,0,COUNTA(#REF!))</definedName>
    <definedName name="_c324b_macro" localSheetId="29">OFFSET(#REF!,0,0,COUNTA(#REF!))</definedName>
    <definedName name="_c324b_macro" localSheetId="30">OFFSET(#REF!,0,0,COUNTA(#REF!))</definedName>
    <definedName name="_c324b_macro" localSheetId="31">OFFSET(#REF!,0,0,COUNTA(#REF!))</definedName>
    <definedName name="_c324b_macro" localSheetId="34">OFFSET(#REF!,0,0,COUNTA(#REF!))</definedName>
    <definedName name="_c324b_macro" localSheetId="45">OFFSET(#REF!,0,0,COUNTA(#REF!))</definedName>
    <definedName name="_c324b_macro" localSheetId="47">OFFSET(#REF!,0,0,COUNTA(#REF!))</definedName>
    <definedName name="_c324b_macro" localSheetId="6">OFFSET(#REF!,0,0,COUNTA(#REF!))</definedName>
    <definedName name="_c324b_macro" localSheetId="8">OFFSET(#REF!,0,0,COUNTA(#REF!))</definedName>
    <definedName name="_c324b_macro" localSheetId="9">OFFSET(#REF!,0,0,COUNTA(#REF!))</definedName>
    <definedName name="_c324b_macro" localSheetId="10">OFFSET(#REF!,0,0,COUNTA(#REF!))</definedName>
    <definedName name="_c324b_macro">OFFSET(#REF!,0,0,COUNTA(#REF!))</definedName>
    <definedName name="_c324b_market" localSheetId="1">OFFSET(#REF!,0,0,COUNTA(#REF!))</definedName>
    <definedName name="_c324b_market" localSheetId="11">OFFSET(#REF!,0,0,COUNTA(#REF!))</definedName>
    <definedName name="_c324b_market" localSheetId="12">OFFSET(#REF!,0,0,COUNTA(#REF!))</definedName>
    <definedName name="_c324b_market" localSheetId="14">OFFSET(#REF!,0,0,COUNTA(#REF!))</definedName>
    <definedName name="_c324b_market" localSheetId="16">OFFSET(#REF!,0,0,COUNTA(#REF!))</definedName>
    <definedName name="_c324b_market" localSheetId="17">OFFSET(#REF!,0,0,COUNTA(#REF!))</definedName>
    <definedName name="_c324b_market" localSheetId="20">OFFSET(#REF!,0,0,COUNTA(#REF!))</definedName>
    <definedName name="_c324b_market" localSheetId="2">OFFSET(#REF!,0,0,COUNTA(#REF!))</definedName>
    <definedName name="_c324b_market" localSheetId="24">OFFSET(#REF!,0,0,COUNTA(#REF!))</definedName>
    <definedName name="_c324b_market" localSheetId="25">OFFSET(#REF!,0,0,COUNTA(#REF!))</definedName>
    <definedName name="_c324b_market" localSheetId="26">OFFSET(#REF!,0,0,COUNTA(#REF!))</definedName>
    <definedName name="_c324b_market" localSheetId="27">OFFSET(#REF!,0,0,COUNTA(#REF!))</definedName>
    <definedName name="_c324b_market" localSheetId="28">OFFSET(#REF!,0,0,COUNTA(#REF!))</definedName>
    <definedName name="_c324b_market" localSheetId="29">OFFSET(#REF!,0,0,COUNTA(#REF!))</definedName>
    <definedName name="_c324b_market" localSheetId="30">OFFSET(#REF!,0,0,COUNTA(#REF!))</definedName>
    <definedName name="_c324b_market" localSheetId="31">OFFSET(#REF!,0,0,COUNTA(#REF!))</definedName>
    <definedName name="_c324b_market" localSheetId="34">OFFSET(#REF!,0,0,COUNTA(#REF!))</definedName>
    <definedName name="_c324b_market" localSheetId="45">OFFSET(#REF!,0,0,COUNTA(#REF!))</definedName>
    <definedName name="_c324b_market" localSheetId="47">OFFSET(#REF!,0,0,COUNTA(#REF!))</definedName>
    <definedName name="_c324b_market" localSheetId="6">OFFSET(#REF!,0,0,COUNTA(#REF!))</definedName>
    <definedName name="_c324b_market" localSheetId="8">OFFSET(#REF!,0,0,COUNTA(#REF!))</definedName>
    <definedName name="_c324b_market" localSheetId="9">OFFSET(#REF!,0,0,COUNTA(#REF!))</definedName>
    <definedName name="_c324b_market" localSheetId="10">OFFSET(#REF!,0,0,COUNTA(#REF!))</definedName>
    <definedName name="_c324b_market">OFFSET(#REF!,0,0,COUNTA(#REF!))</definedName>
    <definedName name="_c324b_MFB_indicator" localSheetId="1">OFFSET(#REF!,0,0,COUNTA(#REF!))</definedName>
    <definedName name="_c324b_MFB_indicator" localSheetId="11">OFFSET(#REF!,0,0,COUNTA(#REF!))</definedName>
    <definedName name="_c324b_MFB_indicator" localSheetId="12">OFFSET(#REF!,0,0,COUNTA(#REF!))</definedName>
    <definedName name="_c324b_MFB_indicator" localSheetId="14">OFFSET(#REF!,0,0,COUNTA(#REF!))</definedName>
    <definedName name="_c324b_MFB_indicator" localSheetId="16">OFFSET(#REF!,0,0,COUNTA(#REF!))</definedName>
    <definedName name="_c324b_MFB_indicator" localSheetId="17">OFFSET(#REF!,0,0,COUNTA(#REF!))</definedName>
    <definedName name="_c324b_MFB_indicator" localSheetId="20">OFFSET(#REF!,0,0,COUNTA(#REF!))</definedName>
    <definedName name="_c324b_MFB_indicator" localSheetId="2">OFFSET(#REF!,0,0,COUNTA(#REF!))</definedName>
    <definedName name="_c324b_MFB_indicator" localSheetId="24">OFFSET(#REF!,0,0,COUNTA(#REF!))</definedName>
    <definedName name="_c324b_MFB_indicator" localSheetId="25">OFFSET(#REF!,0,0,COUNTA(#REF!))</definedName>
    <definedName name="_c324b_MFB_indicator" localSheetId="26">OFFSET(#REF!,0,0,COUNTA(#REF!))</definedName>
    <definedName name="_c324b_MFB_indicator" localSheetId="27">OFFSET(#REF!,0,0,COUNTA(#REF!))</definedName>
    <definedName name="_c324b_MFB_indicator" localSheetId="28">OFFSET(#REF!,0,0,COUNTA(#REF!))</definedName>
    <definedName name="_c324b_MFB_indicator" localSheetId="29">OFFSET(#REF!,0,0,COUNTA(#REF!))</definedName>
    <definedName name="_c324b_MFB_indicator" localSheetId="30">OFFSET(#REF!,0,0,COUNTA(#REF!))</definedName>
    <definedName name="_c324b_MFB_indicator" localSheetId="31">OFFSET(#REF!,0,0,COUNTA(#REF!))</definedName>
    <definedName name="_c324b_MFB_indicator" localSheetId="34">OFFSET(#REF!,0,0,COUNTA(#REF!))</definedName>
    <definedName name="_c324b_MFB_indicator" localSheetId="45">OFFSET(#REF!,0,0,COUNTA(#REF!))</definedName>
    <definedName name="_c324b_MFB_indicator" localSheetId="47">OFFSET(#REF!,0,0,COUNTA(#REF!))</definedName>
    <definedName name="_c324b_MFB_indicator" localSheetId="6">OFFSET(#REF!,0,0,COUNTA(#REF!))</definedName>
    <definedName name="_c324b_MFB_indicator" localSheetId="8">OFFSET(#REF!,0,0,COUNTA(#REF!))</definedName>
    <definedName name="_c324b_MFB_indicator" localSheetId="9">OFFSET(#REF!,0,0,COUNTA(#REF!))</definedName>
    <definedName name="_c324b_MFB_indicator" localSheetId="10">OFFSET(#REF!,0,0,COUNTA(#REF!))</definedName>
    <definedName name="_c324b_MFB_indicator">OFFSET(#REF!,0,0,COUNTA(#REF!))</definedName>
    <definedName name="_c325_datum" localSheetId="24">OFFSET(#REF!,0,0,COUNTA(#REF!))</definedName>
    <definedName name="_c325_datum" localSheetId="25">OFFSET(#REF!,0,0,COUNTA(#REF!))</definedName>
    <definedName name="_c325_datum" localSheetId="27">OFFSET(#REF!,0,0,COUNTA(#REF!))</definedName>
    <definedName name="_c325_datum" localSheetId="28">OFFSET(#REF!,0,0,COUNTA(#REF!))</definedName>
    <definedName name="_c325_datum" localSheetId="30">OFFSET(#REF!,0,0,COUNTA(#REF!))</definedName>
    <definedName name="_c325_datum" localSheetId="31">OFFSET(#REF!,0,0,COUNTA(#REF!))</definedName>
    <definedName name="_c325_datum" localSheetId="47">OFFSET(#REF!,0,0,COUNTA(#REF!))</definedName>
    <definedName name="_c325_datum" localSheetId="8">OFFSET(#REF!,0,0,COUNTA(#REF!))</definedName>
    <definedName name="_c325_datum">OFFSET('[14]c3-25'!$A$10,0,0,COUNTA('[14]c3-25'!$A$10:$A$999))</definedName>
    <definedName name="_c325_datum_hun" localSheetId="24">OFFSET(#REF!,0,0,COUNTA(#REF!))</definedName>
    <definedName name="_c325_datum_hun" localSheetId="25">OFFSET(#REF!,0,0,COUNTA(#REF!))</definedName>
    <definedName name="_c325_datum_hun" localSheetId="27">OFFSET(#REF!,0,0,COUNTA(#REF!))</definedName>
    <definedName name="_c325_datum_hun" localSheetId="28">OFFSET(#REF!,0,0,COUNTA(#REF!))</definedName>
    <definedName name="_c325_datum_hun" localSheetId="30">OFFSET(#REF!,0,0,COUNTA(#REF!))</definedName>
    <definedName name="_c325_datum_hun" localSheetId="31">OFFSET(#REF!,0,0,COUNTA(#REF!))</definedName>
    <definedName name="_c325_datum_hun" localSheetId="47">OFFSET(#REF!,0,0,COUNTA(#REF!))</definedName>
    <definedName name="_c325_datum_hun" localSheetId="8">OFFSET(#REF!,0,0,COUNTA(#REF!))</definedName>
    <definedName name="_c325_datum_hun">OFFSET('[14]c3-25'!$D$10,0,0,COUNTA('[14]c3-25'!$A$10:$A$999))</definedName>
    <definedName name="_c325_qoq_growth" localSheetId="24">OFFSET(#REF!,0,0,COUNTA(#REF!))</definedName>
    <definedName name="_c325_qoq_growth" localSheetId="25">OFFSET(#REF!,0,0,COUNTA(#REF!))</definedName>
    <definedName name="_c325_qoq_growth" localSheetId="27">OFFSET(#REF!,0,0,COUNTA(#REF!))</definedName>
    <definedName name="_c325_qoq_growth" localSheetId="28">OFFSET(#REF!,0,0,COUNTA(#REF!))</definedName>
    <definedName name="_c325_qoq_growth" localSheetId="30">OFFSET(#REF!,0,0,COUNTA(#REF!))</definedName>
    <definedName name="_c325_qoq_growth" localSheetId="31">OFFSET(#REF!,0,0,COUNTA(#REF!))</definedName>
    <definedName name="_c325_qoq_growth" localSheetId="47">OFFSET(#REF!,0,0,COUNTA(#REF!))</definedName>
    <definedName name="_c325_qoq_growth" localSheetId="8">OFFSET(#REF!,0,0,COUNTA(#REF!))</definedName>
    <definedName name="_c325_qoq_growth">OFFSET('[14]c3-25'!$C$10,0,0,COUNTA('[14]c3-25'!$A$10:$A$999))</definedName>
    <definedName name="_c325_yoy_growth" localSheetId="24">OFFSET(#REF!,0,0,COUNTA(#REF!))</definedName>
    <definedName name="_c325_yoy_growth" localSheetId="25">OFFSET(#REF!,0,0,COUNTA(#REF!))</definedName>
    <definedName name="_c325_yoy_growth" localSheetId="27">OFFSET(#REF!,0,0,COUNTA(#REF!))</definedName>
    <definedName name="_c325_yoy_growth" localSheetId="28">OFFSET(#REF!,0,0,COUNTA(#REF!))</definedName>
    <definedName name="_c325_yoy_growth" localSheetId="30">OFFSET(#REF!,0,0,COUNTA(#REF!))</definedName>
    <definedName name="_c325_yoy_growth" localSheetId="31">OFFSET(#REF!,0,0,COUNTA(#REF!))</definedName>
    <definedName name="_c325_yoy_growth" localSheetId="47">OFFSET(#REF!,0,0,COUNTA(#REF!))</definedName>
    <definedName name="_c325_yoy_growth" localSheetId="8">OFFSET(#REF!,0,0,COUNTA(#REF!))</definedName>
    <definedName name="_c325_yoy_growth">OFFSET('[14]c3-25'!$B$10,0,0,COUNTA('[14]c3-25'!$A$10:$A$999))</definedName>
    <definedName name="_c326_agriculture" localSheetId="24">OFFSET(#REF!,0,0,COUNTA(#REF!))</definedName>
    <definedName name="_c326_agriculture" localSheetId="25">OFFSET(#REF!,0,0,COUNTA(#REF!))</definedName>
    <definedName name="_c326_agriculture" localSheetId="27">OFFSET(#REF!,0,0,COUNTA(#REF!))</definedName>
    <definedName name="_c326_agriculture" localSheetId="28">OFFSET(#REF!,0,0,COUNTA(#REF!))</definedName>
    <definedName name="_c326_agriculture" localSheetId="30">OFFSET(#REF!,0,0,COUNTA(#REF!))</definedName>
    <definedName name="_c326_agriculture" localSheetId="31">OFFSET(#REF!,0,0,COUNTA(#REF!))</definedName>
    <definedName name="_c326_agriculture" localSheetId="47">OFFSET(#REF!,0,0,COUNTA(#REF!))</definedName>
    <definedName name="_c326_agriculture" localSheetId="8">OFFSET('[15]c3-29'!$B$43,0,0,COUNTA('[15]c3-29'!$A$43:$A$1003))</definedName>
    <definedName name="_c326_agriculture">OFFSET('[14]c3-26'!$B$37,0,0,COUNTA('[14]c3-26'!$A$37:$A$1001))</definedName>
    <definedName name="_c326_construction" localSheetId="24">OFFSET(#REF!,0,0,COUNTA(#REF!))</definedName>
    <definedName name="_c326_construction" localSheetId="25">OFFSET(#REF!,0,0,COUNTA(#REF!))</definedName>
    <definedName name="_c326_construction" localSheetId="27">OFFSET(#REF!,0,0,COUNTA(#REF!))</definedName>
    <definedName name="_c326_construction" localSheetId="28">OFFSET(#REF!,0,0,COUNTA(#REF!))</definedName>
    <definedName name="_c326_construction" localSheetId="30">OFFSET(#REF!,0,0,COUNTA(#REF!))</definedName>
    <definedName name="_c326_construction" localSheetId="31">OFFSET(#REF!,0,0,COUNTA(#REF!))</definedName>
    <definedName name="_c326_construction" localSheetId="47">OFFSET(#REF!,0,0,COUNTA(#REF!))</definedName>
    <definedName name="_c326_construction" localSheetId="8">OFFSET('[15]c3-29'!$D$43,0,0,COUNTA('[15]c3-29'!$A$43:$A$1003))</definedName>
    <definedName name="_c326_construction">OFFSET('[14]c3-26'!$D$37,0,0,COUNTA('[14]c3-26'!$A$37:$A$1001))</definedName>
    <definedName name="_c326_datum" localSheetId="24">OFFSET(#REF!,0,0,COUNTA(#REF!))</definedName>
    <definedName name="_c326_datum" localSheetId="25">OFFSET(#REF!,0,0,COUNTA(#REF!))</definedName>
    <definedName name="_c326_datum" localSheetId="27">OFFSET(#REF!,0,0,COUNTA(#REF!))</definedName>
    <definedName name="_c326_datum" localSheetId="28">OFFSET(#REF!,0,0,COUNTA(#REF!))</definedName>
    <definedName name="_c326_datum" localSheetId="30">OFFSET(#REF!,0,0,COUNTA(#REF!))</definedName>
    <definedName name="_c326_datum" localSheetId="31">OFFSET(#REF!,0,0,COUNTA(#REF!))</definedName>
    <definedName name="_c326_datum" localSheetId="47">OFFSET(#REF!,0,0,COUNTA(#REF!))</definedName>
    <definedName name="_c326_datum" localSheetId="8">OFFSET('[15]c3-29'!$A$43,0,0,COUNTA('[15]c3-29'!$A$43:$A$1003))</definedName>
    <definedName name="_c326_datum">OFFSET('[14]c3-26'!$A$37,0,0,COUNTA('[14]c3-26'!$A$37:$A$1001))</definedName>
    <definedName name="_c326_GDP" localSheetId="24">OFFSET(#REF!,0,0,COUNTA(#REF!))</definedName>
    <definedName name="_c326_GDP" localSheetId="25">OFFSET(#REF!,0,0,COUNTA(#REF!))</definedName>
    <definedName name="_c326_GDP" localSheetId="27">OFFSET(#REF!,0,0,COUNTA(#REF!))</definedName>
    <definedName name="_c326_GDP" localSheetId="28">OFFSET(#REF!,0,0,COUNTA(#REF!))</definedName>
    <definedName name="_c326_GDP" localSheetId="30">OFFSET(#REF!,0,0,COUNTA(#REF!))</definedName>
    <definedName name="_c326_GDP" localSheetId="31">OFFSET(#REF!,0,0,COUNTA(#REF!))</definedName>
    <definedName name="_c326_GDP" localSheetId="47">OFFSET(#REF!,0,0,COUNTA(#REF!))</definedName>
    <definedName name="_c326_GDP" localSheetId="8">OFFSET('[15]c3-29'!$H$43,0,0,COUNTA('[15]c3-29'!$A$43:$A$1003))</definedName>
    <definedName name="_c326_GDP">OFFSET('[14]c3-26'!$H$37,0,0,COUNTA('[14]c3-26'!$A$37:$A$1001))</definedName>
    <definedName name="_c326_industry" localSheetId="24">OFFSET(#REF!,0,0,COUNTA(#REF!))</definedName>
    <definedName name="_c326_industry" localSheetId="25">OFFSET(#REF!,0,0,COUNTA(#REF!))</definedName>
    <definedName name="_c326_industry" localSheetId="27">OFFSET(#REF!,0,0,COUNTA(#REF!))</definedName>
    <definedName name="_c326_industry" localSheetId="28">OFFSET(#REF!,0,0,COUNTA(#REF!))</definedName>
    <definedName name="_c326_industry" localSheetId="30">OFFSET(#REF!,0,0,COUNTA(#REF!))</definedName>
    <definedName name="_c326_industry" localSheetId="31">OFFSET(#REF!,0,0,COUNTA(#REF!))</definedName>
    <definedName name="_c326_industry" localSheetId="47">OFFSET(#REF!,0,0,COUNTA(#REF!))</definedName>
    <definedName name="_c326_industry" localSheetId="8">OFFSET('[15]c3-29'!$C$43,0,0,COUNTA('[15]c3-29'!$A$43:$A$1003))</definedName>
    <definedName name="_c326_industry">OFFSET('[14]c3-26'!$C$37,0,0,COUNTA('[14]c3-26'!$A$37:$A$1001))</definedName>
    <definedName name="_c326_marketservices" localSheetId="24">OFFSET(#REF!,0,0,COUNTA(#REF!))</definedName>
    <definedName name="_c326_marketservices" localSheetId="25">OFFSET(#REF!,0,0,COUNTA(#REF!))</definedName>
    <definedName name="_c326_marketservices" localSheetId="27">OFFSET(#REF!,0,0,COUNTA(#REF!))</definedName>
    <definedName name="_c326_marketservices" localSheetId="28">OFFSET(#REF!,0,0,COUNTA(#REF!))</definedName>
    <definedName name="_c326_marketservices" localSheetId="30">OFFSET(#REF!,0,0,COUNTA(#REF!))</definedName>
    <definedName name="_c326_marketservices" localSheetId="31">OFFSET(#REF!,0,0,COUNTA(#REF!))</definedName>
    <definedName name="_c326_marketservices" localSheetId="47">OFFSET(#REF!,0,0,COUNTA(#REF!))</definedName>
    <definedName name="_c326_marketservices" localSheetId="8">OFFSET('[15]c3-29'!$G$43,0,0,COUNTA('[15]c3-29'!$A$43:$A$1003))</definedName>
    <definedName name="_c326_marketservices">OFFSET('[14]c3-26'!$G$37,0,0,COUNTA('[14]c3-26'!$A$37:$A$1001))</definedName>
    <definedName name="_c326_publicservices" localSheetId="24">OFFSET(#REF!,0,0,COUNTA(#REF!))</definedName>
    <definedName name="_c326_publicservices" localSheetId="25">OFFSET(#REF!,0,0,COUNTA(#REF!))</definedName>
    <definedName name="_c326_publicservices" localSheetId="27">OFFSET(#REF!,0,0,COUNTA(#REF!))</definedName>
    <definedName name="_c326_publicservices" localSheetId="28">OFFSET(#REF!,0,0,COUNTA(#REF!))</definedName>
    <definedName name="_c326_publicservices" localSheetId="30">OFFSET(#REF!,0,0,COUNTA(#REF!))</definedName>
    <definedName name="_c326_publicservices" localSheetId="31">OFFSET(#REF!,0,0,COUNTA(#REF!))</definedName>
    <definedName name="_c326_publicservices" localSheetId="47">OFFSET(#REF!,0,0,COUNTA(#REF!))</definedName>
    <definedName name="_c326_publicservices" localSheetId="8">OFFSET('[15]c3-29'!$E$43,0,0,COUNTA('[15]c3-29'!$A$43:$A$1003))</definedName>
    <definedName name="_c326_publicservices">OFFSET('[14]c3-26'!$E$37,0,0,COUNTA('[14]c3-26'!$A$37:$A$1001))</definedName>
    <definedName name="_c326_taxes" localSheetId="24">OFFSET(#REF!,0,0,COUNTA(#REF!))</definedName>
    <definedName name="_c326_taxes" localSheetId="25">OFFSET(#REF!,0,0,COUNTA(#REF!))</definedName>
    <definedName name="_c326_taxes" localSheetId="27">OFFSET(#REF!,0,0,COUNTA(#REF!))</definedName>
    <definedName name="_c326_taxes" localSheetId="28">OFFSET(#REF!,0,0,COUNTA(#REF!))</definedName>
    <definedName name="_c326_taxes" localSheetId="30">OFFSET(#REF!,0,0,COUNTA(#REF!))</definedName>
    <definedName name="_c326_taxes" localSheetId="31">OFFSET(#REF!,0,0,COUNTA(#REF!))</definedName>
    <definedName name="_c326_taxes" localSheetId="47">OFFSET(#REF!,0,0,COUNTA(#REF!))</definedName>
    <definedName name="_c326_taxes" localSheetId="8">OFFSET('[15]c3-29'!$F$43,0,0,COUNTA('[15]c3-29'!$A$43:$A$1003))</definedName>
    <definedName name="_c326_taxes">OFFSET('[14]c3-26'!$F$37,0,0,COUNTA('[14]c3-26'!$A$37:$A$1001))</definedName>
    <definedName name="_c327_automobile" localSheetId="24">OFFSET(#REF!,0,0,COUNTA(#REF!))</definedName>
    <definedName name="_c327_automobile" localSheetId="25">OFFSET(#REF!,0,0,COUNTA(#REF!))</definedName>
    <definedName name="_c327_automobile" localSheetId="27">OFFSET('[12]c3-27'!$C$10,0,0,COUNTA('[12]c3-27'!$A$10:$A$999))</definedName>
    <definedName name="_c327_automobile" localSheetId="28">OFFSET('[12]c3-27'!$C$10,0,0,COUNTA('[12]c3-27'!$A$10:$A$999))</definedName>
    <definedName name="_c327_automobile" localSheetId="30">OFFSET('[12]c3-27'!$C$10,0,0,COUNTA('[12]c3-27'!$A$10:$A$999))</definedName>
    <definedName name="_c327_automobile" localSheetId="31">OFFSET('[12]c3-27'!$C$10,0,0,COUNTA('[12]c3-27'!$A$10:$A$999))</definedName>
    <definedName name="_c327_automobile" localSheetId="47">OFFSET(#REF!,0,0,COUNTA(#REF!))</definedName>
    <definedName name="_c327_automobile" localSheetId="8">OFFSET(#REF!,0,0,COUNTA(#REF!))</definedName>
    <definedName name="_c327_automobile">OFFSET('[14]c3-27'!$C$10,0,0,COUNTA('[14]c3-27'!$A$10:$A$999))</definedName>
    <definedName name="_c327_datum" localSheetId="24">OFFSET(#REF!,0,0,COUNTA(#REF!))</definedName>
    <definedName name="_c327_datum" localSheetId="25">OFFSET(#REF!,0,0,COUNTA(#REF!))</definedName>
    <definedName name="_c327_datum" localSheetId="27">OFFSET('[12]c3-27'!$A$10,0,0,COUNTA('[12]c3-27'!$A$10:$A$999))</definedName>
    <definedName name="_c327_datum" localSheetId="28">OFFSET('[12]c3-27'!$A$10,0,0,COUNTA('[12]c3-27'!$A$10:$A$999))</definedName>
    <definedName name="_c327_datum" localSheetId="30">OFFSET('[12]c3-27'!$A$10,0,0,COUNTA('[12]c3-27'!$A$10:$A$999))</definedName>
    <definedName name="_c327_datum" localSheetId="31">OFFSET('[12]c3-27'!$A$10,0,0,COUNTA('[12]c3-27'!$A$10:$A$999))</definedName>
    <definedName name="_c327_datum" localSheetId="47">OFFSET(#REF!,0,0,COUNTA(#REF!))</definedName>
    <definedName name="_c327_datum" localSheetId="8">OFFSET(#REF!,0,0,COUNTA(#REF!))</definedName>
    <definedName name="_c327_datum">OFFSET('[14]c3-27'!$A$10,0,0,COUNTA('[14]c3-27'!$A$10:$A$999))</definedName>
    <definedName name="_c327_electronics" localSheetId="24">OFFSET(#REF!,0,0,COUNTA(#REF!))</definedName>
    <definedName name="_c327_electronics" localSheetId="25">OFFSET(#REF!,0,0,COUNTA(#REF!))</definedName>
    <definedName name="_c327_electronics" localSheetId="27">OFFSET('[12]c3-27'!$B$10,0,0,COUNTA('[12]c3-27'!$A$10:$A$999))</definedName>
    <definedName name="_c327_electronics" localSheetId="28">OFFSET('[12]c3-27'!$B$10,0,0,COUNTA('[12]c3-27'!$A$10:$A$999))</definedName>
    <definedName name="_c327_electronics" localSheetId="30">OFFSET('[12]c3-27'!$B$10,0,0,COUNTA('[12]c3-27'!$A$10:$A$999))</definedName>
    <definedName name="_c327_electronics" localSheetId="31">OFFSET('[12]c3-27'!$B$10,0,0,COUNTA('[12]c3-27'!$A$10:$A$999))</definedName>
    <definedName name="_c327_electronics" localSheetId="47">OFFSET(#REF!,0,0,COUNTA(#REF!))</definedName>
    <definedName name="_c327_electronics" localSheetId="8">OFFSET(#REF!,0,0,COUNTA(#REF!))</definedName>
    <definedName name="_c327_electronics">OFFSET('[14]c3-27'!$B$10,0,0,COUNTA('[14]c3-27'!$A$10:$A$999))</definedName>
    <definedName name="_c327_industry" localSheetId="24">OFFSET(#REF!,0,0,COUNTA(#REF!))</definedName>
    <definedName name="_c327_industry" localSheetId="25">OFFSET(#REF!,0,0,COUNTA(#REF!))</definedName>
    <definedName name="_c327_industry" localSheetId="27">OFFSET('[12]c3-27'!$D$10,0,0,COUNTA('[12]c3-27'!$A$10:$A$999))</definedName>
    <definedName name="_c327_industry" localSheetId="28">OFFSET('[12]c3-27'!$D$10,0,0,COUNTA('[12]c3-27'!$A$10:$A$999))</definedName>
    <definedName name="_c327_industry" localSheetId="30">OFFSET('[12]c3-27'!$D$10,0,0,COUNTA('[12]c3-27'!$A$10:$A$999))</definedName>
    <definedName name="_c327_industry" localSheetId="31">OFFSET('[12]c3-27'!$D$10,0,0,COUNTA('[12]c3-27'!$A$10:$A$999))</definedName>
    <definedName name="_c327_industry" localSheetId="47">OFFSET(#REF!,0,0,COUNTA(#REF!))</definedName>
    <definedName name="_c327_industry" localSheetId="8">OFFSET(#REF!,0,0,COUNTA(#REF!))</definedName>
    <definedName name="_c327_industry">OFFSET('[14]c3-27'!$D$10,0,0,COUNTA('[14]c3-27'!$A$10:$A$999))</definedName>
    <definedName name="_c327_other" localSheetId="24">OFFSET(#REF!,0,0,COUNTA(#REF!))</definedName>
    <definedName name="_c327_other" localSheetId="25">OFFSET(#REF!,0,0,COUNTA(#REF!))</definedName>
    <definedName name="_c327_other" localSheetId="27">OFFSET('[12]c3-27'!$E$10,0,0,COUNTA('[12]c3-27'!$A$10:$A$999))</definedName>
    <definedName name="_c327_other" localSheetId="28">OFFSET('[12]c3-27'!$E$10,0,0,COUNTA('[12]c3-27'!$A$10:$A$999))</definedName>
    <definedName name="_c327_other" localSheetId="30">OFFSET('[12]c3-27'!$E$10,0,0,COUNTA('[12]c3-27'!$A$10:$A$999))</definedName>
    <definedName name="_c327_other" localSheetId="31">OFFSET('[12]c3-27'!$E$10,0,0,COUNTA('[12]c3-27'!$A$10:$A$999))</definedName>
    <definedName name="_c327_other" localSheetId="47">OFFSET(#REF!,0,0,COUNTA(#REF!))</definedName>
    <definedName name="_c327_other" localSheetId="8">OFFSET(#REF!,0,0,COUNTA(#REF!))</definedName>
    <definedName name="_c327_other">OFFSET('[14]c3-27'!$E$10,0,0,COUNTA('[14]c3-27'!$A$10:$A$999))</definedName>
    <definedName name="_c328_datum" localSheetId="24">OFFSET(#REF!,0,0,COUNTA(#REF!))</definedName>
    <definedName name="_c328_datum" localSheetId="25">OFFSET(#REF!,0,0,COUNTA(#REF!))</definedName>
    <definedName name="_c328_datum" localSheetId="27">OFFSET('[12]c3-28'!$A$9,0,0,COUNTA('[12]c3-28'!$A$9:$A$998))</definedName>
    <definedName name="_c328_datum" localSheetId="28">OFFSET('[12]c3-28'!$A$9,0,0,COUNTA('[12]c3-28'!$A$9:$A$998))</definedName>
    <definedName name="_c328_datum" localSheetId="30">OFFSET('[12]c3-28'!$A$9,0,0,COUNTA('[12]c3-28'!$A$9:$A$998))</definedName>
    <definedName name="_c328_datum" localSheetId="31">OFFSET('[12]c3-28'!$A$9,0,0,COUNTA('[12]c3-28'!$A$9:$A$998))</definedName>
    <definedName name="_c328_datum" localSheetId="47">OFFSET(#REF!,0,0,COUNTA(#REF!))</definedName>
    <definedName name="_c328_datum" localSheetId="8">OFFSET(#REF!,0,0,COUNTA(#REF!))</definedName>
    <definedName name="_c328_datum">OFFSET('[14]c3-28'!$A$9,0,0,COUNTA('[14]c3-28'!$A$9:$A$998))</definedName>
    <definedName name="_c328_ESI" localSheetId="24">OFFSET(#REF!,0,0,COUNTA(#REF!))</definedName>
    <definedName name="_c328_ESI" localSheetId="25">OFFSET(#REF!,0,0,COUNTA(#REF!))</definedName>
    <definedName name="_c328_ESI" localSheetId="27">OFFSET('[12]c3-28'!$C$9,0,0,COUNTA('[12]c3-28'!$A$9:$A$998))</definedName>
    <definedName name="_c328_ESI" localSheetId="28">OFFSET('[12]c3-28'!$C$9,0,0,COUNTA('[12]c3-28'!$A$9:$A$998))</definedName>
    <definedName name="_c328_ESI" localSheetId="30">OFFSET('[12]c3-28'!$C$9,0,0,COUNTA('[12]c3-28'!$A$9:$A$998))</definedName>
    <definedName name="_c328_ESI" localSheetId="31">OFFSET('[12]c3-28'!$C$9,0,0,COUNTA('[12]c3-28'!$A$9:$A$998))</definedName>
    <definedName name="_c328_ESI" localSheetId="47">OFFSET(#REF!,0,0,COUNTA(#REF!))</definedName>
    <definedName name="_c328_ESI" localSheetId="8">OFFSET(#REF!,0,0,COUNTA(#REF!))</definedName>
    <definedName name="_c328_ESI">OFFSET('[14]c3-28'!$C$9,0,0,COUNTA('[14]c3-28'!$A$9:$A$998))</definedName>
    <definedName name="_c328_neworders" localSheetId="24">OFFSET(#REF!,0,0,COUNTA(#REF!))</definedName>
    <definedName name="_c328_neworders" localSheetId="25">OFFSET(#REF!,0,0,COUNTA(#REF!))</definedName>
    <definedName name="_c328_neworders" localSheetId="27">OFFSET('[12]c3-28'!$B$9,0,0,COUNTA('[12]c3-28'!$A$9:$A$998))</definedName>
    <definedName name="_c328_neworders" localSheetId="28">OFFSET('[12]c3-28'!$B$9,0,0,COUNTA('[12]c3-28'!$A$9:$A$998))</definedName>
    <definedName name="_c328_neworders" localSheetId="30">OFFSET('[12]c3-28'!$B$9,0,0,COUNTA('[12]c3-28'!$A$9:$A$998))</definedName>
    <definedName name="_c328_neworders" localSheetId="31">OFFSET('[12]c3-28'!$B$9,0,0,COUNTA('[12]c3-28'!$A$9:$A$998))</definedName>
    <definedName name="_c328_neworders" localSheetId="47">OFFSET(#REF!,0,0,COUNTA(#REF!))</definedName>
    <definedName name="_c328_neworders" localSheetId="8">OFFSET(#REF!,0,0,COUNTA(#REF!))</definedName>
    <definedName name="_c328_neworders">OFFSET('[14]c3-28'!$B$9,0,0,COUNTA('[14]c3-28'!$A$9:$A$998))</definedName>
    <definedName name="_c329_construction" localSheetId="24">OFFSET(#REF!,0,0,COUNTA(#REF!))</definedName>
    <definedName name="_c329_construction" localSheetId="25">OFFSET(#REF!,0,0,COUNTA(#REF!))</definedName>
    <definedName name="_c329_construction" localSheetId="27">OFFSET('[12]c3-29'!$B$12,0,0,COUNTA('[12]c3-29'!$A$12:$A$1001))</definedName>
    <definedName name="_c329_construction" localSheetId="28">OFFSET('[12]c3-29'!$B$12,0,0,COUNTA('[12]c3-29'!$A$12:$A$1001))</definedName>
    <definedName name="_c329_construction" localSheetId="30">OFFSET('[12]c3-29'!$B$12,0,0,COUNTA('[12]c3-29'!$A$12:$A$1001))</definedName>
    <definedName name="_c329_construction" localSheetId="31">OFFSET('[12]c3-29'!$B$12,0,0,COUNTA('[12]c3-29'!$A$12:$A$1001))</definedName>
    <definedName name="_c329_construction" localSheetId="47">OFFSET(#REF!,0,0,COUNTA(#REF!))</definedName>
    <definedName name="_c329_construction" localSheetId="8">OFFSET(#REF!,0,0,COUNTA(#REF!))</definedName>
    <definedName name="_c329_construction">OFFSET('[14]c3-29'!$B$12,0,0,COUNTA('[14]c3-29'!$A$12:$A$1001))</definedName>
    <definedName name="_c329_constructionorder" localSheetId="24">OFFSET(#REF!,0,0,COUNTA(#REF!))</definedName>
    <definedName name="_c329_constructionorder" localSheetId="25">OFFSET(#REF!,0,0,COUNTA(#REF!))</definedName>
    <definedName name="_c329_constructionorder" localSheetId="27">OFFSET('[12]c3-29'!$C$12,0,0,COUNTA('[12]c3-29'!$A$12:$A$1001))</definedName>
    <definedName name="_c329_constructionorder" localSheetId="28">OFFSET('[12]c3-29'!$C$12,0,0,COUNTA('[12]c3-29'!$A$12:$A$1001))</definedName>
    <definedName name="_c329_constructionorder" localSheetId="30">OFFSET('[12]c3-29'!$C$12,0,0,COUNTA('[12]c3-29'!$A$12:$A$1001))</definedName>
    <definedName name="_c329_constructionorder" localSheetId="31">OFFSET('[12]c3-29'!$C$12,0,0,COUNTA('[12]c3-29'!$A$12:$A$1001))</definedName>
    <definedName name="_c329_constructionorder" localSheetId="47">OFFSET(#REF!,0,0,COUNTA(#REF!))</definedName>
    <definedName name="_c329_constructionorder" localSheetId="8">OFFSET(#REF!,0,0,COUNTA(#REF!))</definedName>
    <definedName name="_c329_constructionorder">OFFSET('[14]c3-29'!$C$12,0,0,COUNTA('[14]c3-29'!$A$12:$A$1001))</definedName>
    <definedName name="_c329_datum" localSheetId="24">OFFSET(#REF!,0,0,COUNTA(#REF!))</definedName>
    <definedName name="_c329_datum" localSheetId="25">OFFSET(#REF!,0,0,COUNTA(#REF!))</definedName>
    <definedName name="_c329_datum" localSheetId="27">OFFSET('[12]c3-29'!$A$12,0,0,COUNTA('[12]c3-29'!$A$12:$A$1001))</definedName>
    <definedName name="_c329_datum" localSheetId="28">OFFSET('[12]c3-29'!$A$12,0,0,COUNTA('[12]c3-29'!$A$12:$A$1001))</definedName>
    <definedName name="_c329_datum" localSheetId="30">OFFSET('[12]c3-29'!$A$12,0,0,COUNTA('[12]c3-29'!$A$12:$A$1001))</definedName>
    <definedName name="_c329_datum" localSheetId="31">OFFSET('[12]c3-29'!$A$12,0,0,COUNTA('[12]c3-29'!$A$12:$A$1001))</definedName>
    <definedName name="_c329_datum" localSheetId="47">OFFSET(#REF!,0,0,COUNTA(#REF!))</definedName>
    <definedName name="_c329_datum" localSheetId="8">OFFSET(#REF!,0,0,COUNTA(#REF!))</definedName>
    <definedName name="_c329_datum">OFFSET('[14]c3-29'!$A$12,0,0,COUNTA('[14]c3-29'!$A$12:$A$1001))</definedName>
    <definedName name="_c329_ESI" localSheetId="24">OFFSET(#REF!,0,0,COUNTA(#REF!))</definedName>
    <definedName name="_c329_ESI" localSheetId="25">OFFSET(#REF!,0,0,COUNTA(#REF!))</definedName>
    <definedName name="_c329_ESI" localSheetId="27">OFFSET('[12]c3-29'!$D$12,0,0,COUNTA('[12]c3-29'!$A$12:$A$1001))</definedName>
    <definedName name="_c329_ESI" localSheetId="28">OFFSET('[12]c3-29'!$D$12,0,0,COUNTA('[12]c3-29'!$A$12:$A$1001))</definedName>
    <definedName name="_c329_ESI" localSheetId="30">OFFSET('[12]c3-29'!$D$12,0,0,COUNTA('[12]c3-29'!$A$12:$A$1001))</definedName>
    <definedName name="_c329_ESI" localSheetId="31">OFFSET('[12]c3-29'!$D$12,0,0,COUNTA('[12]c3-29'!$A$12:$A$1001))</definedName>
    <definedName name="_c329_ESI" localSheetId="47">OFFSET(#REF!,0,0,COUNTA(#REF!))</definedName>
    <definedName name="_c329_ESI" localSheetId="8">OFFSET(#REF!,0,0,COUNTA(#REF!))</definedName>
    <definedName name="_c329_ESI">OFFSET('[14]c3-29'!$D$12,0,0,COUNTA('[14]c3-29'!$A$12:$A$1001))</definedName>
    <definedName name="_c33_datum" localSheetId="24">OFFSET('[12]c3-3'!$A$11,0,0,COUNTA('[12]c3-3'!$A$11:$A$1000))</definedName>
    <definedName name="_c33_datum" localSheetId="25">OFFSET('[13]c3-3'!$A$11,0,0,COUNTA('[13]c3-3'!$A$11:$A$1000))</definedName>
    <definedName name="_c33_datum" localSheetId="27">OFFSET('[12]c3-3'!$A$11,0,0,COUNTA('[12]c3-3'!$A$11:$A$1000))</definedName>
    <definedName name="_c33_datum" localSheetId="28">OFFSET('[12]c3-3'!$A$11,0,0,COUNTA('[12]c3-3'!$A$11:$A$1000))</definedName>
    <definedName name="_c33_datum" localSheetId="30">OFFSET('[12]c3-3'!$A$11,0,0,COUNTA('[12]c3-3'!$A$11:$A$1000))</definedName>
    <definedName name="_c33_datum" localSheetId="31">OFFSET('[12]c3-3'!$A$11,0,0,COUNTA('[12]c3-3'!$A$11:$A$1000))</definedName>
    <definedName name="_c33_datum" localSheetId="47">OFFSET('[12]c3-3'!$A$11,0,0,COUNTA('[12]c3-3'!$A$11:$A$1000))</definedName>
    <definedName name="_c33_datum" localSheetId="8">OFFSET(#REF!,0,0,COUNTA(#REF!))</definedName>
    <definedName name="_c33_datum">OFFSET('[14]c3-3'!$A$11,0,0,COUNTA('[14]c3-3'!$A$11:$A$1000))</definedName>
    <definedName name="_c33_EABCI" localSheetId="24">OFFSET('[12]c3-3'!$D$11,0,0,COUNTA('[12]c3-3'!$A$11:$A$1000))</definedName>
    <definedName name="_c33_EABCI" localSheetId="25">OFFSET('[13]c3-3'!$D$11,0,0,COUNTA('[13]c3-3'!$A$11:$A$1000))</definedName>
    <definedName name="_c33_EABCI" localSheetId="27">OFFSET('[12]c3-3'!$D$11,0,0,COUNTA('[12]c3-3'!$A$11:$A$1000))</definedName>
    <definedName name="_c33_EABCI" localSheetId="28">OFFSET('[12]c3-3'!$D$11,0,0,COUNTA('[12]c3-3'!$A$11:$A$1000))</definedName>
    <definedName name="_c33_EABCI" localSheetId="30">OFFSET('[12]c3-3'!$D$11,0,0,COUNTA('[12]c3-3'!$A$11:$A$1000))</definedName>
    <definedName name="_c33_EABCI" localSheetId="31">OFFSET('[12]c3-3'!$D$11,0,0,COUNTA('[12]c3-3'!$A$11:$A$1000))</definedName>
    <definedName name="_c33_EABCI" localSheetId="47">OFFSET('[12]c3-3'!$D$11,0,0,COUNTA('[12]c3-3'!$A$11:$A$1000))</definedName>
    <definedName name="_c33_EABCI" localSheetId="8">OFFSET(#REF!,0,0,COUNTA(#REF!))</definedName>
    <definedName name="_c33_EABCI">OFFSET('[14]c3-3'!$D$11,0,0,COUNTA('[14]c3-3'!$A$11:$A$1000))</definedName>
    <definedName name="_c33_IFO" localSheetId="24">OFFSET('[12]c3-3'!$C$11,0,0,COUNTA('[12]c3-3'!$A$11:$A$1000))</definedName>
    <definedName name="_c33_IFO" localSheetId="25">OFFSET('[13]c3-3'!$C$11,0,0,COUNTA('[13]c3-3'!$A$11:$A$1000))</definedName>
    <definedName name="_c33_IFO" localSheetId="27">OFFSET('[12]c3-3'!$C$11,0,0,COUNTA('[12]c3-3'!$A$11:$A$1000))</definedName>
    <definedName name="_c33_IFO" localSheetId="28">OFFSET('[12]c3-3'!$C$11,0,0,COUNTA('[12]c3-3'!$A$11:$A$1000))</definedName>
    <definedName name="_c33_IFO" localSheetId="30">OFFSET('[12]c3-3'!$C$11,0,0,COUNTA('[12]c3-3'!$A$11:$A$1000))</definedName>
    <definedName name="_c33_IFO" localSheetId="31">OFFSET('[12]c3-3'!$C$11,0,0,COUNTA('[12]c3-3'!$A$11:$A$1000))</definedName>
    <definedName name="_c33_IFO" localSheetId="47">OFFSET('[12]c3-3'!$C$11,0,0,COUNTA('[12]c3-3'!$A$11:$A$1000))</definedName>
    <definedName name="_c33_IFO" localSheetId="8">OFFSET(#REF!,0,0,COUNTA(#REF!))</definedName>
    <definedName name="_c33_IFO">OFFSET('[14]c3-3'!$C$11,0,0,COUNTA('[14]c3-3'!$A$11:$A$1000))</definedName>
    <definedName name="_c330_agricultural" localSheetId="24">OFFSET(#REF!,0,0,COUNTA(#REF!))</definedName>
    <definedName name="_c330_agricultural" localSheetId="25">OFFSET(#REF!,0,0,COUNTA(#REF!))</definedName>
    <definedName name="_c330_agricultural" localSheetId="27">OFFSET(#REF!,0,0,COUNTA(#REF!))</definedName>
    <definedName name="_c330_agricultural" localSheetId="28">OFFSET(#REF!,0,0,COUNTA(#REF!))</definedName>
    <definedName name="_c330_agricultural" localSheetId="30">OFFSET(#REF!,0,0,COUNTA(#REF!))</definedName>
    <definedName name="_c330_agricultural" localSheetId="31">OFFSET(#REF!,0,0,COUNTA(#REF!))</definedName>
    <definedName name="_c330_agricultural" localSheetId="47">OFFSET(#REF!,0,0,COUNTA(#REF!))</definedName>
    <definedName name="_c330_agricultural" localSheetId="8">OFFSET(#REF!,0,0,COUNTA(#REF!))</definedName>
    <definedName name="_c330_agricultural">OFFSET('[14]c3-30'!$B$12,0,0,COUNTA('[14]c3-30'!$A$12:$A$1001))</definedName>
    <definedName name="_c330_cerealproduction" localSheetId="24">OFFSET(#REF!,0,0,COUNTA(#REF!))</definedName>
    <definedName name="_c330_cerealproduction" localSheetId="25">OFFSET(#REF!,0,0,COUNTA(#REF!))</definedName>
    <definedName name="_c330_cerealproduction" localSheetId="27">OFFSET(#REF!,0,0,COUNTA(#REF!))</definedName>
    <definedName name="_c330_cerealproduction" localSheetId="28">OFFSET(#REF!,0,0,COUNTA(#REF!))</definedName>
    <definedName name="_c330_cerealproduction" localSheetId="30">OFFSET(#REF!,0,0,COUNTA(#REF!))</definedName>
    <definedName name="_c330_cerealproduction" localSheetId="31">OFFSET(#REF!,0,0,COUNTA(#REF!))</definedName>
    <definedName name="_c330_cerealproduction" localSheetId="47">OFFSET(#REF!,0,0,COUNTA(#REF!))</definedName>
    <definedName name="_c330_cerealproduction" localSheetId="8">OFFSET(#REF!,0,0,COUNTA(#REF!))</definedName>
    <definedName name="_c330_cerealproduction">OFFSET('[14]c3-30'!$C$12,0,0,COUNTA('[14]c3-30'!$A$12:$A$1001))</definedName>
    <definedName name="_c330_cropaverage" localSheetId="24">OFFSET(#REF!,0,0,COUNTA(#REF!))</definedName>
    <definedName name="_c330_cropaverage" localSheetId="25">OFFSET(#REF!,0,0,COUNTA(#REF!))</definedName>
    <definedName name="_c330_cropaverage" localSheetId="27">OFFSET(#REF!,0,0,COUNTA(#REF!))</definedName>
    <definedName name="_c330_cropaverage" localSheetId="28">OFFSET(#REF!,0,0,COUNTA(#REF!))</definedName>
    <definedName name="_c330_cropaverage" localSheetId="30">OFFSET(#REF!,0,0,COUNTA(#REF!))</definedName>
    <definedName name="_c330_cropaverage" localSheetId="31">OFFSET(#REF!,0,0,COUNTA(#REF!))</definedName>
    <definedName name="_c330_cropaverage" localSheetId="47">OFFSET(#REF!,0,0,COUNTA(#REF!))</definedName>
    <definedName name="_c330_cropaverage" localSheetId="8">OFFSET(#REF!,0,0,COUNTA(#REF!))</definedName>
    <definedName name="_c330_cropaverage">OFFSET('[14]c3-30'!$D$12,0,0,COUNTA('[14]c3-30'!$A$12:$A$1001))</definedName>
    <definedName name="_c330_datum" localSheetId="24">OFFSET(#REF!,0,0,COUNTA(#REF!))</definedName>
    <definedName name="_c330_datum" localSheetId="25">OFFSET(#REF!,0,0,COUNTA(#REF!))</definedName>
    <definedName name="_c330_datum" localSheetId="27">OFFSET(#REF!,0,0,COUNTA(#REF!))</definedName>
    <definedName name="_c330_datum" localSheetId="28">OFFSET(#REF!,0,0,COUNTA(#REF!))</definedName>
    <definedName name="_c330_datum" localSheetId="30">OFFSET(#REF!,0,0,COUNTA(#REF!))</definedName>
    <definedName name="_c330_datum" localSheetId="31">OFFSET(#REF!,0,0,COUNTA(#REF!))</definedName>
    <definedName name="_c330_datum" localSheetId="47">OFFSET(#REF!,0,0,COUNTA(#REF!))</definedName>
    <definedName name="_c330_datum" localSheetId="8">OFFSET(#REF!,0,0,COUNTA(#REF!))</definedName>
    <definedName name="_c330_datum">OFFSET('[14]c3-30'!$A$12,0,0,COUNTA('[14]c3-30'!$A$12:$A$1001))</definedName>
    <definedName name="_c331_datum" localSheetId="24">OFFSET(#REF!,0,0,COUNTA(#REF!))</definedName>
    <definedName name="_c331_datum" localSheetId="25">OFFSET(#REF!,0,0,COUNTA(#REF!))</definedName>
    <definedName name="_c331_datum" localSheetId="27">OFFSET(#REF!,0,0,COUNTA(#REF!))</definedName>
    <definedName name="_c331_datum" localSheetId="28">OFFSET(#REF!,0,0,COUNTA(#REF!))</definedName>
    <definedName name="_c331_datum" localSheetId="30">OFFSET(#REF!,0,0,COUNTA(#REF!))</definedName>
    <definedName name="_c331_datum" localSheetId="31">OFFSET(#REF!,0,0,COUNTA(#REF!))</definedName>
    <definedName name="_c331_datum" localSheetId="47">OFFSET(#REF!,0,0,COUNTA(#REF!))</definedName>
    <definedName name="_c331_datum" localSheetId="8">OFFSET(#REF!,0,0,COUNTA(#REF!))</definedName>
    <definedName name="_c331_datum">OFFSET('[14]c3-31'!$A$11,0,0,COUNTA('[14]c3-31'!$A$11:$A$1000))</definedName>
    <definedName name="_c331_food" localSheetId="24">OFFSET(#REF!,0,0,COUNTA(#REF!))</definedName>
    <definedName name="_c331_food" localSheetId="25">OFFSET(#REF!,0,0,COUNTA(#REF!))</definedName>
    <definedName name="_c331_food" localSheetId="27">OFFSET(#REF!,0,0,COUNTA(#REF!))</definedName>
    <definedName name="_c331_food" localSheetId="28">OFFSET(#REF!,0,0,COUNTA(#REF!))</definedName>
    <definedName name="_c331_food" localSheetId="30">OFFSET(#REF!,0,0,COUNTA(#REF!))</definedName>
    <definedName name="_c331_food" localSheetId="31">OFFSET(#REF!,0,0,COUNTA(#REF!))</definedName>
    <definedName name="_c331_food" localSheetId="47">OFFSET(#REF!,0,0,COUNTA(#REF!))</definedName>
    <definedName name="_c331_food" localSheetId="8">OFFSET(#REF!,0,0,COUNTA(#REF!))</definedName>
    <definedName name="_c331_food">OFFSET('[14]c3-31'!$C$11,0,0,COUNTA('[14]c3-31'!$A$11:$A$1000))</definedName>
    <definedName name="_c331_fuel" localSheetId="24">OFFSET(#REF!,0,0,COUNTA(#REF!))</definedName>
    <definedName name="_c331_fuel" localSheetId="25">OFFSET(#REF!,0,0,COUNTA(#REF!))</definedName>
    <definedName name="_c331_fuel" localSheetId="27">OFFSET(#REF!,0,0,COUNTA(#REF!))</definedName>
    <definedName name="_c331_fuel" localSheetId="28">OFFSET(#REF!,0,0,COUNTA(#REF!))</definedName>
    <definedName name="_c331_fuel" localSheetId="30">OFFSET(#REF!,0,0,COUNTA(#REF!))</definedName>
    <definedName name="_c331_fuel" localSheetId="31">OFFSET(#REF!,0,0,COUNTA(#REF!))</definedName>
    <definedName name="_c331_fuel" localSheetId="47">OFFSET(#REF!,0,0,COUNTA(#REF!))</definedName>
    <definedName name="_c331_fuel" localSheetId="8">OFFSET(#REF!,0,0,COUNTA(#REF!))</definedName>
    <definedName name="_c331_fuel">OFFSET('[14]c3-31'!$E$11,0,0,COUNTA('[14]c3-31'!$A$11:$A$1000))</definedName>
    <definedName name="_c331_nonfood" localSheetId="24">OFFSET(#REF!,0,0,COUNTA(#REF!))</definedName>
    <definedName name="_c331_nonfood" localSheetId="25">OFFSET(#REF!,0,0,COUNTA(#REF!))</definedName>
    <definedName name="_c331_nonfood" localSheetId="27">OFFSET(#REF!,0,0,COUNTA(#REF!))</definedName>
    <definedName name="_c331_nonfood" localSheetId="28">OFFSET(#REF!,0,0,COUNTA(#REF!))</definedName>
    <definedName name="_c331_nonfood" localSheetId="30">OFFSET(#REF!,0,0,COUNTA(#REF!))</definedName>
    <definedName name="_c331_nonfood" localSheetId="31">OFFSET(#REF!,0,0,COUNTA(#REF!))</definedName>
    <definedName name="_c331_nonfood" localSheetId="47">OFFSET(#REF!,0,0,COUNTA(#REF!))</definedName>
    <definedName name="_c331_nonfood" localSheetId="8">OFFSET(#REF!,0,0,COUNTA(#REF!))</definedName>
    <definedName name="_c331_nonfood">OFFSET('[14]c3-31'!$D$11,0,0,COUNTA('[14]c3-31'!$A$11:$A$1000))</definedName>
    <definedName name="_c331_retailsales" localSheetId="24">OFFSET(#REF!,0,0,COUNTA(#REF!))</definedName>
    <definedName name="_c331_retailsales" localSheetId="25">OFFSET(#REF!,0,0,COUNTA(#REF!))</definedName>
    <definedName name="_c331_retailsales" localSheetId="27">OFFSET(#REF!,0,0,COUNTA(#REF!))</definedName>
    <definedName name="_c331_retailsales" localSheetId="28">OFFSET(#REF!,0,0,COUNTA(#REF!))</definedName>
    <definedName name="_c331_retailsales" localSheetId="30">OFFSET(#REF!,0,0,COUNTA(#REF!))</definedName>
    <definedName name="_c331_retailsales" localSheetId="31">OFFSET(#REF!,0,0,COUNTA(#REF!))</definedName>
    <definedName name="_c331_retailsales" localSheetId="47">OFFSET(#REF!,0,0,COUNTA(#REF!))</definedName>
    <definedName name="_c331_retailsales" localSheetId="8">OFFSET(#REF!,0,0,COUNTA(#REF!))</definedName>
    <definedName name="_c331_retailsales">OFFSET('[14]c3-31'!$B$11,0,0,COUNTA('[14]c3-31'!$A$11:$A$1000))</definedName>
    <definedName name="_c332_datum" localSheetId="1">OFFSET(#REF!,0,0,COUNTA(#REF!))</definedName>
    <definedName name="_c332_datum" localSheetId="12">OFFSET(#REF!,0,0,COUNTA(#REF!))</definedName>
    <definedName name="_c332_datum" localSheetId="16">OFFSET(#REF!,0,0,COUNTA(#REF!))</definedName>
    <definedName name="_c332_datum" localSheetId="20">OFFSET(#REF!,0,0,COUNTA(#REF!))</definedName>
    <definedName name="_c332_datum" localSheetId="2">OFFSET(#REF!,0,0,COUNTA(#REF!))</definedName>
    <definedName name="_c332_datum" localSheetId="24">OFFSET(#REF!,0,0,COUNTA(#REF!))</definedName>
    <definedName name="_c332_datum" localSheetId="25">OFFSET(#REF!,0,0,COUNTA(#REF!))</definedName>
    <definedName name="_c332_datum" localSheetId="26">OFFSET(#REF!,0,0,COUNTA(#REF!))</definedName>
    <definedName name="_c332_datum" localSheetId="27">OFFSET(#REF!,0,0,COUNTA(#REF!))</definedName>
    <definedName name="_c332_datum" localSheetId="28">OFFSET(#REF!,0,0,COUNTA(#REF!))</definedName>
    <definedName name="_c332_datum" localSheetId="29">OFFSET(#REF!,0,0,COUNTA(#REF!))</definedName>
    <definedName name="_c332_datum" localSheetId="30">OFFSET(#REF!,0,0,COUNTA(#REF!))</definedName>
    <definedName name="_c332_datum" localSheetId="31">OFFSET(#REF!,0,0,COUNTA(#REF!))</definedName>
    <definedName name="_c332_datum" localSheetId="34">OFFSET(#REF!,0,0,COUNTA(#REF!))</definedName>
    <definedName name="_c332_datum" localSheetId="45">OFFSET(#REF!,0,0,COUNTA(#REF!))</definedName>
    <definedName name="_c332_datum" localSheetId="47">OFFSET(#REF!,0,0,COUNTA(#REF!))</definedName>
    <definedName name="_c332_datum" localSheetId="6">OFFSET(#REF!,0,0,COUNTA(#REF!))</definedName>
    <definedName name="_c332_datum" localSheetId="8">OFFSET(#REF!,0,0,COUNTA(#REF!))</definedName>
    <definedName name="_c332_datum" localSheetId="9">OFFSET(#REF!,0,0,COUNTA(#REF!))</definedName>
    <definedName name="_c332_datum" localSheetId="10">OFFSET(#REF!,0,0,COUNTA(#REF!))</definedName>
    <definedName name="_c332_datum">OFFSET(#REF!,0,0,COUNTA(#REF!))</definedName>
    <definedName name="_c332_domesticnights" localSheetId="1">OFFSET(#REF!,0,0,COUNTA(#REF!))</definedName>
    <definedName name="_c332_domesticnights" localSheetId="12">OFFSET(#REF!,0,0,COUNTA(#REF!))</definedName>
    <definedName name="_c332_domesticnights" localSheetId="16">OFFSET(#REF!,0,0,COUNTA(#REF!))</definedName>
    <definedName name="_c332_domesticnights" localSheetId="20">OFFSET(#REF!,0,0,COUNTA(#REF!))</definedName>
    <definedName name="_c332_domesticnights" localSheetId="2">OFFSET(#REF!,0,0,COUNTA(#REF!))</definedName>
    <definedName name="_c332_domesticnights" localSheetId="24">OFFSET(#REF!,0,0,COUNTA(#REF!))</definedName>
    <definedName name="_c332_domesticnights" localSheetId="25">OFFSET(#REF!,0,0,COUNTA(#REF!))</definedName>
    <definedName name="_c332_domesticnights" localSheetId="26">OFFSET(#REF!,0,0,COUNTA(#REF!))</definedName>
    <definedName name="_c332_domesticnights" localSheetId="27">OFFSET(#REF!,0,0,COUNTA(#REF!))</definedName>
    <definedName name="_c332_domesticnights" localSheetId="28">OFFSET(#REF!,0,0,COUNTA(#REF!))</definedName>
    <definedName name="_c332_domesticnights" localSheetId="29">OFFSET(#REF!,0,0,COUNTA(#REF!))</definedName>
    <definedName name="_c332_domesticnights" localSheetId="30">OFFSET(#REF!,0,0,COUNTA(#REF!))</definedName>
    <definedName name="_c332_domesticnights" localSheetId="31">OFFSET(#REF!,0,0,COUNTA(#REF!))</definedName>
    <definedName name="_c332_domesticnights" localSheetId="34">OFFSET(#REF!,0,0,COUNTA(#REF!))</definedName>
    <definedName name="_c332_domesticnights" localSheetId="45">OFFSET(#REF!,0,0,COUNTA(#REF!))</definedName>
    <definedName name="_c332_domesticnights" localSheetId="47">OFFSET(#REF!,0,0,COUNTA(#REF!))</definedName>
    <definedName name="_c332_domesticnights" localSheetId="6">OFFSET(#REF!,0,0,COUNTA(#REF!))</definedName>
    <definedName name="_c332_domesticnights" localSheetId="8">OFFSET(#REF!,0,0,COUNTA(#REF!))</definedName>
    <definedName name="_c332_domesticnights" localSheetId="9">OFFSET(#REF!,0,0,COUNTA(#REF!))</definedName>
    <definedName name="_c332_domesticnights" localSheetId="10">OFFSET(#REF!,0,0,COUNTA(#REF!))</definedName>
    <definedName name="_c332_domesticnights">OFFSET(#REF!,0,0,COUNTA(#REF!))</definedName>
    <definedName name="_c332_foreignnights" localSheetId="1">OFFSET(#REF!,0,0,COUNTA(#REF!))</definedName>
    <definedName name="_c332_foreignnights" localSheetId="12">OFFSET(#REF!,0,0,COUNTA(#REF!))</definedName>
    <definedName name="_c332_foreignnights" localSheetId="16">OFFSET(#REF!,0,0,COUNTA(#REF!))</definedName>
    <definedName name="_c332_foreignnights" localSheetId="20">OFFSET(#REF!,0,0,COUNTA(#REF!))</definedName>
    <definedName name="_c332_foreignnights" localSheetId="2">OFFSET(#REF!,0,0,COUNTA(#REF!))</definedName>
    <definedName name="_c332_foreignnights" localSheetId="24">OFFSET(#REF!,0,0,COUNTA(#REF!))</definedName>
    <definedName name="_c332_foreignnights" localSheetId="25">OFFSET(#REF!,0,0,COUNTA(#REF!))</definedName>
    <definedName name="_c332_foreignnights" localSheetId="26">OFFSET(#REF!,0,0,COUNTA(#REF!))</definedName>
    <definedName name="_c332_foreignnights" localSheetId="27">OFFSET(#REF!,0,0,COUNTA(#REF!))</definedName>
    <definedName name="_c332_foreignnights" localSheetId="28">OFFSET(#REF!,0,0,COUNTA(#REF!))</definedName>
    <definedName name="_c332_foreignnights" localSheetId="29">OFFSET(#REF!,0,0,COUNTA(#REF!))</definedName>
    <definedName name="_c332_foreignnights" localSheetId="30">OFFSET(#REF!,0,0,COUNTA(#REF!))</definedName>
    <definedName name="_c332_foreignnights" localSheetId="31">OFFSET(#REF!,0,0,COUNTA(#REF!))</definedName>
    <definedName name="_c332_foreignnights" localSheetId="34">OFFSET(#REF!,0,0,COUNTA(#REF!))</definedName>
    <definedName name="_c332_foreignnights" localSheetId="45">OFFSET(#REF!,0,0,COUNTA(#REF!))</definedName>
    <definedName name="_c332_foreignnights" localSheetId="47">OFFSET(#REF!,0,0,COUNTA(#REF!))</definedName>
    <definedName name="_c332_foreignnights" localSheetId="6">OFFSET(#REF!,0,0,COUNTA(#REF!))</definedName>
    <definedName name="_c332_foreignnights" localSheetId="8">OFFSET(#REF!,0,0,COUNTA(#REF!))</definedName>
    <definedName name="_c332_foreignnights" localSheetId="9">OFFSET(#REF!,0,0,COUNTA(#REF!))</definedName>
    <definedName name="_c332_foreignnights" localSheetId="10">OFFSET(#REF!,0,0,COUNTA(#REF!))</definedName>
    <definedName name="_c332_foreignnights">OFFSET(#REF!,0,0,COUNTA(#REF!))</definedName>
    <definedName name="_c332_totalnights" localSheetId="1">OFFSET(#REF!,0,0,COUNTA(#REF!))</definedName>
    <definedName name="_c332_totalnights" localSheetId="12">OFFSET(#REF!,0,0,COUNTA(#REF!))</definedName>
    <definedName name="_c332_totalnights" localSheetId="16">OFFSET(#REF!,0,0,COUNTA(#REF!))</definedName>
    <definedName name="_c332_totalnights" localSheetId="20">OFFSET(#REF!,0,0,COUNTA(#REF!))</definedName>
    <definedName name="_c332_totalnights" localSheetId="2">OFFSET(#REF!,0,0,COUNTA(#REF!))</definedName>
    <definedName name="_c332_totalnights" localSheetId="24">OFFSET(#REF!,0,0,COUNTA(#REF!))</definedName>
    <definedName name="_c332_totalnights" localSheetId="25">OFFSET(#REF!,0,0,COUNTA(#REF!))</definedName>
    <definedName name="_c332_totalnights" localSheetId="26">OFFSET(#REF!,0,0,COUNTA(#REF!))</definedName>
    <definedName name="_c332_totalnights" localSheetId="27">OFFSET(#REF!,0,0,COUNTA(#REF!))</definedName>
    <definedName name="_c332_totalnights" localSheetId="28">OFFSET(#REF!,0,0,COUNTA(#REF!))</definedName>
    <definedName name="_c332_totalnights" localSheetId="29">OFFSET(#REF!,0,0,COUNTA(#REF!))</definedName>
    <definedName name="_c332_totalnights" localSheetId="30">OFFSET(#REF!,0,0,COUNTA(#REF!))</definedName>
    <definedName name="_c332_totalnights" localSheetId="31">OFFSET(#REF!,0,0,COUNTA(#REF!))</definedName>
    <definedName name="_c332_totalnights" localSheetId="34">OFFSET(#REF!,0,0,COUNTA(#REF!))</definedName>
    <definedName name="_c332_totalnights" localSheetId="45">OFFSET(#REF!,0,0,COUNTA(#REF!))</definedName>
    <definedName name="_c332_totalnights" localSheetId="47">OFFSET(#REF!,0,0,COUNTA(#REF!))</definedName>
    <definedName name="_c332_totalnights" localSheetId="6">OFFSET(#REF!,0,0,COUNTA(#REF!))</definedName>
    <definedName name="_c332_totalnights" localSheetId="8">OFFSET(#REF!,0,0,COUNTA(#REF!))</definedName>
    <definedName name="_c332_totalnights" localSheetId="9">OFFSET(#REF!,0,0,COUNTA(#REF!))</definedName>
    <definedName name="_c332_totalnights" localSheetId="10">OFFSET(#REF!,0,0,COUNTA(#REF!))</definedName>
    <definedName name="_c332_totalnights">OFFSET(#REF!,0,0,COUNTA(#REF!))</definedName>
    <definedName name="_c333_aggregate" localSheetId="1">OFFSET(#REF!,0,0,COUNTA(#REF!))</definedName>
    <definedName name="_c333_aggregate" localSheetId="11">OFFSET(#REF!,0,0,COUNTA(#REF!))</definedName>
    <definedName name="_c333_aggregate" localSheetId="12">OFFSET(#REF!,0,0,COUNTA(#REF!))</definedName>
    <definedName name="_c333_aggregate" localSheetId="14">OFFSET(#REF!,0,0,COUNTA(#REF!))</definedName>
    <definedName name="_c333_aggregate" localSheetId="16">OFFSET(#REF!,0,0,COUNTA(#REF!))</definedName>
    <definedName name="_c333_aggregate" localSheetId="17">OFFSET(#REF!,0,0,COUNTA(#REF!))</definedName>
    <definedName name="_c333_aggregate" localSheetId="20">OFFSET(#REF!,0,0,COUNTA(#REF!))</definedName>
    <definedName name="_c333_aggregate" localSheetId="2">OFFSET(#REF!,0,0,COUNTA(#REF!))</definedName>
    <definedName name="_c333_aggregate" localSheetId="24">OFFSET(#REF!,0,0,COUNTA(#REF!))</definedName>
    <definedName name="_c333_aggregate" localSheetId="25">OFFSET(#REF!,0,0,COUNTA(#REF!))</definedName>
    <definedName name="_c333_aggregate" localSheetId="26">OFFSET(#REF!,0,0,COUNTA(#REF!))</definedName>
    <definedName name="_c333_aggregate" localSheetId="27">OFFSET(#REF!,0,0,COUNTA(#REF!))</definedName>
    <definedName name="_c333_aggregate" localSheetId="28">OFFSET(#REF!,0,0,COUNTA(#REF!))</definedName>
    <definedName name="_c333_aggregate" localSheetId="29">OFFSET(#REF!,0,0,COUNTA(#REF!))</definedName>
    <definedName name="_c333_aggregate" localSheetId="30">OFFSET(#REF!,0,0,COUNTA(#REF!))</definedName>
    <definedName name="_c333_aggregate" localSheetId="31">OFFSET(#REF!,0,0,COUNTA(#REF!))</definedName>
    <definedName name="_c333_aggregate" localSheetId="34">OFFSET(#REF!,0,0,COUNTA(#REF!))</definedName>
    <definedName name="_c333_aggregate" localSheetId="45">OFFSET(#REF!,0,0,COUNTA(#REF!))</definedName>
    <definedName name="_c333_aggregate" localSheetId="47">OFFSET(#REF!,0,0,COUNTA(#REF!))</definedName>
    <definedName name="_c333_aggregate" localSheetId="6">OFFSET(#REF!,0,0,COUNTA(#REF!))</definedName>
    <definedName name="_c333_aggregate" localSheetId="8">OFFSET(#REF!,0,0,COUNTA(#REF!))</definedName>
    <definedName name="_c333_aggregate" localSheetId="9">OFFSET(#REF!,0,0,COUNTA(#REF!))</definedName>
    <definedName name="_c333_aggregate" localSheetId="10">OFFSET(#REF!,0,0,COUNTA(#REF!))</definedName>
    <definedName name="_c333_aggregate">OFFSET(#REF!,0,0,COUNTA(#REF!))</definedName>
    <definedName name="_c333_alternativeadjustment" localSheetId="1">OFFSET(#REF!,0,0,COUNTA(#REF!))</definedName>
    <definedName name="_c333_alternativeadjustment" localSheetId="11">OFFSET(#REF!,0,0,COUNTA(#REF!))</definedName>
    <definedName name="_c333_alternativeadjustment" localSheetId="12">OFFSET(#REF!,0,0,COUNTA(#REF!))</definedName>
    <definedName name="_c333_alternativeadjustment" localSheetId="14">OFFSET(#REF!,0,0,COUNTA(#REF!))</definedName>
    <definedName name="_c333_alternativeadjustment" localSheetId="16">OFFSET(#REF!,0,0,COUNTA(#REF!))</definedName>
    <definedName name="_c333_alternativeadjustment" localSheetId="17">OFFSET(#REF!,0,0,COUNTA(#REF!))</definedName>
    <definedName name="_c333_alternativeadjustment" localSheetId="20">OFFSET(#REF!,0,0,COUNTA(#REF!))</definedName>
    <definedName name="_c333_alternativeadjustment" localSheetId="2">OFFSET(#REF!,0,0,COUNTA(#REF!))</definedName>
    <definedName name="_c333_alternativeadjustment" localSheetId="24">OFFSET(#REF!,0,0,COUNTA(#REF!))</definedName>
    <definedName name="_c333_alternativeadjustment" localSheetId="25">OFFSET(#REF!,0,0,COUNTA(#REF!))</definedName>
    <definedName name="_c333_alternativeadjustment" localSheetId="26">OFFSET(#REF!,0,0,COUNTA(#REF!))</definedName>
    <definedName name="_c333_alternativeadjustment" localSheetId="27">OFFSET(#REF!,0,0,COUNTA(#REF!))</definedName>
    <definedName name="_c333_alternativeadjustment" localSheetId="28">OFFSET(#REF!,0,0,COUNTA(#REF!))</definedName>
    <definedName name="_c333_alternativeadjustment" localSheetId="29">OFFSET(#REF!,0,0,COUNTA(#REF!))</definedName>
    <definedName name="_c333_alternativeadjustment" localSheetId="30">OFFSET(#REF!,0,0,COUNTA(#REF!))</definedName>
    <definedName name="_c333_alternativeadjustment" localSheetId="31">OFFSET(#REF!,0,0,COUNTA(#REF!))</definedName>
    <definedName name="_c333_alternativeadjustment" localSheetId="34">OFFSET(#REF!,0,0,COUNTA(#REF!))</definedName>
    <definedName name="_c333_alternativeadjustment" localSheetId="45">OFFSET(#REF!,0,0,COUNTA(#REF!))</definedName>
    <definedName name="_c333_alternativeadjustment" localSheetId="47">OFFSET(#REF!,0,0,COUNTA(#REF!))</definedName>
    <definedName name="_c333_alternativeadjustment" localSheetId="6">OFFSET(#REF!,0,0,COUNTA(#REF!))</definedName>
    <definedName name="_c333_alternativeadjustment" localSheetId="8">OFFSET(#REF!,0,0,COUNTA(#REF!))</definedName>
    <definedName name="_c333_alternativeadjustment" localSheetId="9">OFFSET(#REF!,0,0,COUNTA(#REF!))</definedName>
    <definedName name="_c333_alternativeadjustment" localSheetId="10">OFFSET(#REF!,0,0,COUNTA(#REF!))</definedName>
    <definedName name="_c333_alternativeadjustment">OFFSET(#REF!,0,0,COUNTA(#REF!))</definedName>
    <definedName name="_c333_datum" localSheetId="1">OFFSET(#REF!,0,0,COUNTA(#REF!))</definedName>
    <definedName name="_c333_datum" localSheetId="11">OFFSET(#REF!,0,0,COUNTA(#REF!))</definedName>
    <definedName name="_c333_datum" localSheetId="12">OFFSET(#REF!,0,0,COUNTA(#REF!))</definedName>
    <definedName name="_c333_datum" localSheetId="14">OFFSET(#REF!,0,0,COUNTA(#REF!))</definedName>
    <definedName name="_c333_datum" localSheetId="16">OFFSET(#REF!,0,0,COUNTA(#REF!))</definedName>
    <definedName name="_c333_datum" localSheetId="17">OFFSET(#REF!,0,0,COUNTA(#REF!))</definedName>
    <definedName name="_c333_datum" localSheetId="20">OFFSET(#REF!,0,0,COUNTA(#REF!))</definedName>
    <definedName name="_c333_datum" localSheetId="2">OFFSET(#REF!,0,0,COUNTA(#REF!))</definedName>
    <definedName name="_c333_datum" localSheetId="24">OFFSET(#REF!,0,0,COUNTA(#REF!))</definedName>
    <definedName name="_c333_datum" localSheetId="25">OFFSET(#REF!,0,0,COUNTA(#REF!))</definedName>
    <definedName name="_c333_datum" localSheetId="26">OFFSET(#REF!,0,0,COUNTA(#REF!))</definedName>
    <definedName name="_c333_datum" localSheetId="27">OFFSET(#REF!,0,0,COUNTA(#REF!))</definedName>
    <definedName name="_c333_datum" localSheetId="28">OFFSET(#REF!,0,0,COUNTA(#REF!))</definedName>
    <definedName name="_c333_datum" localSheetId="29">OFFSET(#REF!,0,0,COUNTA(#REF!))</definedName>
    <definedName name="_c333_datum" localSheetId="30">OFFSET(#REF!,0,0,COUNTA(#REF!))</definedName>
    <definedName name="_c333_datum" localSheetId="31">OFFSET(#REF!,0,0,COUNTA(#REF!))</definedName>
    <definedName name="_c333_datum" localSheetId="34">OFFSET(#REF!,0,0,COUNTA(#REF!))</definedName>
    <definedName name="_c333_datum" localSheetId="45">OFFSET(#REF!,0,0,COUNTA(#REF!))</definedName>
    <definedName name="_c333_datum" localSheetId="47">OFFSET(#REF!,0,0,COUNTA(#REF!))</definedName>
    <definedName name="_c333_datum" localSheetId="6">OFFSET(#REF!,0,0,COUNTA(#REF!))</definedName>
    <definedName name="_c333_datum" localSheetId="8">OFFSET(#REF!,0,0,COUNTA(#REF!))</definedName>
    <definedName name="_c333_datum" localSheetId="9">OFFSET(#REF!,0,0,COUNTA(#REF!))</definedName>
    <definedName name="_c333_datum" localSheetId="10">OFFSET(#REF!,0,0,COUNTA(#REF!))</definedName>
    <definedName name="_c333_datum">OFFSET(#REF!,0,0,COUNTA(#REF!))</definedName>
    <definedName name="_c333_KSHadjustment" localSheetId="1">OFFSET(#REF!,0,0,COUNTA(#REF!))</definedName>
    <definedName name="_c333_KSHadjustment" localSheetId="11">OFFSET(#REF!,0,0,COUNTA(#REF!))</definedName>
    <definedName name="_c333_KSHadjustment" localSheetId="12">OFFSET(#REF!,0,0,COUNTA(#REF!))</definedName>
    <definedName name="_c333_KSHadjustment" localSheetId="14">OFFSET(#REF!,0,0,COUNTA(#REF!))</definedName>
    <definedName name="_c333_KSHadjustment" localSheetId="16">OFFSET(#REF!,0,0,COUNTA(#REF!))</definedName>
    <definedName name="_c333_KSHadjustment" localSheetId="17">OFFSET(#REF!,0,0,COUNTA(#REF!))</definedName>
    <definedName name="_c333_KSHadjustment" localSheetId="20">OFFSET(#REF!,0,0,COUNTA(#REF!))</definedName>
    <definedName name="_c333_KSHadjustment" localSheetId="2">OFFSET(#REF!,0,0,COUNTA(#REF!))</definedName>
    <definedName name="_c333_KSHadjustment" localSheetId="24">OFFSET(#REF!,0,0,COUNTA(#REF!))</definedName>
    <definedName name="_c333_KSHadjustment" localSheetId="25">OFFSET(#REF!,0,0,COUNTA(#REF!))</definedName>
    <definedName name="_c333_KSHadjustment" localSheetId="26">OFFSET(#REF!,0,0,COUNTA(#REF!))</definedName>
    <definedName name="_c333_KSHadjustment" localSheetId="27">OFFSET(#REF!,0,0,COUNTA(#REF!))</definedName>
    <definedName name="_c333_KSHadjustment" localSheetId="28">OFFSET(#REF!,0,0,COUNTA(#REF!))</definedName>
    <definedName name="_c333_KSHadjustment" localSheetId="29">OFFSET(#REF!,0,0,COUNTA(#REF!))</definedName>
    <definedName name="_c333_KSHadjustment" localSheetId="30">OFFSET(#REF!,0,0,COUNTA(#REF!))</definedName>
    <definedName name="_c333_KSHadjustment" localSheetId="31">OFFSET(#REF!,0,0,COUNTA(#REF!))</definedName>
    <definedName name="_c333_KSHadjustment" localSheetId="34">OFFSET(#REF!,0,0,COUNTA(#REF!))</definedName>
    <definedName name="_c333_KSHadjustment" localSheetId="45">OFFSET(#REF!,0,0,COUNTA(#REF!))</definedName>
    <definedName name="_c333_KSHadjustment" localSheetId="47">OFFSET(#REF!,0,0,COUNTA(#REF!))</definedName>
    <definedName name="_c333_KSHadjustment" localSheetId="6">OFFSET(#REF!,0,0,COUNTA(#REF!))</definedName>
    <definedName name="_c333_KSHadjustment" localSheetId="8">OFFSET(#REF!,0,0,COUNTA(#REF!))</definedName>
    <definedName name="_c333_KSHadjustment" localSheetId="9">OFFSET(#REF!,0,0,COUNTA(#REF!))</definedName>
    <definedName name="_c333_KSHadjustment" localSheetId="10">OFFSET(#REF!,0,0,COUNTA(#REF!))</definedName>
    <definedName name="_c333_KSHadjustment">OFFSET(#REF!,0,0,COUNTA(#REF!))</definedName>
    <definedName name="_c334_datum" localSheetId="24">OFFSET(#REF!,0,0,COUNTA(#REF!))</definedName>
    <definedName name="_c334_datum" localSheetId="25">OFFSET('[13]c3-35'!$A$10,0,0,COUNTA('[13]c3-35'!$A$10:$A$999))</definedName>
    <definedName name="_c334_datum" localSheetId="27">OFFSET('[12]c3-35'!$A$10,0,0,COUNTA('[12]c3-35'!$A$10:$A$999))</definedName>
    <definedName name="_c334_datum" localSheetId="28">OFFSET('[12]c3-35'!$A$10,0,0,COUNTA('[12]c3-35'!$A$10:$A$999))</definedName>
    <definedName name="_c334_datum" localSheetId="30">OFFSET('[12]c3-35'!$A$10,0,0,COUNTA('[12]c3-35'!$A$10:$A$999))</definedName>
    <definedName name="_c334_datum" localSheetId="31">OFFSET('[12]c3-35'!$A$10,0,0,COUNTA('[12]c3-35'!$A$10:$A$999))</definedName>
    <definedName name="_c334_datum" localSheetId="47">OFFSET(#REF!,0,0,COUNTA(#REF!))</definedName>
    <definedName name="_c334_datum" localSheetId="8">OFFSET(#REF!,0,0,COUNTA(#REF!))</definedName>
    <definedName name="_c334_datum">OFFSET('[14]c3-35'!$A$10,0,0,COUNTA('[14]c3-35'!$A$10:$A$999))</definedName>
    <definedName name="_c334_employmentrate" localSheetId="24">OFFSET(#REF!,0,0,COUNTA(#REF!))</definedName>
    <definedName name="_c334_employmentrate" localSheetId="25">OFFSET('[13]c3-35'!$C$10,0,0,COUNTA('[13]c3-35'!$A$10:$A$999))</definedName>
    <definedName name="_c334_employmentrate" localSheetId="27">OFFSET('[12]c3-35'!$C$10,0,0,COUNTA('[12]c3-35'!$A$10:$A$999))</definedName>
    <definedName name="_c334_employmentrate" localSheetId="28">OFFSET('[12]c3-35'!$C$10,0,0,COUNTA('[12]c3-35'!$A$10:$A$999))</definedName>
    <definedName name="_c334_employmentrate" localSheetId="30">OFFSET('[12]c3-35'!$C$10,0,0,COUNTA('[12]c3-35'!$A$10:$A$999))</definedName>
    <definedName name="_c334_employmentrate" localSheetId="31">OFFSET('[12]c3-35'!$C$10,0,0,COUNTA('[12]c3-35'!$A$10:$A$999))</definedName>
    <definedName name="_c334_employmentrate" localSheetId="47">OFFSET(#REF!,0,0,COUNTA(#REF!))</definedName>
    <definedName name="_c334_employmentrate" localSheetId="8">OFFSET(#REF!,0,0,COUNTA(#REF!))</definedName>
    <definedName name="_c334_employmentrate">OFFSET('[14]c3-35'!$C$10,0,0,COUNTA('[14]c3-35'!$A$10:$A$999))</definedName>
    <definedName name="_c334_participationrate" localSheetId="24">OFFSET(#REF!,0,0,COUNTA(#REF!))</definedName>
    <definedName name="_c334_participationrate" localSheetId="25">OFFSET('[13]c3-35'!$B$10,0,0,COUNTA('[13]c3-35'!$A$10:$A$999))</definedName>
    <definedName name="_c334_participationrate" localSheetId="27">OFFSET('[12]c3-35'!$B$10,0,0,COUNTA('[12]c3-35'!$A$10:$A$999))</definedName>
    <definedName name="_c334_participationrate" localSheetId="28">OFFSET('[12]c3-35'!$B$10,0,0,COUNTA('[12]c3-35'!$A$10:$A$999))</definedName>
    <definedName name="_c334_participationrate" localSheetId="30">OFFSET('[12]c3-35'!$B$10,0,0,COUNTA('[12]c3-35'!$A$10:$A$999))</definedName>
    <definedName name="_c334_participationrate" localSheetId="31">OFFSET('[12]c3-35'!$B$10,0,0,COUNTA('[12]c3-35'!$A$10:$A$999))</definedName>
    <definedName name="_c334_participationrate" localSheetId="47">OFFSET(#REF!,0,0,COUNTA(#REF!))</definedName>
    <definedName name="_c334_participationrate" localSheetId="8">OFFSET(#REF!,0,0,COUNTA(#REF!))</definedName>
    <definedName name="_c334_participationrate">OFFSET('[14]c3-35'!$B$10,0,0,COUNTA('[14]c3-35'!$A$10:$A$999))</definedName>
    <definedName name="_c334_unemploymentrate" localSheetId="24">OFFSET(#REF!,0,0,COUNTA(#REF!))</definedName>
    <definedName name="_c334_unemploymentrate" localSheetId="25">OFFSET('[13]c3-35'!$D$10,0,0,COUNTA('[13]c3-35'!$A$10:$A$999))</definedName>
    <definedName name="_c334_unemploymentrate" localSheetId="27">OFFSET('[12]c3-35'!$D$10,0,0,COUNTA('[12]c3-35'!$A$10:$A$999))</definedName>
    <definedName name="_c334_unemploymentrate" localSheetId="28">OFFSET('[12]c3-35'!$D$10,0,0,COUNTA('[12]c3-35'!$A$10:$A$999))</definedName>
    <definedName name="_c334_unemploymentrate" localSheetId="30">OFFSET('[12]c3-35'!$D$10,0,0,COUNTA('[12]c3-35'!$A$10:$A$999))</definedName>
    <definedName name="_c334_unemploymentrate" localSheetId="31">OFFSET('[12]c3-35'!$D$10,0,0,COUNTA('[12]c3-35'!$A$10:$A$999))</definedName>
    <definedName name="_c334_unemploymentrate" localSheetId="47">OFFSET(#REF!,0,0,COUNTA(#REF!))</definedName>
    <definedName name="_c334_unemploymentrate" localSheetId="8">OFFSET(#REF!,0,0,COUNTA(#REF!))</definedName>
    <definedName name="_c334_unemploymentrate">OFFSET('[14]c3-35'!$D$10,0,0,COUNTA('[14]c3-35'!$A$10:$A$999))</definedName>
    <definedName name="_c335_datum" localSheetId="1">OFFSET(#REF!,0,0,COUNTA(#REF!))</definedName>
    <definedName name="_c335_datum" localSheetId="11">OFFSET(#REF!,0,0,COUNTA(#REF!))</definedName>
    <definedName name="_c335_datum" localSheetId="12">OFFSET(#REF!,0,0,COUNTA(#REF!))</definedName>
    <definedName name="_c335_datum" localSheetId="14">OFFSET(#REF!,0,0,COUNTA(#REF!))</definedName>
    <definedName name="_c335_datum" localSheetId="16">OFFSET(#REF!,0,0,COUNTA(#REF!))</definedName>
    <definedName name="_c335_datum" localSheetId="17">OFFSET(#REF!,0,0,COUNTA(#REF!))</definedName>
    <definedName name="_c335_datum" localSheetId="20">OFFSET(#REF!,0,0,COUNTA(#REF!))</definedName>
    <definedName name="_c335_datum" localSheetId="2">OFFSET(#REF!,0,0,COUNTA(#REF!))</definedName>
    <definedName name="_c335_datum" localSheetId="24">OFFSET(#REF!,0,0,COUNTA(#REF!))</definedName>
    <definedName name="_c335_datum" localSheetId="25">OFFSET(#REF!,0,0,COUNTA(#REF!))</definedName>
    <definedName name="_c335_datum" localSheetId="26">OFFSET(#REF!,0,0,COUNTA(#REF!))</definedName>
    <definedName name="_c335_datum" localSheetId="27">OFFSET(#REF!,0,0,COUNTA(#REF!))</definedName>
    <definedName name="_c335_datum" localSheetId="28">OFFSET(#REF!,0,0,COUNTA(#REF!))</definedName>
    <definedName name="_c335_datum" localSheetId="29">OFFSET(#REF!,0,0,COUNTA(#REF!))</definedName>
    <definedName name="_c335_datum" localSheetId="30">OFFSET(#REF!,0,0,COUNTA(#REF!))</definedName>
    <definedName name="_c335_datum" localSheetId="31">OFFSET(#REF!,0,0,COUNTA(#REF!))</definedName>
    <definedName name="_c335_datum" localSheetId="34">OFFSET(#REF!,0,0,COUNTA(#REF!))</definedName>
    <definedName name="_c335_datum" localSheetId="45">OFFSET(#REF!,0,0,COUNTA(#REF!))</definedName>
    <definedName name="_c335_datum" localSheetId="47">OFFSET(#REF!,0,0,COUNTA(#REF!))</definedName>
    <definedName name="_c335_datum" localSheetId="6">OFFSET(#REF!,0,0,COUNTA(#REF!))</definedName>
    <definedName name="_c335_datum" localSheetId="8">OFFSET(#REF!,0,0,COUNTA(#REF!))</definedName>
    <definedName name="_c335_datum" localSheetId="9">OFFSET(#REF!,0,0,COUNTA(#REF!))</definedName>
    <definedName name="_c335_datum" localSheetId="10">OFFSET(#REF!,0,0,COUNTA(#REF!))</definedName>
    <definedName name="_c335_datum">OFFSET(#REF!,0,0,COUNTA(#REF!))</definedName>
    <definedName name="_c335_employment" localSheetId="1">OFFSET(#REF!,0,0,COUNTA(#REF!))</definedName>
    <definedName name="_c335_employment" localSheetId="11">OFFSET(#REF!,0,0,COUNTA(#REF!))</definedName>
    <definedName name="_c335_employment" localSheetId="12">OFFSET(#REF!,0,0,COUNTA(#REF!))</definedName>
    <definedName name="_c335_employment" localSheetId="14">OFFSET(#REF!,0,0,COUNTA(#REF!))</definedName>
    <definedName name="_c335_employment" localSheetId="16">OFFSET(#REF!,0,0,COUNTA(#REF!))</definedName>
    <definedName name="_c335_employment" localSheetId="17">OFFSET(#REF!,0,0,COUNTA(#REF!))</definedName>
    <definedName name="_c335_employment" localSheetId="20">OFFSET(#REF!,0,0,COUNTA(#REF!))</definedName>
    <definedName name="_c335_employment" localSheetId="2">OFFSET(#REF!,0,0,COUNTA(#REF!))</definedName>
    <definedName name="_c335_employment" localSheetId="24">OFFSET(#REF!,0,0,COUNTA(#REF!))</definedName>
    <definedName name="_c335_employment" localSheetId="25">OFFSET(#REF!,0,0,COUNTA(#REF!))</definedName>
    <definedName name="_c335_employment" localSheetId="26">OFFSET(#REF!,0,0,COUNTA(#REF!))</definedName>
    <definedName name="_c335_employment" localSheetId="27">OFFSET(#REF!,0,0,COUNTA(#REF!))</definedName>
    <definedName name="_c335_employment" localSheetId="28">OFFSET(#REF!,0,0,COUNTA(#REF!))</definedName>
    <definedName name="_c335_employment" localSheetId="29">OFFSET(#REF!,0,0,COUNTA(#REF!))</definedName>
    <definedName name="_c335_employment" localSheetId="30">OFFSET(#REF!,0,0,COUNTA(#REF!))</definedName>
    <definedName name="_c335_employment" localSheetId="31">OFFSET(#REF!,0,0,COUNTA(#REF!))</definedName>
    <definedName name="_c335_employment" localSheetId="34">OFFSET(#REF!,0,0,COUNTA(#REF!))</definedName>
    <definedName name="_c335_employment" localSheetId="45">OFFSET(#REF!,0,0,COUNTA(#REF!))</definedName>
    <definedName name="_c335_employment" localSheetId="47">OFFSET(#REF!,0,0,COUNTA(#REF!))</definedName>
    <definedName name="_c335_employment" localSheetId="6">OFFSET(#REF!,0,0,COUNTA(#REF!))</definedName>
    <definedName name="_c335_employment" localSheetId="8">OFFSET(#REF!,0,0,COUNTA(#REF!))</definedName>
    <definedName name="_c335_employment" localSheetId="9">OFFSET(#REF!,0,0,COUNTA(#REF!))</definedName>
    <definedName name="_c335_employment" localSheetId="10">OFFSET(#REF!,0,0,COUNTA(#REF!))</definedName>
    <definedName name="_c335_employment">OFFSET(#REF!,0,0,COUNTA(#REF!))</definedName>
    <definedName name="_c335_hoursworked" localSheetId="1">OFFSET(#REF!,0,0,COUNTA(#REF!))</definedName>
    <definedName name="_c335_hoursworked" localSheetId="11">OFFSET(#REF!,0,0,COUNTA(#REF!))</definedName>
    <definedName name="_c335_hoursworked" localSheetId="12">OFFSET(#REF!,0,0,COUNTA(#REF!))</definedName>
    <definedName name="_c335_hoursworked" localSheetId="14">OFFSET(#REF!,0,0,COUNTA(#REF!))</definedName>
    <definedName name="_c335_hoursworked" localSheetId="16">OFFSET(#REF!,0,0,COUNTA(#REF!))</definedName>
    <definedName name="_c335_hoursworked" localSheetId="17">OFFSET(#REF!,0,0,COUNTA(#REF!))</definedName>
    <definedName name="_c335_hoursworked" localSheetId="20">OFFSET(#REF!,0,0,COUNTA(#REF!))</definedName>
    <definedName name="_c335_hoursworked" localSheetId="2">OFFSET(#REF!,0,0,COUNTA(#REF!))</definedName>
    <definedName name="_c335_hoursworked" localSheetId="24">OFFSET(#REF!,0,0,COUNTA(#REF!))</definedName>
    <definedName name="_c335_hoursworked" localSheetId="25">OFFSET(#REF!,0,0,COUNTA(#REF!))</definedName>
    <definedName name="_c335_hoursworked" localSheetId="26">OFFSET(#REF!,0,0,COUNTA(#REF!))</definedName>
    <definedName name="_c335_hoursworked" localSheetId="27">OFFSET(#REF!,0,0,COUNTA(#REF!))</definedName>
    <definedName name="_c335_hoursworked" localSheetId="28">OFFSET(#REF!,0,0,COUNTA(#REF!))</definedName>
    <definedName name="_c335_hoursworked" localSheetId="29">OFFSET(#REF!,0,0,COUNTA(#REF!))</definedName>
    <definedName name="_c335_hoursworked" localSheetId="30">OFFSET(#REF!,0,0,COUNTA(#REF!))</definedName>
    <definedName name="_c335_hoursworked" localSheetId="31">OFFSET(#REF!,0,0,COUNTA(#REF!))</definedName>
    <definedName name="_c335_hoursworked" localSheetId="34">OFFSET(#REF!,0,0,COUNTA(#REF!))</definedName>
    <definedName name="_c335_hoursworked" localSheetId="45">OFFSET(#REF!,0,0,COUNTA(#REF!))</definedName>
    <definedName name="_c335_hoursworked" localSheetId="47">OFFSET(#REF!,0,0,COUNTA(#REF!))</definedName>
    <definedName name="_c335_hoursworked" localSheetId="6">OFFSET(#REF!,0,0,COUNTA(#REF!))</definedName>
    <definedName name="_c335_hoursworked" localSheetId="8">OFFSET(#REF!,0,0,COUNTA(#REF!))</definedName>
    <definedName name="_c335_hoursworked" localSheetId="9">OFFSET(#REF!,0,0,COUNTA(#REF!))</definedName>
    <definedName name="_c335_hoursworked" localSheetId="10">OFFSET(#REF!,0,0,COUNTA(#REF!))</definedName>
    <definedName name="_c335_hoursworked">OFFSET(#REF!,0,0,COUNTA(#REF!))</definedName>
    <definedName name="_c336_businessemployment" localSheetId="24">OFFSET('[12]c3-37'!$B$12,0,0,COUNTA('[12]c3-37'!$A$12:$A$1001))</definedName>
    <definedName name="_c336_businessemployment" localSheetId="25">OFFSET(#REF!,0,0,COUNTA(#REF!))</definedName>
    <definedName name="_c336_businessemployment" localSheetId="27">OFFSET(#REF!,0,0,COUNTA(#REF!))</definedName>
    <definedName name="_c336_businessemployment" localSheetId="28">OFFSET(#REF!,0,0,COUNTA(#REF!))</definedName>
    <definedName name="_c336_businessemployment" localSheetId="30">OFFSET(#REF!,0,0,COUNTA(#REF!))</definedName>
    <definedName name="_c336_businessemployment" localSheetId="31">OFFSET(#REF!,0,0,COUNTA(#REF!))</definedName>
    <definedName name="_c336_businessemployment" localSheetId="47">OFFSET('[12]c3-37'!$B$12,0,0,COUNTA('[12]c3-37'!$A$12:$A$1001))</definedName>
    <definedName name="_c336_businessemployment" localSheetId="8">OFFSET(#REF!,0,0,COUNTA(#REF!))</definedName>
    <definedName name="_c336_businessemployment">OFFSET('[14]c3-38'!$B$13,0,0,COUNTA('[14]c3-38'!$A$13:$A$1002))</definedName>
    <definedName name="_c336_datum" localSheetId="24">OFFSET('[12]c3-37'!$A$12,0,0,COUNTA('[12]c3-37'!$A$12:$A$1001))</definedName>
    <definedName name="_c336_datum" localSheetId="25">OFFSET(#REF!,0,0,COUNTA(#REF!))</definedName>
    <definedName name="_c336_datum" localSheetId="27">OFFSET(#REF!,0,0,COUNTA(#REF!))</definedName>
    <definedName name="_c336_datum" localSheetId="28">OFFSET(#REF!,0,0,COUNTA(#REF!))</definedName>
    <definedName name="_c336_datum" localSheetId="30">OFFSET(#REF!,0,0,COUNTA(#REF!))</definedName>
    <definedName name="_c336_datum" localSheetId="31">OFFSET(#REF!,0,0,COUNTA(#REF!))</definedName>
    <definedName name="_c336_datum" localSheetId="47">OFFSET('[12]c3-37'!$A$12,0,0,COUNTA('[12]c3-37'!$A$12:$A$1001))</definedName>
    <definedName name="_c336_datum" localSheetId="8">OFFSET(#REF!,0,0,COUNTA(#REF!))</definedName>
    <definedName name="_c336_datum">OFFSET('[14]c3-38'!$A$13,0,0,COUNTA('[14]c3-38'!$A$13:$A$1002))</definedName>
    <definedName name="_c336_newvacancies" localSheetId="24">OFFSET('[12]c3-37'!$C$12,0,0,COUNTA('[12]c3-37'!$A$12:$A$1001))</definedName>
    <definedName name="_c336_newvacancies" localSheetId="25">OFFSET(#REF!,0,0,COUNTA(#REF!))</definedName>
    <definedName name="_c336_newvacancies" localSheetId="27">OFFSET(#REF!,0,0,COUNTA(#REF!))</definedName>
    <definedName name="_c336_newvacancies" localSheetId="28">OFFSET(#REF!,0,0,COUNTA(#REF!))</definedName>
    <definedName name="_c336_newvacancies" localSheetId="30">OFFSET(#REF!,0,0,COUNTA(#REF!))</definedName>
    <definedName name="_c336_newvacancies" localSheetId="31">OFFSET(#REF!,0,0,COUNTA(#REF!))</definedName>
    <definedName name="_c336_newvacancies" localSheetId="47">OFFSET('[12]c3-37'!$C$12,0,0,COUNTA('[12]c3-37'!$A$12:$A$1001))</definedName>
    <definedName name="_c336_newvacancies" localSheetId="8">OFFSET(#REF!,0,0,COUNTA(#REF!))</definedName>
    <definedName name="_c336_newvacancies">OFFSET('[14]c3-38'!$C$13,0,0,COUNTA('[14]c3-38'!$A$13:$A$1002))</definedName>
    <definedName name="_c337_datum" localSheetId="1">OFFSET(#REF!,0,0,COUNTA(#REF!))</definedName>
    <definedName name="_c337_datum" localSheetId="11">OFFSET(#REF!,0,0,COUNTA(#REF!))</definedName>
    <definedName name="_c337_datum" localSheetId="12">OFFSET(#REF!,0,0,COUNTA(#REF!))</definedName>
    <definedName name="_c337_datum" localSheetId="14">OFFSET(#REF!,0,0,COUNTA(#REF!))</definedName>
    <definedName name="_c337_datum" localSheetId="16">OFFSET(#REF!,0,0,COUNTA(#REF!))</definedName>
    <definedName name="_c337_datum" localSheetId="17">OFFSET(#REF!,0,0,COUNTA(#REF!))</definedName>
    <definedName name="_c337_datum" localSheetId="20">OFFSET(#REF!,0,0,COUNTA(#REF!))</definedName>
    <definedName name="_c337_datum" localSheetId="2">OFFSET(#REF!,0,0,COUNTA(#REF!))</definedName>
    <definedName name="_c337_datum" localSheetId="24">OFFSET(#REF!,0,0,COUNTA(#REF!))</definedName>
    <definedName name="_c337_datum" localSheetId="25">OFFSET(#REF!,0,0,COUNTA(#REF!))</definedName>
    <definedName name="_c337_datum" localSheetId="26">OFFSET(#REF!,0,0,COUNTA(#REF!))</definedName>
    <definedName name="_c337_datum" localSheetId="27">OFFSET(#REF!,0,0,COUNTA(#REF!))</definedName>
    <definedName name="_c337_datum" localSheetId="28">OFFSET(#REF!,0,0,COUNTA(#REF!))</definedName>
    <definedName name="_c337_datum" localSheetId="29">OFFSET(#REF!,0,0,COUNTA(#REF!))</definedName>
    <definedName name="_c337_datum" localSheetId="30">OFFSET(#REF!,0,0,COUNTA(#REF!))</definedName>
    <definedName name="_c337_datum" localSheetId="31">OFFSET(#REF!,0,0,COUNTA(#REF!))</definedName>
    <definedName name="_c337_datum" localSheetId="34">OFFSET(#REF!,0,0,COUNTA(#REF!))</definedName>
    <definedName name="_c337_datum" localSheetId="45">OFFSET(#REF!,0,0,COUNTA(#REF!))</definedName>
    <definedName name="_c337_datum" localSheetId="47">OFFSET(#REF!,0,0,COUNTA(#REF!))</definedName>
    <definedName name="_c337_datum" localSheetId="6">OFFSET(#REF!,0,0,COUNTA(#REF!))</definedName>
    <definedName name="_c337_datum" localSheetId="8">OFFSET(#REF!,0,0,COUNTA(#REF!))</definedName>
    <definedName name="_c337_datum" localSheetId="9">OFFSET(#REF!,0,0,COUNTA(#REF!))</definedName>
    <definedName name="_c337_datum" localSheetId="10">OFFSET(#REF!,0,0,COUNTA(#REF!))</definedName>
    <definedName name="_c337_datum">OFFSET(#REF!,0,0,COUNTA(#REF!))</definedName>
    <definedName name="_c337_parttimeratio" localSheetId="1">OFFSET(#REF!,0,0,COUNTA(#REF!))</definedName>
    <definedName name="_c337_parttimeratio" localSheetId="11">OFFSET(#REF!,0,0,COUNTA(#REF!))</definedName>
    <definedName name="_c337_parttimeratio" localSheetId="12">OFFSET(#REF!,0,0,COUNTA(#REF!))</definedName>
    <definedName name="_c337_parttimeratio" localSheetId="14">OFFSET(#REF!,0,0,COUNTA(#REF!))</definedName>
    <definedName name="_c337_parttimeratio" localSheetId="16">OFFSET(#REF!,0,0,COUNTA(#REF!))</definedName>
    <definedName name="_c337_parttimeratio" localSheetId="17">OFFSET(#REF!,0,0,COUNTA(#REF!))</definedName>
    <definedName name="_c337_parttimeratio" localSheetId="20">OFFSET(#REF!,0,0,COUNTA(#REF!))</definedName>
    <definedName name="_c337_parttimeratio" localSheetId="2">OFFSET(#REF!,0,0,COUNTA(#REF!))</definedName>
    <definedName name="_c337_parttimeratio" localSheetId="24">OFFSET(#REF!,0,0,COUNTA(#REF!))</definedName>
    <definedName name="_c337_parttimeratio" localSheetId="25">OFFSET(#REF!,0,0,COUNTA(#REF!))</definedName>
    <definedName name="_c337_parttimeratio" localSheetId="26">OFFSET(#REF!,0,0,COUNTA(#REF!))</definedName>
    <definedName name="_c337_parttimeratio" localSheetId="27">OFFSET(#REF!,0,0,COUNTA(#REF!))</definedName>
    <definedName name="_c337_parttimeratio" localSheetId="28">OFFSET(#REF!,0,0,COUNTA(#REF!))</definedName>
    <definedName name="_c337_parttimeratio" localSheetId="29">OFFSET(#REF!,0,0,COUNTA(#REF!))</definedName>
    <definedName name="_c337_parttimeratio" localSheetId="30">OFFSET(#REF!,0,0,COUNTA(#REF!))</definedName>
    <definedName name="_c337_parttimeratio" localSheetId="31">OFFSET(#REF!,0,0,COUNTA(#REF!))</definedName>
    <definedName name="_c337_parttimeratio" localSheetId="34">OFFSET(#REF!,0,0,COUNTA(#REF!))</definedName>
    <definedName name="_c337_parttimeratio" localSheetId="45">OFFSET(#REF!,0,0,COUNTA(#REF!))</definedName>
    <definedName name="_c337_parttimeratio" localSheetId="47">OFFSET(#REF!,0,0,COUNTA(#REF!))</definedName>
    <definedName name="_c337_parttimeratio" localSheetId="6">OFFSET(#REF!,0,0,COUNTA(#REF!))</definedName>
    <definedName name="_c337_parttimeratio" localSheetId="8">OFFSET(#REF!,0,0,COUNTA(#REF!))</definedName>
    <definedName name="_c337_parttimeratio" localSheetId="9">OFFSET(#REF!,0,0,COUNTA(#REF!))</definedName>
    <definedName name="_c337_parttimeratio" localSheetId="10">OFFSET(#REF!,0,0,COUNTA(#REF!))</definedName>
    <definedName name="_c337_parttimeratio">OFFSET(#REF!,0,0,COUNTA(#REF!))</definedName>
    <definedName name="_c337_peremployeehours" localSheetId="1">OFFSET(#REF!,0,0,COUNTA(#REF!))</definedName>
    <definedName name="_c337_peremployeehours" localSheetId="11">OFFSET(#REF!,0,0,COUNTA(#REF!))</definedName>
    <definedName name="_c337_peremployeehours" localSheetId="12">OFFSET(#REF!,0,0,COUNTA(#REF!))</definedName>
    <definedName name="_c337_peremployeehours" localSheetId="14">OFFSET(#REF!,0,0,COUNTA(#REF!))</definedName>
    <definedName name="_c337_peremployeehours" localSheetId="16">OFFSET(#REF!,0,0,COUNTA(#REF!))</definedName>
    <definedName name="_c337_peremployeehours" localSheetId="17">OFFSET(#REF!,0,0,COUNTA(#REF!))</definedName>
    <definedName name="_c337_peremployeehours" localSheetId="20">OFFSET(#REF!,0,0,COUNTA(#REF!))</definedName>
    <definedName name="_c337_peremployeehours" localSheetId="2">OFFSET(#REF!,0,0,COUNTA(#REF!))</definedName>
    <definedName name="_c337_peremployeehours" localSheetId="24">OFFSET(#REF!,0,0,COUNTA(#REF!))</definedName>
    <definedName name="_c337_peremployeehours" localSheetId="25">OFFSET(#REF!,0,0,COUNTA(#REF!))</definedName>
    <definedName name="_c337_peremployeehours" localSheetId="26">OFFSET(#REF!,0,0,COUNTA(#REF!))</definedName>
    <definedName name="_c337_peremployeehours" localSheetId="27">OFFSET(#REF!,0,0,COUNTA(#REF!))</definedName>
    <definedName name="_c337_peremployeehours" localSheetId="28">OFFSET(#REF!,0,0,COUNTA(#REF!))</definedName>
    <definedName name="_c337_peremployeehours" localSheetId="29">OFFSET(#REF!,0,0,COUNTA(#REF!))</definedName>
    <definedName name="_c337_peremployeehours" localSheetId="30">OFFSET(#REF!,0,0,COUNTA(#REF!))</definedName>
    <definedName name="_c337_peremployeehours" localSheetId="31">OFFSET(#REF!,0,0,COUNTA(#REF!))</definedName>
    <definedName name="_c337_peremployeehours" localSheetId="34">OFFSET(#REF!,0,0,COUNTA(#REF!))</definedName>
    <definedName name="_c337_peremployeehours" localSheetId="45">OFFSET(#REF!,0,0,COUNTA(#REF!))</definedName>
    <definedName name="_c337_peremployeehours" localSheetId="47">OFFSET(#REF!,0,0,COUNTA(#REF!))</definedName>
    <definedName name="_c337_peremployeehours" localSheetId="6">OFFSET(#REF!,0,0,COUNTA(#REF!))</definedName>
    <definedName name="_c337_peremployeehours" localSheetId="8">OFFSET(#REF!,0,0,COUNTA(#REF!))</definedName>
    <definedName name="_c337_peremployeehours" localSheetId="9">OFFSET(#REF!,0,0,COUNTA(#REF!))</definedName>
    <definedName name="_c337_peremployeehours" localSheetId="10">OFFSET(#REF!,0,0,COUNTA(#REF!))</definedName>
    <definedName name="_c337_peremployeehours">OFFSET(#REF!,0,0,COUNTA(#REF!))</definedName>
    <definedName name="_c338_datum" localSheetId="1">OFFSET(#REF!,0,0,COUNTA(#REF!))</definedName>
    <definedName name="_c338_datum" localSheetId="11">OFFSET(#REF!,0,0,COUNTA(#REF!))</definedName>
    <definedName name="_c338_datum" localSheetId="12">OFFSET(#REF!,0,0,COUNTA(#REF!))</definedName>
    <definedName name="_c338_datum" localSheetId="14">OFFSET(#REF!,0,0,COUNTA(#REF!))</definedName>
    <definedName name="_c338_datum" localSheetId="16">OFFSET(#REF!,0,0,COUNTA(#REF!))</definedName>
    <definedName name="_c338_datum" localSheetId="17">OFFSET(#REF!,0,0,COUNTA(#REF!))</definedName>
    <definedName name="_c338_datum" localSheetId="20">OFFSET(#REF!,0,0,COUNTA(#REF!))</definedName>
    <definedName name="_c338_datum" localSheetId="2">OFFSET(#REF!,0,0,COUNTA(#REF!))</definedName>
    <definedName name="_c338_datum" localSheetId="24">OFFSET(#REF!,0,0,COUNTA(#REF!))</definedName>
    <definedName name="_c338_datum" localSheetId="25">OFFSET(#REF!,0,0,COUNTA(#REF!))</definedName>
    <definedName name="_c338_datum" localSheetId="26">OFFSET(#REF!,0,0,COUNTA(#REF!))</definedName>
    <definedName name="_c338_datum" localSheetId="27">OFFSET(#REF!,0,0,COUNTA(#REF!))</definedName>
    <definedName name="_c338_datum" localSheetId="28">OFFSET(#REF!,0,0,COUNTA(#REF!))</definedName>
    <definedName name="_c338_datum" localSheetId="29">OFFSET(#REF!,0,0,COUNTA(#REF!))</definedName>
    <definedName name="_c338_datum" localSheetId="30">OFFSET(#REF!,0,0,COUNTA(#REF!))</definedName>
    <definedName name="_c338_datum" localSheetId="31">OFFSET(#REF!,0,0,COUNTA(#REF!))</definedName>
    <definedName name="_c338_datum" localSheetId="34">OFFSET(#REF!,0,0,COUNTA(#REF!))</definedName>
    <definedName name="_c338_datum" localSheetId="45">OFFSET(#REF!,0,0,COUNTA(#REF!))</definedName>
    <definedName name="_c338_datum" localSheetId="47">OFFSET(#REF!,0,0,COUNTA(#REF!))</definedName>
    <definedName name="_c338_datum" localSheetId="6">OFFSET(#REF!,0,0,COUNTA(#REF!))</definedName>
    <definedName name="_c338_datum" localSheetId="8">OFFSET(#REF!,0,0,COUNTA(#REF!))</definedName>
    <definedName name="_c338_datum" localSheetId="9">OFFSET(#REF!,0,0,COUNTA(#REF!))</definedName>
    <definedName name="_c338_datum" localSheetId="10">OFFSET(#REF!,0,0,COUNTA(#REF!))</definedName>
    <definedName name="_c338_datum">OFFSET(#REF!,0,0,COUNTA(#REF!))</definedName>
    <definedName name="_c338_newvacancies" localSheetId="1">OFFSET(#REF!,0,0,COUNTA(#REF!))</definedName>
    <definedName name="_c338_newvacancies" localSheetId="11">OFFSET(#REF!,0,0,COUNTA(#REF!))</definedName>
    <definedName name="_c338_newvacancies" localSheetId="12">OFFSET(#REF!,0,0,COUNTA(#REF!))</definedName>
    <definedName name="_c338_newvacancies" localSheetId="14">OFFSET(#REF!,0,0,COUNTA(#REF!))</definedName>
    <definedName name="_c338_newvacancies" localSheetId="16">OFFSET(#REF!,0,0,COUNTA(#REF!))</definedName>
    <definedName name="_c338_newvacancies" localSheetId="17">OFFSET(#REF!,0,0,COUNTA(#REF!))</definedName>
    <definedName name="_c338_newvacancies" localSheetId="20">OFFSET(#REF!,0,0,COUNTA(#REF!))</definedName>
    <definedName name="_c338_newvacancies" localSheetId="2">OFFSET(#REF!,0,0,COUNTA(#REF!))</definedName>
    <definedName name="_c338_newvacancies" localSheetId="24">OFFSET(#REF!,0,0,COUNTA(#REF!))</definedName>
    <definedName name="_c338_newvacancies" localSheetId="25">OFFSET(#REF!,0,0,COUNTA(#REF!))</definedName>
    <definedName name="_c338_newvacancies" localSheetId="26">OFFSET(#REF!,0,0,COUNTA(#REF!))</definedName>
    <definedName name="_c338_newvacancies" localSheetId="27">OFFSET(#REF!,0,0,COUNTA(#REF!))</definedName>
    <definedName name="_c338_newvacancies" localSheetId="28">OFFSET(#REF!,0,0,COUNTA(#REF!))</definedName>
    <definedName name="_c338_newvacancies" localSheetId="29">OFFSET(#REF!,0,0,COUNTA(#REF!))</definedName>
    <definedName name="_c338_newvacancies" localSheetId="30">OFFSET(#REF!,0,0,COUNTA(#REF!))</definedName>
    <definedName name="_c338_newvacancies" localSheetId="31">OFFSET(#REF!,0,0,COUNTA(#REF!))</definedName>
    <definedName name="_c338_newvacancies" localSheetId="34">OFFSET(#REF!,0,0,COUNTA(#REF!))</definedName>
    <definedName name="_c338_newvacancies" localSheetId="45">OFFSET(#REF!,0,0,COUNTA(#REF!))</definedName>
    <definedName name="_c338_newvacancies" localSheetId="47">OFFSET(#REF!,0,0,COUNTA(#REF!))</definedName>
    <definedName name="_c338_newvacancies" localSheetId="6">OFFSET(#REF!,0,0,COUNTA(#REF!))</definedName>
    <definedName name="_c338_newvacancies" localSheetId="8">OFFSET(#REF!,0,0,COUNTA(#REF!))</definedName>
    <definedName name="_c338_newvacancies" localSheetId="9">OFFSET(#REF!,0,0,COUNTA(#REF!))</definedName>
    <definedName name="_c338_newvacancies" localSheetId="10">OFFSET(#REF!,0,0,COUNTA(#REF!))</definedName>
    <definedName name="_c338_newvacancies">OFFSET(#REF!,0,0,COUNTA(#REF!))</definedName>
    <definedName name="_c338_unemploymentrate" localSheetId="1">OFFSET(#REF!,0,0,COUNTA(#REF!))</definedName>
    <definedName name="_c338_unemploymentrate" localSheetId="11">OFFSET(#REF!,0,0,COUNTA(#REF!))</definedName>
    <definedName name="_c338_unemploymentrate" localSheetId="12">OFFSET(#REF!,0,0,COUNTA(#REF!))</definedName>
    <definedName name="_c338_unemploymentrate" localSheetId="14">OFFSET(#REF!,0,0,COUNTA(#REF!))</definedName>
    <definedName name="_c338_unemploymentrate" localSheetId="16">OFFSET(#REF!,0,0,COUNTA(#REF!))</definedName>
    <definedName name="_c338_unemploymentrate" localSheetId="17">OFFSET(#REF!,0,0,COUNTA(#REF!))</definedName>
    <definedName name="_c338_unemploymentrate" localSheetId="20">OFFSET(#REF!,0,0,COUNTA(#REF!))</definedName>
    <definedName name="_c338_unemploymentrate" localSheetId="2">OFFSET(#REF!,0,0,COUNTA(#REF!))</definedName>
    <definedName name="_c338_unemploymentrate" localSheetId="24">OFFSET(#REF!,0,0,COUNTA(#REF!))</definedName>
    <definedName name="_c338_unemploymentrate" localSheetId="25">OFFSET(#REF!,0,0,COUNTA(#REF!))</definedName>
    <definedName name="_c338_unemploymentrate" localSheetId="26">OFFSET(#REF!,0,0,COUNTA(#REF!))</definedName>
    <definedName name="_c338_unemploymentrate" localSheetId="27">OFFSET(#REF!,0,0,COUNTA(#REF!))</definedName>
    <definedName name="_c338_unemploymentrate" localSheetId="28">OFFSET(#REF!,0,0,COUNTA(#REF!))</definedName>
    <definedName name="_c338_unemploymentrate" localSheetId="29">OFFSET(#REF!,0,0,COUNTA(#REF!))</definedName>
    <definedName name="_c338_unemploymentrate" localSheetId="30">OFFSET(#REF!,0,0,COUNTA(#REF!))</definedName>
    <definedName name="_c338_unemploymentrate" localSheetId="31">OFFSET(#REF!,0,0,COUNTA(#REF!))</definedName>
    <definedName name="_c338_unemploymentrate" localSheetId="34">OFFSET(#REF!,0,0,COUNTA(#REF!))</definedName>
    <definedName name="_c338_unemploymentrate" localSheetId="45">OFFSET(#REF!,0,0,COUNTA(#REF!))</definedName>
    <definedName name="_c338_unemploymentrate" localSheetId="47">OFFSET(#REF!,0,0,COUNTA(#REF!))</definedName>
    <definedName name="_c338_unemploymentrate" localSheetId="6">OFFSET(#REF!,0,0,COUNTA(#REF!))</definedName>
    <definedName name="_c338_unemploymentrate" localSheetId="8">OFFSET(#REF!,0,0,COUNTA(#REF!))</definedName>
    <definedName name="_c338_unemploymentrate" localSheetId="9">OFFSET(#REF!,0,0,COUNTA(#REF!))</definedName>
    <definedName name="_c338_unemploymentrate" localSheetId="10">OFFSET(#REF!,0,0,COUNTA(#REF!))</definedName>
    <definedName name="_c338_unemploymentrate">OFFSET(#REF!,0,0,COUNTA(#REF!))</definedName>
    <definedName name="_c339_datum" localSheetId="1">OFFSET(#REF!,0,0,COUNTA(#REF!))</definedName>
    <definedName name="_c339_datum" localSheetId="11">OFFSET(#REF!,0,0,COUNTA(#REF!))</definedName>
    <definedName name="_c339_datum" localSheetId="12">OFFSET(#REF!,0,0,COUNTA(#REF!))</definedName>
    <definedName name="_c339_datum" localSheetId="14">OFFSET(#REF!,0,0,COUNTA(#REF!))</definedName>
    <definedName name="_c339_datum" localSheetId="16">OFFSET(#REF!,0,0,COUNTA(#REF!))</definedName>
    <definedName name="_c339_datum" localSheetId="17">OFFSET(#REF!,0,0,COUNTA(#REF!))</definedName>
    <definedName name="_c339_datum" localSheetId="20">OFFSET(#REF!,0,0,COUNTA(#REF!))</definedName>
    <definedName name="_c339_datum" localSheetId="2">OFFSET(#REF!,0,0,COUNTA(#REF!))</definedName>
    <definedName name="_c339_datum" localSheetId="24">OFFSET(#REF!,0,0,COUNTA(#REF!))</definedName>
    <definedName name="_c339_datum" localSheetId="25">OFFSET(#REF!,0,0,COUNTA(#REF!))</definedName>
    <definedName name="_c339_datum" localSheetId="26">OFFSET(#REF!,0,0,COUNTA(#REF!))</definedName>
    <definedName name="_c339_datum" localSheetId="27">OFFSET(#REF!,0,0,COUNTA(#REF!))</definedName>
    <definedName name="_c339_datum" localSheetId="28">OFFSET(#REF!,0,0,COUNTA(#REF!))</definedName>
    <definedName name="_c339_datum" localSheetId="29">OFFSET(#REF!,0,0,COUNTA(#REF!))</definedName>
    <definedName name="_c339_datum" localSheetId="30">OFFSET(#REF!,0,0,COUNTA(#REF!))</definedName>
    <definedName name="_c339_datum" localSheetId="31">OFFSET(#REF!,0,0,COUNTA(#REF!))</definedName>
    <definedName name="_c339_datum" localSheetId="34">OFFSET(#REF!,0,0,COUNTA(#REF!))</definedName>
    <definedName name="_c339_datum" localSheetId="45">OFFSET(#REF!,0,0,COUNTA(#REF!))</definedName>
    <definedName name="_c339_datum" localSheetId="47">OFFSET(#REF!,0,0,COUNTA(#REF!))</definedName>
    <definedName name="_c339_datum" localSheetId="6">OFFSET(#REF!,0,0,COUNTA(#REF!))</definedName>
    <definedName name="_c339_datum" localSheetId="8">OFFSET(#REF!,0,0,COUNTA(#REF!))</definedName>
    <definedName name="_c339_datum" localSheetId="9">OFFSET(#REF!,0,0,COUNTA(#REF!))</definedName>
    <definedName name="_c339_datum" localSheetId="10">OFFSET(#REF!,0,0,COUNTA(#REF!))</definedName>
    <definedName name="_c339_datum">OFFSET(#REF!,0,0,COUNTA(#REF!))</definedName>
    <definedName name="_c339_manufacturing" localSheetId="1">OFFSET(#REF!,0,0,COUNTA(#REF!))</definedName>
    <definedName name="_c339_manufacturing" localSheetId="11">OFFSET(#REF!,0,0,COUNTA(#REF!))</definedName>
    <definedName name="_c339_manufacturing" localSheetId="12">OFFSET(#REF!,0,0,COUNTA(#REF!))</definedName>
    <definedName name="_c339_manufacturing" localSheetId="14">OFFSET(#REF!,0,0,COUNTA(#REF!))</definedName>
    <definedName name="_c339_manufacturing" localSheetId="16">OFFSET(#REF!,0,0,COUNTA(#REF!))</definedName>
    <definedName name="_c339_manufacturing" localSheetId="17">OFFSET(#REF!,0,0,COUNTA(#REF!))</definedName>
    <definedName name="_c339_manufacturing" localSheetId="20">OFFSET(#REF!,0,0,COUNTA(#REF!))</definedName>
    <definedName name="_c339_manufacturing" localSheetId="2">OFFSET(#REF!,0,0,COUNTA(#REF!))</definedName>
    <definedName name="_c339_manufacturing" localSheetId="24">OFFSET(#REF!,0,0,COUNTA(#REF!))</definedName>
    <definedName name="_c339_manufacturing" localSheetId="25">OFFSET(#REF!,0,0,COUNTA(#REF!))</definedName>
    <definedName name="_c339_manufacturing" localSheetId="26">OFFSET(#REF!,0,0,COUNTA(#REF!))</definedName>
    <definedName name="_c339_manufacturing" localSheetId="27">OFFSET(#REF!,0,0,COUNTA(#REF!))</definedName>
    <definedName name="_c339_manufacturing" localSheetId="28">OFFSET(#REF!,0,0,COUNTA(#REF!))</definedName>
    <definedName name="_c339_manufacturing" localSheetId="29">OFFSET(#REF!,0,0,COUNTA(#REF!))</definedName>
    <definedName name="_c339_manufacturing" localSheetId="30">OFFSET(#REF!,0,0,COUNTA(#REF!))</definedName>
    <definedName name="_c339_manufacturing" localSheetId="31">OFFSET(#REF!,0,0,COUNTA(#REF!))</definedName>
    <definedName name="_c339_manufacturing" localSheetId="34">OFFSET(#REF!,0,0,COUNTA(#REF!))</definedName>
    <definedName name="_c339_manufacturing" localSheetId="45">OFFSET(#REF!,0,0,COUNTA(#REF!))</definedName>
    <definedName name="_c339_manufacturing" localSheetId="47">OFFSET(#REF!,0,0,COUNTA(#REF!))</definedName>
    <definedName name="_c339_manufacturing" localSheetId="6">OFFSET(#REF!,0,0,COUNTA(#REF!))</definedName>
    <definedName name="_c339_manufacturing" localSheetId="8">OFFSET(#REF!,0,0,COUNTA(#REF!))</definedName>
    <definedName name="_c339_manufacturing" localSheetId="9">OFFSET(#REF!,0,0,COUNTA(#REF!))</definedName>
    <definedName name="_c339_manufacturing" localSheetId="10">OFFSET(#REF!,0,0,COUNTA(#REF!))</definedName>
    <definedName name="_c339_manufacturing">OFFSET(#REF!,0,0,COUNTA(#REF!))</definedName>
    <definedName name="_c339_marketservices" localSheetId="1">OFFSET(#REF!,0,0,COUNTA(#REF!))</definedName>
    <definedName name="_c339_marketservices" localSheetId="11">OFFSET(#REF!,0,0,COUNTA(#REF!))</definedName>
    <definedName name="_c339_marketservices" localSheetId="12">OFFSET(#REF!,0,0,COUNTA(#REF!))</definedName>
    <definedName name="_c339_marketservices" localSheetId="14">OFFSET(#REF!,0,0,COUNTA(#REF!))</definedName>
    <definedName name="_c339_marketservices" localSheetId="16">OFFSET(#REF!,0,0,COUNTA(#REF!))</definedName>
    <definedName name="_c339_marketservices" localSheetId="17">OFFSET(#REF!,0,0,COUNTA(#REF!))</definedName>
    <definedName name="_c339_marketservices" localSheetId="20">OFFSET(#REF!,0,0,COUNTA(#REF!))</definedName>
    <definedName name="_c339_marketservices" localSheetId="2">OFFSET(#REF!,0,0,COUNTA(#REF!))</definedName>
    <definedName name="_c339_marketservices" localSheetId="24">OFFSET(#REF!,0,0,COUNTA(#REF!))</definedName>
    <definedName name="_c339_marketservices" localSheetId="25">OFFSET(#REF!,0,0,COUNTA(#REF!))</definedName>
    <definedName name="_c339_marketservices" localSheetId="26">OFFSET(#REF!,0,0,COUNTA(#REF!))</definedName>
    <definedName name="_c339_marketservices" localSheetId="27">OFFSET(#REF!,0,0,COUNTA(#REF!))</definedName>
    <definedName name="_c339_marketservices" localSheetId="28">OFFSET(#REF!,0,0,COUNTA(#REF!))</definedName>
    <definedName name="_c339_marketservices" localSheetId="29">OFFSET(#REF!,0,0,COUNTA(#REF!))</definedName>
    <definedName name="_c339_marketservices" localSheetId="30">OFFSET(#REF!,0,0,COUNTA(#REF!))</definedName>
    <definedName name="_c339_marketservices" localSheetId="31">OFFSET(#REF!,0,0,COUNTA(#REF!))</definedName>
    <definedName name="_c339_marketservices" localSheetId="34">OFFSET(#REF!,0,0,COUNTA(#REF!))</definedName>
    <definedName name="_c339_marketservices" localSheetId="45">OFFSET(#REF!,0,0,COUNTA(#REF!))</definedName>
    <definedName name="_c339_marketservices" localSheetId="47">OFFSET(#REF!,0,0,COUNTA(#REF!))</definedName>
    <definedName name="_c339_marketservices" localSheetId="6">OFFSET(#REF!,0,0,COUNTA(#REF!))</definedName>
    <definedName name="_c339_marketservices" localSheetId="8">OFFSET(#REF!,0,0,COUNTA(#REF!))</definedName>
    <definedName name="_c339_marketservices" localSheetId="9">OFFSET(#REF!,0,0,COUNTA(#REF!))</definedName>
    <definedName name="_c339_marketservices" localSheetId="10">OFFSET(#REF!,0,0,COUNTA(#REF!))</definedName>
    <definedName name="_c339_marketservices">OFFSET(#REF!,0,0,COUNTA(#REF!))</definedName>
    <definedName name="_c341_datum" localSheetId="24">OFFSET('[12]c3-41'!$A$11,0,0,COUNTA('[12]c3-41'!$A$11:$A$1000))</definedName>
    <definedName name="_c341_datum" localSheetId="25">OFFSET('[13]c3-40'!$A$13,0,0,COUNTA('[13]c3-40'!$A$13:$A$1002))</definedName>
    <definedName name="_c341_datum" localSheetId="27">OFFSET('[12]c3-40'!$A$13,0,0,COUNTA('[12]c3-40'!$A$13:$A$1002))</definedName>
    <definedName name="_c341_datum" localSheetId="28">OFFSET('[12]c3-40'!$A$13,0,0,COUNTA('[12]c3-40'!$A$13:$A$1002))</definedName>
    <definedName name="_c341_datum" localSheetId="30">OFFSET('[12]c3-40'!$A$13,0,0,COUNTA('[12]c3-40'!$A$13:$A$1002))</definedName>
    <definedName name="_c341_datum" localSheetId="31">OFFSET('[12]c3-40'!$A$13,0,0,COUNTA('[12]c3-40'!$A$13:$A$1002))</definedName>
    <definedName name="_c341_datum" localSheetId="47">OFFSET('[12]c3-41'!$A$11,0,0,COUNTA('[12]c3-41'!$A$11:$A$1000))</definedName>
    <definedName name="_c341_datum" localSheetId="8">OFFSET('[15]c3-37'!$A$14,0,0,COUNTA('[15]c3-37'!$A$14:$A$1003))</definedName>
    <definedName name="_c341_datum">OFFSET('[14]c3-40'!$A$13,0,0,COUNTA('[14]c3-40'!$A$13:$A$1002))</definedName>
    <definedName name="_c341_outputgap" localSheetId="24">OFFSET('[12]c3-41'!$C$11,0,0,COUNTA('[12]c3-41'!$A$11:$A$1000))</definedName>
    <definedName name="_c341_outputgap" localSheetId="25">OFFSET('[13]c3-40'!$C$13,0,0,COUNTA('[13]c3-40'!$A$13:$A$1002))</definedName>
    <definedName name="_c341_outputgap" localSheetId="27">OFFSET('[12]c3-40'!$C$13,0,0,COUNTA('[12]c3-40'!$A$13:$A$1002))</definedName>
    <definedName name="_c341_outputgap" localSheetId="28">OFFSET('[12]c3-40'!$C$13,0,0,COUNTA('[12]c3-40'!$A$13:$A$1002))</definedName>
    <definedName name="_c341_outputgap" localSheetId="30">OFFSET('[12]c3-40'!$C$13,0,0,COUNTA('[12]c3-40'!$A$13:$A$1002))</definedName>
    <definedName name="_c341_outputgap" localSheetId="31">OFFSET('[12]c3-40'!$C$13,0,0,COUNTA('[12]c3-40'!$A$13:$A$1002))</definedName>
    <definedName name="_c341_outputgap" localSheetId="47">OFFSET('[12]c3-41'!$C$11,0,0,COUNTA('[12]c3-41'!$A$11:$A$1000))</definedName>
    <definedName name="_c341_outputgap" localSheetId="8">OFFSET('[15]c3-37'!$C$14,0,0,COUNTA('[15]c3-37'!$A$14:$A$1003))</definedName>
    <definedName name="_c341_outputgap">OFFSET('[14]c3-40'!$C$13,0,0,COUNTA('[14]c3-40'!$A$13:$A$1002))</definedName>
    <definedName name="_c341_resourceutilization" localSheetId="24">OFFSET('[12]c3-41'!$B$11,0,0,COUNTA('[12]c3-41'!$A$11:$A$1000))</definedName>
    <definedName name="_c341_resourceutilization" localSheetId="25">OFFSET('[13]c3-40'!$B$13,0,0,COUNTA('[13]c3-40'!$A$13:$A$1002))</definedName>
    <definedName name="_c341_resourceutilization" localSheetId="27">OFFSET('[12]c3-40'!$B$13,0,0,COUNTA('[12]c3-40'!$A$13:$A$1002))</definedName>
    <definedName name="_c341_resourceutilization" localSheetId="28">OFFSET('[12]c3-40'!$B$13,0,0,COUNTA('[12]c3-40'!$A$13:$A$1002))</definedName>
    <definedName name="_c341_resourceutilization" localSheetId="30">OFFSET('[12]c3-40'!$B$13,0,0,COUNTA('[12]c3-40'!$A$13:$A$1002))</definedName>
    <definedName name="_c341_resourceutilization" localSheetId="31">OFFSET('[12]c3-40'!$B$13,0,0,COUNTA('[12]c3-40'!$A$13:$A$1002))</definedName>
    <definedName name="_c341_resourceutilization" localSheetId="47">OFFSET('[12]c3-41'!$B$11,0,0,COUNTA('[12]c3-41'!$A$11:$A$1000))</definedName>
    <definedName name="_c341_resourceutilization" localSheetId="8">OFFSET('[15]c3-37'!$B$14,0,0,COUNTA('[15]c3-37'!$A$14:$A$1003))</definedName>
    <definedName name="_c341_resourceutilization">OFFSET('[14]c3-40'!$B$13,0,0,COUNTA('[14]c3-40'!$A$13:$A$1002))</definedName>
    <definedName name="_c341_uncertantybandminus" localSheetId="24">OFFSET('[12]c3-41'!$D$11,0,0,COUNTA('[12]c3-41'!$A$11:$A$1000))</definedName>
    <definedName name="_c341_uncertantybandminus" localSheetId="25">OFFSET('[13]c3-40'!$D$13,0,0,COUNTA('[13]c3-40'!$A$13:$A$1002))</definedName>
    <definedName name="_c341_uncertantybandminus" localSheetId="27">OFFSET('[12]c3-40'!$D$13,0,0,COUNTA('[12]c3-40'!$A$13:$A$1002))</definedName>
    <definedName name="_c341_uncertantybandminus" localSheetId="28">OFFSET('[12]c3-40'!$D$13,0,0,COUNTA('[12]c3-40'!$A$13:$A$1002))</definedName>
    <definedName name="_c341_uncertantybandminus" localSheetId="30">OFFSET('[12]c3-40'!$D$13,0,0,COUNTA('[12]c3-40'!$A$13:$A$1002))</definedName>
    <definedName name="_c341_uncertantybandminus" localSheetId="31">OFFSET('[12]c3-40'!$D$13,0,0,COUNTA('[12]c3-40'!$A$13:$A$1002))</definedName>
    <definedName name="_c341_uncertantybandminus" localSheetId="47">OFFSET('[12]c3-41'!$D$11,0,0,COUNTA('[12]c3-41'!$A$11:$A$1000))</definedName>
    <definedName name="_c341_uncertantybandminus" localSheetId="8">OFFSET('[15]c3-37'!$D$14,0,0,COUNTA('[15]c3-37'!$A$14:$A$1003))</definedName>
    <definedName name="_c341_uncertantybandminus">OFFSET('[14]c3-40'!$D$13,0,0,COUNTA('[14]c3-40'!$A$13:$A$1002))</definedName>
    <definedName name="_c341_uncertantybandplus" localSheetId="24">OFFSET('[12]c3-41'!$E$11,0,0,COUNTA('[12]c3-41'!$A$11:$A$1000))</definedName>
    <definedName name="_c341_uncertantybandplus" localSheetId="25">OFFSET('[13]c3-40'!$E$13,0,0,COUNTA('[13]c3-40'!$A$13:$A$1002))</definedName>
    <definedName name="_c341_uncertantybandplus" localSheetId="27">OFFSET('[12]c3-40'!$E$13,0,0,COUNTA('[12]c3-40'!$A$13:$A$1002))</definedName>
    <definedName name="_c341_uncertantybandplus" localSheetId="28">OFFSET('[12]c3-40'!$E$13,0,0,COUNTA('[12]c3-40'!$A$13:$A$1002))</definedName>
    <definedName name="_c341_uncertantybandplus" localSheetId="30">OFFSET('[12]c3-40'!$E$13,0,0,COUNTA('[12]c3-40'!$A$13:$A$1002))</definedName>
    <definedName name="_c341_uncertantybandplus" localSheetId="31">OFFSET('[12]c3-40'!$E$13,0,0,COUNTA('[12]c3-40'!$A$13:$A$1002))</definedName>
    <definedName name="_c341_uncertantybandplus" localSheetId="47">OFFSET('[12]c3-41'!$E$11,0,0,COUNTA('[12]c3-41'!$A$11:$A$1000))</definedName>
    <definedName name="_c341_uncertantybandplus" localSheetId="8">OFFSET('[15]c3-37'!$E$14,0,0,COUNTA('[15]c3-37'!$A$14:$A$1003))</definedName>
    <definedName name="_c341_uncertantybandplus">OFFSET('[14]c3-40'!$E$13,0,0,COUNTA('[14]c3-40'!$A$13:$A$1002))</definedName>
    <definedName name="_c342_datum" localSheetId="24">OFFSET(#REF!,0,0,COUNTA(#REF!))</definedName>
    <definedName name="_c342_datum" localSheetId="25">OFFSET(#REF!,0,0,COUNTA(#REF!))</definedName>
    <definedName name="_c342_datum" localSheetId="27">OFFSET(#REF!,0,0,COUNTA(#REF!))</definedName>
    <definedName name="_c342_datum" localSheetId="28">OFFSET(#REF!,0,0,COUNTA(#REF!))</definedName>
    <definedName name="_c342_datum" localSheetId="30">OFFSET(#REF!,0,0,COUNTA(#REF!))</definedName>
    <definedName name="_c342_datum" localSheetId="31">OFFSET(#REF!,0,0,COUNTA(#REF!))</definedName>
    <definedName name="_c342_datum" localSheetId="47">OFFSET(#REF!,0,0,COUNTA(#REF!))</definedName>
    <definedName name="_c342_datum" localSheetId="8">OFFSET(#REF!,0,0,COUNTA(#REF!))</definedName>
    <definedName name="_c342_datum">OFFSET('[14]c3-42'!$A$13,0,0,COUNTA('[14]c3-42'!$A$13:$A$1002))</definedName>
    <definedName name="_c342_manufacturing" localSheetId="24">OFFSET(#REF!,0,0,COUNTA(#REF!))</definedName>
    <definedName name="_c342_manufacturing" localSheetId="25">OFFSET(#REF!,0,0,COUNTA(#REF!))</definedName>
    <definedName name="_c342_manufacturing" localSheetId="27">OFFSET(#REF!,0,0,COUNTA(#REF!))</definedName>
    <definedName name="_c342_manufacturing" localSheetId="28">OFFSET(#REF!,0,0,COUNTA(#REF!))</definedName>
    <definedName name="_c342_manufacturing" localSheetId="30">OFFSET(#REF!,0,0,COUNTA(#REF!))</definedName>
    <definedName name="_c342_manufacturing" localSheetId="31">OFFSET(#REF!,0,0,COUNTA(#REF!))</definedName>
    <definedName name="_c342_manufacturing" localSheetId="47">OFFSET(#REF!,0,0,COUNTA(#REF!))</definedName>
    <definedName name="_c342_manufacturing" localSheetId="8">OFFSET(#REF!,0,0,COUNTA(#REF!))</definedName>
    <definedName name="_c342_manufacturing">OFFSET('[14]c3-42'!$B$13,0,0,COUNTA('[14]c3-42'!$A$13:$A$1002))</definedName>
    <definedName name="_c342_marketservices" localSheetId="24">OFFSET(#REF!,0,0,COUNTA(#REF!))</definedName>
    <definedName name="_c342_marketservices" localSheetId="25">OFFSET(#REF!,0,0,COUNTA(#REF!))</definedName>
    <definedName name="_c342_marketservices" localSheetId="27">OFFSET(#REF!,0,0,COUNTA(#REF!))</definedName>
    <definedName name="_c342_marketservices" localSheetId="28">OFFSET(#REF!,0,0,COUNTA(#REF!))</definedName>
    <definedName name="_c342_marketservices" localSheetId="30">OFFSET(#REF!,0,0,COUNTA(#REF!))</definedName>
    <definedName name="_c342_marketservices" localSheetId="31">OFFSET(#REF!,0,0,COUNTA(#REF!))</definedName>
    <definedName name="_c342_marketservices" localSheetId="47">OFFSET(#REF!,0,0,COUNTA(#REF!))</definedName>
    <definedName name="_c342_marketservices" localSheetId="8">OFFSET(#REF!,0,0,COUNTA(#REF!))</definedName>
    <definedName name="_c342_marketservices">OFFSET('[14]c3-42'!$C$13,0,0,COUNTA('[14]c3-42'!$A$13:$A$1002))</definedName>
    <definedName name="_c343_construction" localSheetId="24">OFFSET(#REF!,0,0,COUNTA(#REF!))</definedName>
    <definedName name="_c343_construction" localSheetId="25">OFFSET(#REF!,0,0,COUNTA(#REF!))</definedName>
    <definedName name="_c343_construction" localSheetId="27">OFFSET(#REF!,0,0,COUNTA(#REF!))</definedName>
    <definedName name="_c343_construction" localSheetId="28">OFFSET(#REF!,0,0,COUNTA(#REF!))</definedName>
    <definedName name="_c343_construction" localSheetId="30">OFFSET(#REF!,0,0,COUNTA(#REF!))</definedName>
    <definedName name="_c343_construction" localSheetId="31">OFFSET(#REF!,0,0,COUNTA(#REF!))</definedName>
    <definedName name="_c343_construction" localSheetId="47">OFFSET(#REF!,0,0,COUNTA(#REF!))</definedName>
    <definedName name="_c343_construction" localSheetId="8">OFFSET(#REF!,0,0,COUNTA(#REF!))</definedName>
    <definedName name="_c343_construction">OFFSET('[14]c3-41'!$D$13,0,0,COUNTA('[14]c3-41'!$A$13:$A$1002))</definedName>
    <definedName name="_c343_datum" localSheetId="24">OFFSET(#REF!,0,0,COUNTA(#REF!))</definedName>
    <definedName name="_c343_datum" localSheetId="25">OFFSET(#REF!,0,0,COUNTA(#REF!))</definedName>
    <definedName name="_c343_datum" localSheetId="27">OFFSET(#REF!,0,0,COUNTA(#REF!))</definedName>
    <definedName name="_c343_datum" localSheetId="28">OFFSET(#REF!,0,0,COUNTA(#REF!))</definedName>
    <definedName name="_c343_datum" localSheetId="30">OFFSET(#REF!,0,0,COUNTA(#REF!))</definedName>
    <definedName name="_c343_datum" localSheetId="31">OFFSET(#REF!,0,0,COUNTA(#REF!))</definedName>
    <definedName name="_c343_datum" localSheetId="47">OFFSET(#REF!,0,0,COUNTA(#REF!))</definedName>
    <definedName name="_c343_datum" localSheetId="8">OFFSET(#REF!,0,0,COUNTA(#REF!))</definedName>
    <definedName name="_c343_datum">OFFSET('[14]c3-41'!$A$13,0,0,COUNTA('[14]c3-41'!$A$13:$A$1002))</definedName>
    <definedName name="_c343_industry" localSheetId="24">OFFSET(#REF!,0,0,COUNTA(#REF!))</definedName>
    <definedName name="_c343_industry" localSheetId="25">OFFSET(#REF!,0,0,COUNTA(#REF!))</definedName>
    <definedName name="_c343_industry" localSheetId="27">OFFSET(#REF!,0,0,COUNTA(#REF!))</definedName>
    <definedName name="_c343_industry" localSheetId="28">OFFSET(#REF!,0,0,COUNTA(#REF!))</definedName>
    <definedName name="_c343_industry" localSheetId="30">OFFSET(#REF!,0,0,COUNTA(#REF!))</definedName>
    <definedName name="_c343_industry" localSheetId="31">OFFSET(#REF!,0,0,COUNTA(#REF!))</definedName>
    <definedName name="_c343_industry" localSheetId="47">OFFSET(#REF!,0,0,COUNTA(#REF!))</definedName>
    <definedName name="_c343_industry" localSheetId="8">OFFSET(#REF!,0,0,COUNTA(#REF!))</definedName>
    <definedName name="_c343_industry">OFFSET('[14]c3-41'!$B$13,0,0,COUNTA('[14]c3-41'!$A$13:$A$1002))</definedName>
    <definedName name="_c343_services" localSheetId="24">OFFSET(#REF!,0,0,COUNTA(#REF!))</definedName>
    <definedName name="_c343_services" localSheetId="25">OFFSET(#REF!,0,0,COUNTA(#REF!))</definedName>
    <definedName name="_c343_services" localSheetId="27">OFFSET(#REF!,0,0,COUNTA(#REF!))</definedName>
    <definedName name="_c343_services" localSheetId="28">OFFSET(#REF!,0,0,COUNTA(#REF!))</definedName>
    <definedName name="_c343_services" localSheetId="30">OFFSET(#REF!,0,0,COUNTA(#REF!))</definedName>
    <definedName name="_c343_services" localSheetId="31">OFFSET(#REF!,0,0,COUNTA(#REF!))</definedName>
    <definedName name="_c343_services" localSheetId="47">OFFSET(#REF!,0,0,COUNTA(#REF!))</definedName>
    <definedName name="_c343_services" localSheetId="8">OFFSET(#REF!,0,0,COUNTA(#REF!))</definedName>
    <definedName name="_c343_services">OFFSET('[14]c3-41'!$C$13,0,0,COUNTA('[14]c3-41'!$A$13:$A$1002))</definedName>
    <definedName name="_c344_datum" localSheetId="24">OFFSET(#REF!,0,0,COUNTA(#REF!))</definedName>
    <definedName name="_c344_datum" localSheetId="25">OFFSET(#REF!,0,0,COUNTA(#REF!))</definedName>
    <definedName name="_c344_datum" localSheetId="27">OFFSET(#REF!,0,0,COUNTA(#REF!))</definedName>
    <definedName name="_c344_datum" localSheetId="28">OFFSET(#REF!,0,0,COUNTA(#REF!))</definedName>
    <definedName name="_c344_datum" localSheetId="30">OFFSET(#REF!,0,0,COUNTA(#REF!))</definedName>
    <definedName name="_c344_datum" localSheetId="31">OFFSET(#REF!,0,0,COUNTA(#REF!))</definedName>
    <definedName name="_c344_datum" localSheetId="47">OFFSET(#REF!,0,0,COUNTA(#REF!))</definedName>
    <definedName name="_c344_datum" localSheetId="8">OFFSET('[15]c3-39'!$A$11,0,0,COUNTA('[15]c3-39'!$A$11:$A$1000))</definedName>
    <definedName name="_c344_datum">OFFSET('[14]c3-43'!$A$10,0,0,COUNTA('[14]c3-43'!$A$10:$A$999))</definedName>
    <definedName name="_c344_grossearnings" localSheetId="24">OFFSET(#REF!,0,0,COUNTA(#REF!))</definedName>
    <definedName name="_c344_grossearnings" localSheetId="25">OFFSET(#REF!,0,0,COUNTA(#REF!))</definedName>
    <definedName name="_c344_grossearnings" localSheetId="27">OFFSET(#REF!,0,0,COUNTA(#REF!))</definedName>
    <definedName name="_c344_grossearnings" localSheetId="28">OFFSET(#REF!,0,0,COUNTA(#REF!))</definedName>
    <definedName name="_c344_grossearnings" localSheetId="30">OFFSET(#REF!,0,0,COUNTA(#REF!))</definedName>
    <definedName name="_c344_grossearnings" localSheetId="31">OFFSET(#REF!,0,0,COUNTA(#REF!))</definedName>
    <definedName name="_c344_grossearnings" localSheetId="47">OFFSET(#REF!,0,0,COUNTA(#REF!))</definedName>
    <definedName name="_c344_grossearnings" localSheetId="8">OFFSET('[15]c3-39'!$B$11,0,0,COUNTA('[15]c3-39'!$A$11:$A$1000))</definedName>
    <definedName name="_c344_grossearnings">OFFSET('[14]c3-43'!$B$10,0,0,COUNTA('[14]c3-43'!$A$10:$A$999))</definedName>
    <definedName name="_c344_grossearningswopremium" localSheetId="24">OFFSET(#REF!,0,0,COUNTA(#REF!))</definedName>
    <definedName name="_c344_grossearningswopremium" localSheetId="25">OFFSET(#REF!,0,0,COUNTA(#REF!))</definedName>
    <definedName name="_c344_grossearningswopremium" localSheetId="27">OFFSET(#REF!,0,0,COUNTA(#REF!))</definedName>
    <definedName name="_c344_grossearningswopremium" localSheetId="28">OFFSET(#REF!,0,0,COUNTA(#REF!))</definedName>
    <definedName name="_c344_grossearningswopremium" localSheetId="30">OFFSET(#REF!,0,0,COUNTA(#REF!))</definedName>
    <definedName name="_c344_grossearningswopremium" localSheetId="31">OFFSET(#REF!,0,0,COUNTA(#REF!))</definedName>
    <definedName name="_c344_grossearningswopremium" localSheetId="47">OFFSET(#REF!,0,0,COUNTA(#REF!))</definedName>
    <definedName name="_c344_grossearningswopremium" localSheetId="8">OFFSET('[15]c3-39'!$C$11,0,0,COUNTA('[15]c3-39'!$A$11:$A$1000))</definedName>
    <definedName name="_c344_grossearningswopremium">OFFSET('[14]c3-43'!$C$10,0,0,COUNTA('[14]c3-43'!$A$10:$A$999))</definedName>
    <definedName name="_c346_datum" localSheetId="1">OFFSET(#REF!,0,0,COUNTA(#REF!))</definedName>
    <definedName name="_c346_datum" localSheetId="11">OFFSET(#REF!,0,0,COUNTA(#REF!))</definedName>
    <definedName name="_c346_datum" localSheetId="12">OFFSET(#REF!,0,0,COUNTA(#REF!))</definedName>
    <definedName name="_c346_datum" localSheetId="14">OFFSET(#REF!,0,0,COUNTA(#REF!))</definedName>
    <definedName name="_c346_datum" localSheetId="16">OFFSET(#REF!,0,0,COUNTA(#REF!))</definedName>
    <definedName name="_c346_datum" localSheetId="17">OFFSET(#REF!,0,0,COUNTA(#REF!))</definedName>
    <definedName name="_c346_datum" localSheetId="20">OFFSET(#REF!,0,0,COUNTA(#REF!))</definedName>
    <definedName name="_c346_datum" localSheetId="2">OFFSET(#REF!,0,0,COUNTA(#REF!))</definedName>
    <definedName name="_c346_datum" localSheetId="24">OFFSET(#REF!,0,0,COUNTA(#REF!))</definedName>
    <definedName name="_c346_datum" localSheetId="25">OFFSET(#REF!,0,0,COUNTA(#REF!))</definedName>
    <definedName name="_c346_datum" localSheetId="26">OFFSET(#REF!,0,0,COUNTA(#REF!))</definedName>
    <definedName name="_c346_datum" localSheetId="27">OFFSET(#REF!,0,0,COUNTA(#REF!))</definedName>
    <definedName name="_c346_datum" localSheetId="28">OFFSET(#REF!,0,0,COUNTA(#REF!))</definedName>
    <definedName name="_c346_datum" localSheetId="29">OFFSET(#REF!,0,0,COUNTA(#REF!))</definedName>
    <definedName name="_c346_datum" localSheetId="30">OFFSET(#REF!,0,0,COUNTA(#REF!))</definedName>
    <definedName name="_c346_datum" localSheetId="31">OFFSET(#REF!,0,0,COUNTA(#REF!))</definedName>
    <definedName name="_c346_datum" localSheetId="34">OFFSET(#REF!,0,0,COUNTA(#REF!))</definedName>
    <definedName name="_c346_datum" localSheetId="45">OFFSET(#REF!,0,0,COUNTA(#REF!))</definedName>
    <definedName name="_c346_datum" localSheetId="47">OFFSET(#REF!,0,0,COUNTA(#REF!))</definedName>
    <definedName name="_c346_datum" localSheetId="6">OFFSET(#REF!,0,0,COUNTA(#REF!))</definedName>
    <definedName name="_c346_datum" localSheetId="8">OFFSET(#REF!,0,0,COUNTA(#REF!))</definedName>
    <definedName name="_c346_datum" localSheetId="9">OFFSET(#REF!,0,0,COUNTA(#REF!))</definedName>
    <definedName name="_c346_datum" localSheetId="10">OFFSET(#REF!,0,0,COUNTA(#REF!))</definedName>
    <definedName name="_c346_datum">OFFSET(#REF!,0,0,COUNTA(#REF!))</definedName>
    <definedName name="_c346_wageover120" localSheetId="1">OFFSET(#REF!,0,0,COUNTA(#REF!))</definedName>
    <definedName name="_c346_wageover120" localSheetId="11">OFFSET(#REF!,0,0,COUNTA(#REF!))</definedName>
    <definedName name="_c346_wageover120" localSheetId="12">OFFSET(#REF!,0,0,COUNTA(#REF!))</definedName>
    <definedName name="_c346_wageover120" localSheetId="14">OFFSET(#REF!,0,0,COUNTA(#REF!))</definedName>
    <definedName name="_c346_wageover120" localSheetId="16">OFFSET(#REF!,0,0,COUNTA(#REF!))</definedName>
    <definedName name="_c346_wageover120" localSheetId="17">OFFSET(#REF!,0,0,COUNTA(#REF!))</definedName>
    <definedName name="_c346_wageover120" localSheetId="20">OFFSET(#REF!,0,0,COUNTA(#REF!))</definedName>
    <definedName name="_c346_wageover120" localSheetId="2">OFFSET(#REF!,0,0,COUNTA(#REF!))</definedName>
    <definedName name="_c346_wageover120" localSheetId="24">OFFSET(#REF!,0,0,COUNTA(#REF!))</definedName>
    <definedName name="_c346_wageover120" localSheetId="25">OFFSET(#REF!,0,0,COUNTA(#REF!))</definedName>
    <definedName name="_c346_wageover120" localSheetId="26">OFFSET(#REF!,0,0,COUNTA(#REF!))</definedName>
    <definedName name="_c346_wageover120" localSheetId="27">OFFSET(#REF!,0,0,COUNTA(#REF!))</definedName>
    <definedName name="_c346_wageover120" localSheetId="28">OFFSET(#REF!,0,0,COUNTA(#REF!))</definedName>
    <definedName name="_c346_wageover120" localSheetId="29">OFFSET(#REF!,0,0,COUNTA(#REF!))</definedName>
    <definedName name="_c346_wageover120" localSheetId="30">OFFSET(#REF!,0,0,COUNTA(#REF!))</definedName>
    <definedName name="_c346_wageover120" localSheetId="31">OFFSET(#REF!,0,0,COUNTA(#REF!))</definedName>
    <definedName name="_c346_wageover120" localSheetId="34">OFFSET(#REF!,0,0,COUNTA(#REF!))</definedName>
    <definedName name="_c346_wageover120" localSheetId="45">OFFSET(#REF!,0,0,COUNTA(#REF!))</definedName>
    <definedName name="_c346_wageover120" localSheetId="47">OFFSET(#REF!,0,0,COUNTA(#REF!))</definedName>
    <definedName name="_c346_wageover120" localSheetId="6">OFFSET(#REF!,0,0,COUNTA(#REF!))</definedName>
    <definedName name="_c346_wageover120" localSheetId="8">OFFSET(#REF!,0,0,COUNTA(#REF!))</definedName>
    <definedName name="_c346_wageover120" localSheetId="9">OFFSET(#REF!,0,0,COUNTA(#REF!))</definedName>
    <definedName name="_c346_wageover120" localSheetId="10">OFFSET(#REF!,0,0,COUNTA(#REF!))</definedName>
    <definedName name="_c346_wageover120">OFFSET(#REF!,0,0,COUNTA(#REF!))</definedName>
    <definedName name="_c346_wageunder120" localSheetId="1">OFFSET(#REF!,0,0,COUNTA(#REF!))</definedName>
    <definedName name="_c346_wageunder120" localSheetId="11">OFFSET(#REF!,0,0,COUNTA(#REF!))</definedName>
    <definedName name="_c346_wageunder120" localSheetId="12">OFFSET(#REF!,0,0,COUNTA(#REF!))</definedName>
    <definedName name="_c346_wageunder120" localSheetId="14">OFFSET(#REF!,0,0,COUNTA(#REF!))</definedName>
    <definedName name="_c346_wageunder120" localSheetId="16">OFFSET(#REF!,0,0,COUNTA(#REF!))</definedName>
    <definedName name="_c346_wageunder120" localSheetId="17">OFFSET(#REF!,0,0,COUNTA(#REF!))</definedName>
    <definedName name="_c346_wageunder120" localSheetId="20">OFFSET(#REF!,0,0,COUNTA(#REF!))</definedName>
    <definedName name="_c346_wageunder120" localSheetId="2">OFFSET(#REF!,0,0,COUNTA(#REF!))</definedName>
    <definedName name="_c346_wageunder120" localSheetId="24">OFFSET(#REF!,0,0,COUNTA(#REF!))</definedName>
    <definedName name="_c346_wageunder120" localSheetId="25">OFFSET(#REF!,0,0,COUNTA(#REF!))</definedName>
    <definedName name="_c346_wageunder120" localSheetId="26">OFFSET(#REF!,0,0,COUNTA(#REF!))</definedName>
    <definedName name="_c346_wageunder120" localSheetId="27">OFFSET(#REF!,0,0,COUNTA(#REF!))</definedName>
    <definedName name="_c346_wageunder120" localSheetId="28">OFFSET(#REF!,0,0,COUNTA(#REF!))</definedName>
    <definedName name="_c346_wageunder120" localSheetId="29">OFFSET(#REF!,0,0,COUNTA(#REF!))</definedName>
    <definedName name="_c346_wageunder120" localSheetId="30">OFFSET(#REF!,0,0,COUNTA(#REF!))</definedName>
    <definedName name="_c346_wageunder120" localSheetId="31">OFFSET(#REF!,0,0,COUNTA(#REF!))</definedName>
    <definedName name="_c346_wageunder120" localSheetId="34">OFFSET(#REF!,0,0,COUNTA(#REF!))</definedName>
    <definedName name="_c346_wageunder120" localSheetId="45">OFFSET(#REF!,0,0,COUNTA(#REF!))</definedName>
    <definedName name="_c346_wageunder120" localSheetId="47">OFFSET(#REF!,0,0,COUNTA(#REF!))</definedName>
    <definedName name="_c346_wageunder120" localSheetId="6">OFFSET(#REF!,0,0,COUNTA(#REF!))</definedName>
    <definedName name="_c346_wageunder120" localSheetId="8">OFFSET(#REF!,0,0,COUNTA(#REF!))</definedName>
    <definedName name="_c346_wageunder120" localSheetId="9">OFFSET(#REF!,0,0,COUNTA(#REF!))</definedName>
    <definedName name="_c346_wageunder120" localSheetId="10">OFFSET(#REF!,0,0,COUNTA(#REF!))</definedName>
    <definedName name="_c346_wageunder120">OFFSET(#REF!,0,0,COUNTA(#REF!))</definedName>
    <definedName name="_c347_datum" localSheetId="24">OFFSET(#REF!,0,0,COUNTA(#REF!))</definedName>
    <definedName name="_c347_datum" localSheetId="25">OFFSET(#REF!,0,0,COUNTA(#REF!))</definedName>
    <definedName name="_c347_datum" localSheetId="27">OFFSET(#REF!,0,0,COUNTA(#REF!))</definedName>
    <definedName name="_c347_datum" localSheetId="28">OFFSET(#REF!,0,0,COUNTA(#REF!))</definedName>
    <definedName name="_c347_datum" localSheetId="30">OFFSET(#REF!,0,0,COUNTA(#REF!))</definedName>
    <definedName name="_c347_datum" localSheetId="31">OFFSET(#REF!,0,0,COUNTA(#REF!))</definedName>
    <definedName name="_c347_datum" localSheetId="47">OFFSET(#REF!,0,0,COUNTA(#REF!))</definedName>
    <definedName name="_c347_datum" localSheetId="8">OFFSET('[15]c3-40'!$A$11,0,0,COUNTA('[15]c3-40'!$A$11:$A$1000))</definedName>
    <definedName name="_c347_datum">OFFSET('[14]c3-45'!$A$10,0,0,COUNTA('[14]c3-45'!$A$10:$A$999))</definedName>
    <definedName name="_c347_domesticemployment" localSheetId="24">OFFSET(#REF!,0,0,COUNTA(#REF!))</definedName>
    <definedName name="_c347_domesticemployment" localSheetId="25">OFFSET(#REF!,0,0,COUNTA(#REF!))</definedName>
    <definedName name="_c347_domesticemployment" localSheetId="27">OFFSET(#REF!,0,0,COUNTA(#REF!))</definedName>
    <definedName name="_c347_domesticemployment" localSheetId="28">OFFSET(#REF!,0,0,COUNTA(#REF!))</definedName>
    <definedName name="_c347_domesticemployment" localSheetId="30">OFFSET(#REF!,0,0,COUNTA(#REF!))</definedName>
    <definedName name="_c347_domesticemployment" localSheetId="31">OFFSET(#REF!,0,0,COUNTA(#REF!))</definedName>
    <definedName name="_c347_domesticemployment" localSheetId="47">OFFSET(#REF!,0,0,COUNTA(#REF!))</definedName>
    <definedName name="_c347_domesticemployment" localSheetId="8">OFFSET('[15]c3-40'!$D$11,0,0,COUNTA('[15]c3-40'!$A$11:$A$1000))</definedName>
    <definedName name="_c347_domesticemployment">OFFSET('[14]c3-45'!$D$10,0,0,COUNTA('[14]c3-45'!$A$10:$A$999))</definedName>
    <definedName name="_c347_labourcost" localSheetId="24">OFFSET(#REF!,0,0,COUNTA(#REF!))</definedName>
    <definedName name="_c347_labourcost" localSheetId="25">OFFSET(#REF!,0,0,COUNTA(#REF!))</definedName>
    <definedName name="_c347_labourcost" localSheetId="27">OFFSET(#REF!,0,0,COUNTA(#REF!))</definedName>
    <definedName name="_c347_labourcost" localSheetId="28">OFFSET(#REF!,0,0,COUNTA(#REF!))</definedName>
    <definedName name="_c347_labourcost" localSheetId="30">OFFSET(#REF!,0,0,COUNTA(#REF!))</definedName>
    <definedName name="_c347_labourcost" localSheetId="31">OFFSET(#REF!,0,0,COUNTA(#REF!))</definedName>
    <definedName name="_c347_labourcost" localSheetId="47">OFFSET(#REF!,0,0,COUNTA(#REF!))</definedName>
    <definedName name="_c347_labourcost" localSheetId="8">OFFSET('[15]c3-40'!$B$11,0,0,COUNTA('[15]c3-40'!$A$11:$A$1000))</definedName>
    <definedName name="_c347_labourcost">OFFSET('[14]c3-45'!$B$10,0,0,COUNTA('[14]c3-45'!$A$10:$A$999))</definedName>
    <definedName name="_c347_ULC" localSheetId="24">OFFSET(#REF!,0,0,COUNTA(#REF!))</definedName>
    <definedName name="_c347_ULC" localSheetId="25">OFFSET(#REF!,0,0,COUNTA(#REF!))</definedName>
    <definedName name="_c347_ULC" localSheetId="27">OFFSET(#REF!,0,0,COUNTA(#REF!))</definedName>
    <definedName name="_c347_ULC" localSheetId="28">OFFSET(#REF!,0,0,COUNTA(#REF!))</definedName>
    <definedName name="_c347_ULC" localSheetId="30">OFFSET(#REF!,0,0,COUNTA(#REF!))</definedName>
    <definedName name="_c347_ULC" localSheetId="31">OFFSET(#REF!,0,0,COUNTA(#REF!))</definedName>
    <definedName name="_c347_ULC" localSheetId="47">OFFSET(#REF!,0,0,COUNTA(#REF!))</definedName>
    <definedName name="_c347_ULC" localSheetId="8">OFFSET('[15]c3-40'!$E$11,0,0,COUNTA('[15]c3-40'!$A$11:$A$1000))</definedName>
    <definedName name="_c347_ULC">OFFSET('[14]c3-45'!$E$10,0,0,COUNTA('[14]c3-45'!$A$10:$A$999))</definedName>
    <definedName name="_c347_valueadded" localSheetId="24">OFFSET(#REF!,0,0,COUNTA(#REF!))</definedName>
    <definedName name="_c347_valueadded" localSheetId="25">OFFSET(#REF!,0,0,COUNTA(#REF!))</definedName>
    <definedName name="_c347_valueadded" localSheetId="27">OFFSET(#REF!,0,0,COUNTA(#REF!))</definedName>
    <definedName name="_c347_valueadded" localSheetId="28">OFFSET(#REF!,0,0,COUNTA(#REF!))</definedName>
    <definedName name="_c347_valueadded" localSheetId="30">OFFSET(#REF!,0,0,COUNTA(#REF!))</definedName>
    <definedName name="_c347_valueadded" localSheetId="31">OFFSET(#REF!,0,0,COUNTA(#REF!))</definedName>
    <definedName name="_c347_valueadded" localSheetId="47">OFFSET(#REF!,0,0,COUNTA(#REF!))</definedName>
    <definedName name="_c347_valueadded" localSheetId="8">OFFSET('[15]c3-40'!$C$11,0,0,COUNTA('[15]c3-40'!$A$11:$A$1000))</definedName>
    <definedName name="_c347_valueadded">OFFSET('[14]c3-45'!$C$10,0,0,COUNTA('[14]c3-45'!$A$10:$A$999))</definedName>
    <definedName name="_c348_animalproduct" localSheetId="24">OFFSET(#REF!,0,0,COUNTA(#REF!))</definedName>
    <definedName name="_c348_animalproduct" localSheetId="25">OFFSET(#REF!,0,0,COUNTA(#REF!))</definedName>
    <definedName name="_c348_animalproduct" localSheetId="27">OFFSET(#REF!,0,0,COUNTA(#REF!))</definedName>
    <definedName name="_c348_animalproduct" localSheetId="28">OFFSET(#REF!,0,0,COUNTA(#REF!))</definedName>
    <definedName name="_c348_animalproduct" localSheetId="30">OFFSET(#REF!,0,0,COUNTA(#REF!))</definedName>
    <definedName name="_c348_animalproduct" localSheetId="31">OFFSET(#REF!,0,0,COUNTA(#REF!))</definedName>
    <definedName name="_c348_animalproduct" localSheetId="47">OFFSET(#REF!,0,0,COUNTA(#REF!))</definedName>
    <definedName name="_c348_animalproduct" localSheetId="8">OFFSET(#REF!,0,0,COUNTA(#REF!))</definedName>
    <definedName name="_c348_animalproduct">OFFSET('[14]c3-46'!$D$13,0,0,COUNTA('[14]c3-46'!$A$13:$A$1002))</definedName>
    <definedName name="_c348_cereals" localSheetId="24">OFFSET(#REF!,0,0,COUNTA(#REF!))</definedName>
    <definedName name="_c348_cereals" localSheetId="25">OFFSET(#REF!,0,0,COUNTA(#REF!))</definedName>
    <definedName name="_c348_cereals" localSheetId="27">OFFSET(#REF!,0,0,COUNTA(#REF!))</definedName>
    <definedName name="_c348_cereals" localSheetId="28">OFFSET(#REF!,0,0,COUNTA(#REF!))</definedName>
    <definedName name="_c348_cereals" localSheetId="30">OFFSET(#REF!,0,0,COUNTA(#REF!))</definedName>
    <definedName name="_c348_cereals" localSheetId="31">OFFSET(#REF!,0,0,COUNTA(#REF!))</definedName>
    <definedName name="_c348_cereals" localSheetId="47">OFFSET(#REF!,0,0,COUNTA(#REF!))</definedName>
    <definedName name="_c348_cereals" localSheetId="8">OFFSET(#REF!,0,0,COUNTA(#REF!))</definedName>
    <definedName name="_c348_cereals">OFFSET('[14]c3-46'!$C$13,0,0,COUNTA('[14]c3-46'!$A$13:$A$1002))</definedName>
    <definedName name="_c348_datum" localSheetId="24">OFFSET(#REF!,0,0,COUNTA(#REF!))</definedName>
    <definedName name="_c348_datum" localSheetId="25">OFFSET(#REF!,0,0,COUNTA(#REF!))</definedName>
    <definedName name="_c348_datum" localSheetId="27">OFFSET(#REF!,0,0,COUNTA(#REF!))</definedName>
    <definedName name="_c348_datum" localSheetId="28">OFFSET(#REF!,0,0,COUNTA(#REF!))</definedName>
    <definedName name="_c348_datum" localSheetId="30">OFFSET(#REF!,0,0,COUNTA(#REF!))</definedName>
    <definedName name="_c348_datum" localSheetId="31">OFFSET(#REF!,0,0,COUNTA(#REF!))</definedName>
    <definedName name="_c348_datum" localSheetId="47">OFFSET(#REF!,0,0,COUNTA(#REF!))</definedName>
    <definedName name="_c348_datum" localSheetId="8">OFFSET(#REF!,0,0,COUNTA(#REF!))</definedName>
    <definedName name="_c348_datum">OFFSET('[14]c3-46'!$A$13,0,0,COUNTA('[14]c3-46'!$A$13:$A$1002))</definedName>
    <definedName name="_c348_seasonalproducts" localSheetId="24">OFFSET(#REF!,0,0,COUNTA(#REF!))</definedName>
    <definedName name="_c348_seasonalproducts" localSheetId="25">OFFSET(#REF!,0,0,COUNTA(#REF!))</definedName>
    <definedName name="_c348_seasonalproducts" localSheetId="27">OFFSET(#REF!,0,0,COUNTA(#REF!))</definedName>
    <definedName name="_c348_seasonalproducts" localSheetId="28">OFFSET(#REF!,0,0,COUNTA(#REF!))</definedName>
    <definedName name="_c348_seasonalproducts" localSheetId="30">OFFSET(#REF!,0,0,COUNTA(#REF!))</definedName>
    <definedName name="_c348_seasonalproducts" localSheetId="31">OFFSET(#REF!,0,0,COUNTA(#REF!))</definedName>
    <definedName name="_c348_seasonalproducts" localSheetId="47">OFFSET(#REF!,0,0,COUNTA(#REF!))</definedName>
    <definedName name="_c348_seasonalproducts" localSheetId="8">OFFSET(#REF!,0,0,COUNTA(#REF!))</definedName>
    <definedName name="_c348_seasonalproducts">OFFSET('[14]c3-46'!$B$13,0,0,COUNTA('[14]c3-46'!$A$13:$A$1002))</definedName>
    <definedName name="_c348_total" localSheetId="24">OFFSET(#REF!,0,0,COUNTA(#REF!))</definedName>
    <definedName name="_c348_total" localSheetId="25">OFFSET(#REF!,0,0,COUNTA(#REF!))</definedName>
    <definedName name="_c348_total" localSheetId="27">OFFSET(#REF!,0,0,COUNTA(#REF!))</definedName>
    <definedName name="_c348_total" localSheetId="28">OFFSET(#REF!,0,0,COUNTA(#REF!))</definedName>
    <definedName name="_c348_total" localSheetId="30">OFFSET(#REF!,0,0,COUNTA(#REF!))</definedName>
    <definedName name="_c348_total" localSheetId="31">OFFSET(#REF!,0,0,COUNTA(#REF!))</definedName>
    <definedName name="_c348_total" localSheetId="47">OFFSET(#REF!,0,0,COUNTA(#REF!))</definedName>
    <definedName name="_c348_total" localSheetId="8">OFFSET(#REF!,0,0,COUNTA(#REF!))</definedName>
    <definedName name="_c348_total">OFFSET('[14]c3-46'!$E$13,0,0,COUNTA('[14]c3-46'!$A$13:$A$1002))</definedName>
    <definedName name="_c349_consumergoods" localSheetId="24">OFFSET(#REF!,0,0,COUNTA(#REF!))</definedName>
    <definedName name="_c349_consumergoods" localSheetId="25">OFFSET(#REF!,0,0,COUNTA(#REF!))</definedName>
    <definedName name="_c349_consumergoods" localSheetId="27">OFFSET(#REF!,0,0,COUNTA(#REF!))</definedName>
    <definedName name="_c349_consumergoods" localSheetId="28">OFFSET(#REF!,0,0,COUNTA(#REF!))</definedName>
    <definedName name="_c349_consumergoods" localSheetId="30">OFFSET(#REF!,0,0,COUNTA(#REF!))</definedName>
    <definedName name="_c349_consumergoods" localSheetId="31">OFFSET(#REF!,0,0,COUNTA(#REF!))</definedName>
    <definedName name="_c349_consumergoods" localSheetId="47">OFFSET(#REF!,0,0,COUNTA(#REF!))</definedName>
    <definedName name="_c349_consumergoods" localSheetId="8">OFFSET(#REF!,0,0,COUNTA(#REF!))</definedName>
    <definedName name="_c349_consumergoods">OFFSET('[14]c3-47'!$D$12,0,0,COUNTA('[14]c3-47'!$A$12:$A$1001))</definedName>
    <definedName name="_c349_consumergoodscalculated" localSheetId="24">OFFSET(#REF!,0,0,COUNTA(#REF!))</definedName>
    <definedName name="_c349_consumergoodscalculated" localSheetId="25">OFFSET(#REF!,0,0,COUNTA(#REF!))</definedName>
    <definedName name="_c349_consumergoodscalculated" localSheetId="27">OFFSET(#REF!,0,0,COUNTA(#REF!))</definedName>
    <definedName name="_c349_consumergoodscalculated" localSheetId="28">OFFSET(#REF!,0,0,COUNTA(#REF!))</definedName>
    <definedName name="_c349_consumergoodscalculated" localSheetId="30">OFFSET(#REF!,0,0,COUNTA(#REF!))</definedName>
    <definedName name="_c349_consumergoodscalculated" localSheetId="31">OFFSET(#REF!,0,0,COUNTA(#REF!))</definedName>
    <definedName name="_c349_consumergoodscalculated" localSheetId="47">OFFSET(#REF!,0,0,COUNTA(#REF!))</definedName>
    <definedName name="_c349_consumergoodscalculated" localSheetId="8">OFFSET(#REF!,0,0,COUNTA(#REF!))</definedName>
    <definedName name="_c349_consumergoodscalculated">OFFSET('[14]c3-47'!$E$12,0,0,COUNTA('[14]c3-47'!$A$12:$A$1001))</definedName>
    <definedName name="_c349_datum" localSheetId="24">OFFSET(#REF!,0,0,COUNTA(#REF!))</definedName>
    <definedName name="_c349_datum" localSheetId="25">OFFSET(#REF!,0,0,COUNTA(#REF!))</definedName>
    <definedName name="_c349_datum" localSheetId="27">OFFSET(#REF!,0,0,COUNTA(#REF!))</definedName>
    <definedName name="_c349_datum" localSheetId="28">OFFSET(#REF!,0,0,COUNTA(#REF!))</definedName>
    <definedName name="_c349_datum" localSheetId="30">OFFSET(#REF!,0,0,COUNTA(#REF!))</definedName>
    <definedName name="_c349_datum" localSheetId="31">OFFSET(#REF!,0,0,COUNTA(#REF!))</definedName>
    <definedName name="_c349_datum" localSheetId="47">OFFSET(#REF!,0,0,COUNTA(#REF!))</definedName>
    <definedName name="_c349_datum" localSheetId="8">OFFSET(#REF!,0,0,COUNTA(#REF!))</definedName>
    <definedName name="_c349_datum">OFFSET('[14]c3-47'!$A$12,0,0,COUNTA('[14]c3-47'!$A$12:$A$1001))</definedName>
    <definedName name="_c349_energyproducts" localSheetId="24">OFFSET(#REF!,0,0,COUNTA(#REF!))</definedName>
    <definedName name="_c349_energyproducts" localSheetId="25">OFFSET(#REF!,0,0,COUNTA(#REF!))</definedName>
    <definedName name="_c349_energyproducts" localSheetId="27">OFFSET(#REF!,0,0,COUNTA(#REF!))</definedName>
    <definedName name="_c349_energyproducts" localSheetId="28">OFFSET(#REF!,0,0,COUNTA(#REF!))</definedName>
    <definedName name="_c349_energyproducts" localSheetId="30">OFFSET(#REF!,0,0,COUNTA(#REF!))</definedName>
    <definedName name="_c349_energyproducts" localSheetId="31">OFFSET(#REF!,0,0,COUNTA(#REF!))</definedName>
    <definedName name="_c349_energyproducts" localSheetId="47">OFFSET(#REF!,0,0,COUNTA(#REF!))</definedName>
    <definedName name="_c349_energyproducts" localSheetId="8">OFFSET(#REF!,0,0,COUNTA(#REF!))</definedName>
    <definedName name="_c349_energyproducts">OFFSET('[14]c3-47'!$B$12,0,0,COUNTA('[14]c3-47'!$A$12:$A$1001))</definedName>
    <definedName name="_c349_intermediategoods" localSheetId="24">OFFSET(#REF!,0,0,COUNTA(#REF!))</definedName>
    <definedName name="_c349_intermediategoods" localSheetId="25">OFFSET(#REF!,0,0,COUNTA(#REF!))</definedName>
    <definedName name="_c349_intermediategoods" localSheetId="27">OFFSET(#REF!,0,0,COUNTA(#REF!))</definedName>
    <definedName name="_c349_intermediategoods" localSheetId="28">OFFSET(#REF!,0,0,COUNTA(#REF!))</definedName>
    <definedName name="_c349_intermediategoods" localSheetId="30">OFFSET(#REF!,0,0,COUNTA(#REF!))</definedName>
    <definedName name="_c349_intermediategoods" localSheetId="31">OFFSET(#REF!,0,0,COUNTA(#REF!))</definedName>
    <definedName name="_c349_intermediategoods" localSheetId="47">OFFSET(#REF!,0,0,COUNTA(#REF!))</definedName>
    <definedName name="_c349_intermediategoods" localSheetId="8">OFFSET(#REF!,0,0,COUNTA(#REF!))</definedName>
    <definedName name="_c349_intermediategoods">OFFSET('[14]c3-47'!$C$12,0,0,COUNTA('[14]c3-47'!$A$12:$A$1001))</definedName>
    <definedName name="_c35_brenteur" localSheetId="24">OFFSET('[12]c3-5'!$C$11,0,0,COUNTA('[12]c3-5'!$A$11:$A$1000))</definedName>
    <definedName name="_c35_brenteur" localSheetId="25">OFFSET(#REF!,0,0,COUNTA(#REF!))</definedName>
    <definedName name="_c35_brenteur" localSheetId="27">OFFSET(#REF!,0,0,COUNTA(#REF!))</definedName>
    <definedName name="_c35_brenteur" localSheetId="28">OFFSET(#REF!,0,0,COUNTA(#REF!))</definedName>
    <definedName name="_c35_brenteur" localSheetId="30">OFFSET(#REF!,0,0,COUNTA(#REF!))</definedName>
    <definedName name="_c35_brenteur" localSheetId="31">OFFSET(#REF!,0,0,COUNTA(#REF!))</definedName>
    <definedName name="_c35_brenteur" localSheetId="47">OFFSET('[12]c3-5'!$C$11,0,0,COUNTA('[12]c3-5'!$A$11:$A$1000))</definedName>
    <definedName name="_c35_brenteur" localSheetId="8">OFFSET(#REF!,0,0,COUNTA(#REF!))</definedName>
    <definedName name="_c35_brenteur">OFFSET('[14]c3-6'!$C$11,0,0,COUNTA('[14]c3-6'!$A$11:$A$1000))</definedName>
    <definedName name="_c35_brenthuf" localSheetId="1">OFFSET(#REF!,0,0,COUNTA(#REF!))</definedName>
    <definedName name="_c35_brenthuf" localSheetId="11">OFFSET('[14]c3-6'!#REF!,0,0,COUNTA('[14]c3-6'!$A$11:$A$1000))</definedName>
    <definedName name="_c35_brenthuf" localSheetId="12">OFFSET(#REF!,0,0,COUNTA(#REF!))</definedName>
    <definedName name="_c35_brenthuf" localSheetId="14">OFFSET('[14]c3-6'!#REF!,0,0,COUNTA('[14]c3-6'!$A$11:$A$1000))</definedName>
    <definedName name="_c35_brenthuf" localSheetId="16">OFFSET('[14]c3-6'!#REF!,0,0,COUNTA('[14]c3-6'!$A$11:$A$1000))</definedName>
    <definedName name="_c35_brenthuf" localSheetId="17">OFFSET('[14]c3-6'!#REF!,0,0,COUNTA('[14]c3-6'!$A$11:$A$1000))</definedName>
    <definedName name="_c35_brenthuf" localSheetId="20">OFFSET(#REF!,0,0,COUNTA(#REF!))</definedName>
    <definedName name="_c35_brenthuf" localSheetId="2">OFFSET(#REF!,0,0,COUNTA(#REF!))</definedName>
    <definedName name="_c35_brenthuf" localSheetId="24">OFFSET('[12]c3-5'!#REF!,0,0,COUNTA('[12]c3-5'!$A$11:$A$1000))</definedName>
    <definedName name="_c35_brenthuf" localSheetId="25">OFFSET(#REF!,0,0,COUNTA(#REF!))</definedName>
    <definedName name="_c35_brenthuf" localSheetId="26">OFFSET(#REF!,0,0,COUNTA(#REF!))</definedName>
    <definedName name="_c35_brenthuf" localSheetId="27">OFFSET(#REF!,0,0,COUNTA(#REF!))</definedName>
    <definedName name="_c35_brenthuf" localSheetId="28">OFFSET(#REF!,0,0,COUNTA(#REF!))</definedName>
    <definedName name="_c35_brenthuf" localSheetId="29">OFFSET('[13]c3-6'!#REF!,0,0,COUNTA('[13]c3-6'!$A$11:$A$1000))</definedName>
    <definedName name="_c35_brenthuf" localSheetId="30">OFFSET(#REF!,0,0,COUNTA(#REF!))</definedName>
    <definedName name="_c35_brenthuf" localSheetId="31">OFFSET(#REF!,0,0,COUNTA(#REF!))</definedName>
    <definedName name="_c35_brenthuf" localSheetId="34">OFFSET(#REF!,0,0,COUNTA(#REF!))</definedName>
    <definedName name="_c35_brenthuf" localSheetId="45">OFFSET(#REF!,0,0,COUNTA(#REF!))</definedName>
    <definedName name="_c35_brenthuf" localSheetId="47">OFFSET('[12]c3-5'!#REF!,0,0,COUNTA('[12]c3-5'!$A$11:$A$1000))</definedName>
    <definedName name="_c35_brenthuf" localSheetId="6">OFFSET(#REF!,0,0,COUNTA(#REF!))</definedName>
    <definedName name="_c35_brenthuf" localSheetId="8">OFFSET(#REF!,0,0,COUNTA(#REF!))</definedName>
    <definedName name="_c35_brenthuf" localSheetId="9">OFFSET(#REF!,0,0,COUNTA(#REF!))</definedName>
    <definedName name="_c35_brenthuf" localSheetId="10">OFFSET('[14]c3-6'!#REF!,0,0,COUNTA('[14]c3-6'!$A$11:$A$1000))</definedName>
    <definedName name="_c35_brenthuf">OFFSET(#REF!,0,0,COUNTA(#REF!))</definedName>
    <definedName name="_c35_brentusd" localSheetId="24">OFFSET('[12]c3-5'!$B$11,0,0,COUNTA('[12]c3-5'!$A$11:$A$1000))</definedName>
    <definedName name="_c35_brentusd" localSheetId="25">OFFSET(#REF!,0,0,COUNTA(#REF!))</definedName>
    <definedName name="_c35_brentusd" localSheetId="27">OFFSET(#REF!,0,0,COUNTA(#REF!))</definedName>
    <definedName name="_c35_brentusd" localSheetId="28">OFFSET(#REF!,0,0,COUNTA(#REF!))</definedName>
    <definedName name="_c35_brentusd" localSheetId="30">OFFSET(#REF!,0,0,COUNTA(#REF!))</definedName>
    <definedName name="_c35_brentusd" localSheetId="31">OFFSET(#REF!,0,0,COUNTA(#REF!))</definedName>
    <definedName name="_c35_brentusd" localSheetId="47">OFFSET('[12]c3-5'!$B$11,0,0,COUNTA('[12]c3-5'!$A$11:$A$1000))</definedName>
    <definedName name="_c35_brentusd" localSheetId="8">OFFSET(#REF!,0,0,COUNTA(#REF!))</definedName>
    <definedName name="_c35_brentusd">OFFSET('[14]c3-6'!$B$11,0,0,COUNTA('[14]c3-6'!$A$11:$A$1000))</definedName>
    <definedName name="_c35_datum" localSheetId="24">OFFSET('[12]c3-5'!$A$11,0,0,COUNTA('[12]c3-5'!$A$11:$A$1000))</definedName>
    <definedName name="_c35_datum" localSheetId="25">OFFSET(#REF!,0,0,COUNTA(#REF!))</definedName>
    <definedName name="_c35_datum" localSheetId="27">OFFSET(#REF!,0,0,COUNTA(#REF!))</definedName>
    <definedName name="_c35_datum" localSheetId="28">OFFSET(#REF!,0,0,COUNTA(#REF!))</definedName>
    <definedName name="_c35_datum" localSheetId="30">OFFSET(#REF!,0,0,COUNTA(#REF!))</definedName>
    <definedName name="_c35_datum" localSheetId="31">OFFSET(#REF!,0,0,COUNTA(#REF!))</definedName>
    <definedName name="_c35_datum" localSheetId="47">OFFSET('[12]c3-5'!$A$11,0,0,COUNTA('[12]c3-5'!$A$11:$A$1000))</definedName>
    <definedName name="_c35_datum" localSheetId="8">OFFSET(#REF!,0,0,COUNTA(#REF!))</definedName>
    <definedName name="_c35_datum">OFFSET('[14]c3-6'!$A$11,0,0,COUNTA('[14]c3-6'!$A$11:$A$1000))</definedName>
    <definedName name="_c35_dummyfcastminus" localSheetId="24">OFFSET('[12]c3-5'!$E$11,0,0,COUNTA('[12]c3-5'!$A$11:$A$1000))</definedName>
    <definedName name="_c35_dummyfcastminus" localSheetId="25">OFFSET(#REF!,0,0,COUNTA(#REF!))</definedName>
    <definedName name="_c35_dummyfcastminus" localSheetId="27">OFFSET(#REF!,0,0,COUNTA(#REF!))</definedName>
    <definedName name="_c35_dummyfcastminus" localSheetId="28">OFFSET(#REF!,0,0,COUNTA(#REF!))</definedName>
    <definedName name="_c35_dummyfcastminus" localSheetId="30">OFFSET(#REF!,0,0,COUNTA(#REF!))</definedName>
    <definedName name="_c35_dummyfcastminus" localSheetId="31">OFFSET(#REF!,0,0,COUNTA(#REF!))</definedName>
    <definedName name="_c35_dummyfcastminus" localSheetId="47">OFFSET('[12]c3-5'!$E$11,0,0,COUNTA('[12]c3-5'!$A$11:$A$1000))</definedName>
    <definedName name="_c35_dummyfcastminus" localSheetId="8">OFFSET(#REF!,0,0,COUNTA(#REF!))</definedName>
    <definedName name="_c35_dummyfcastminus">OFFSET('[14]c3-6'!$E$11,0,0,COUNTA('[14]c3-6'!$A$11:$A$1000))</definedName>
    <definedName name="_c35_dummyfcastplus" localSheetId="24">OFFSET('[12]c3-5'!$D$11,0,0,COUNTA('[12]c3-5'!$A$11:$A$1000))</definedName>
    <definedName name="_c35_dummyfcastplus" localSheetId="25">OFFSET(#REF!,0,0,COUNTA(#REF!))</definedName>
    <definedName name="_c35_dummyfcastplus" localSheetId="27">OFFSET(#REF!,0,0,COUNTA(#REF!))</definedName>
    <definedName name="_c35_dummyfcastplus" localSheetId="28">OFFSET(#REF!,0,0,COUNTA(#REF!))</definedName>
    <definedName name="_c35_dummyfcastplus" localSheetId="30">OFFSET(#REF!,0,0,COUNTA(#REF!))</definedName>
    <definedName name="_c35_dummyfcastplus" localSheetId="31">OFFSET(#REF!,0,0,COUNTA(#REF!))</definedName>
    <definedName name="_c35_dummyfcastplus" localSheetId="47">OFFSET('[12]c3-5'!$D$11,0,0,COUNTA('[12]c3-5'!$A$11:$A$1000))</definedName>
    <definedName name="_c35_dummyfcastplus" localSheetId="8">OFFSET(#REF!,0,0,COUNTA(#REF!))</definedName>
    <definedName name="_c35_dummyfcastplus">OFFSET('[14]c3-6'!$D$11,0,0,COUNTA('[14]c3-6'!$A$11:$A$1000))</definedName>
    <definedName name="_c350_datum" localSheetId="24">OFFSET(#REF!,0,0,COUNTA(#REF!))</definedName>
    <definedName name="_c350_datum" localSheetId="25">OFFSET(#REF!,0,0,COUNTA(#REF!))</definedName>
    <definedName name="_c350_datum" localSheetId="27">OFFSET(#REF!,0,0,COUNTA(#REF!))</definedName>
    <definedName name="_c350_datum" localSheetId="28">OFFSET(#REF!,0,0,COUNTA(#REF!))</definedName>
    <definedName name="_c350_datum" localSheetId="30">OFFSET(#REF!,0,0,COUNTA(#REF!))</definedName>
    <definedName name="_c350_datum" localSheetId="31">OFFSET(#REF!,0,0,COUNTA(#REF!))</definedName>
    <definedName name="_c350_datum" localSheetId="47">OFFSET(#REF!,0,0,COUNTA(#REF!))</definedName>
    <definedName name="_c350_datum" localSheetId="8">OFFSET(#REF!,0,0,COUNTA(#REF!))</definedName>
    <definedName name="_c350_datum">OFFSET('[14]c3-48'!$A$13,0,0,COUNTA('[14]c3-48'!$A$13:$A$1002))</definedName>
    <definedName name="_c350_HICP" localSheetId="24">OFFSET(#REF!,0,0,COUNTA(#REF!))</definedName>
    <definedName name="_c350_HICP" localSheetId="25">OFFSET(#REF!,0,0,COUNTA(#REF!))</definedName>
    <definedName name="_c350_HICP" localSheetId="27">OFFSET(#REF!,0,0,COUNTA(#REF!))</definedName>
    <definedName name="_c350_HICP" localSheetId="28">OFFSET(#REF!,0,0,COUNTA(#REF!))</definedName>
    <definedName name="_c350_HICP" localSheetId="30">OFFSET(#REF!,0,0,COUNTA(#REF!))</definedName>
    <definedName name="_c350_HICP" localSheetId="31">OFFSET(#REF!,0,0,COUNTA(#REF!))</definedName>
    <definedName name="_c350_HICP" localSheetId="47">OFFSET(#REF!,0,0,COUNTA(#REF!))</definedName>
    <definedName name="_c350_HICP" localSheetId="8">OFFSET(#REF!,0,0,COUNTA(#REF!))</definedName>
    <definedName name="_c350_HICP">OFFSET('[14]c3-48'!$C$13,0,0,COUNTA('[14]c3-48'!$A$13:$A$1002))</definedName>
    <definedName name="_c350_PPI" localSheetId="24">OFFSET(#REF!,0,0,COUNTA(#REF!))</definedName>
    <definedName name="_c350_PPI" localSheetId="25">OFFSET(#REF!,0,0,COUNTA(#REF!))</definedName>
    <definedName name="_c350_PPI" localSheetId="27">OFFSET(#REF!,0,0,COUNTA(#REF!))</definedName>
    <definedName name="_c350_PPI" localSheetId="28">OFFSET(#REF!,0,0,COUNTA(#REF!))</definedName>
    <definedName name="_c350_PPI" localSheetId="30">OFFSET(#REF!,0,0,COUNTA(#REF!))</definedName>
    <definedName name="_c350_PPI" localSheetId="31">OFFSET(#REF!,0,0,COUNTA(#REF!))</definedName>
    <definedName name="_c350_PPI" localSheetId="47">OFFSET(#REF!,0,0,COUNTA(#REF!))</definedName>
    <definedName name="_c350_PPI" localSheetId="8">OFFSET(#REF!,0,0,COUNTA(#REF!))</definedName>
    <definedName name="_c350_PPI">OFFSET('[14]c3-48'!$D$13,0,0,COUNTA('[14]c3-48'!$A$13:$A$1002))</definedName>
    <definedName name="_c350_worldprices" localSheetId="24">OFFSET(#REF!,0,0,COUNTA(#REF!))</definedName>
    <definedName name="_c350_worldprices" localSheetId="25">OFFSET(#REF!,0,0,COUNTA(#REF!))</definedName>
    <definedName name="_c350_worldprices" localSheetId="27">OFFSET(#REF!,0,0,COUNTA(#REF!))</definedName>
    <definedName name="_c350_worldprices" localSheetId="28">OFFSET(#REF!,0,0,COUNTA(#REF!))</definedName>
    <definedName name="_c350_worldprices" localSheetId="30">OFFSET(#REF!,0,0,COUNTA(#REF!))</definedName>
    <definedName name="_c350_worldprices" localSheetId="31">OFFSET(#REF!,0,0,COUNTA(#REF!))</definedName>
    <definedName name="_c350_worldprices" localSheetId="47">OFFSET(#REF!,0,0,COUNTA(#REF!))</definedName>
    <definedName name="_c350_worldprices" localSheetId="8">OFFSET(#REF!,0,0,COUNTA(#REF!))</definedName>
    <definedName name="_c350_worldprices">OFFSET('[14]c3-48'!$B$13,0,0,COUNTA('[14]c3-48'!$A$13:$A$1002))</definedName>
    <definedName name="_c351_CPI" localSheetId="24">OFFSET(#REF!,0,0,COUNTA(#REF!))</definedName>
    <definedName name="_c351_CPI" localSheetId="25">OFFSET(#REF!,0,0,COUNTA(#REF!))</definedName>
    <definedName name="_c351_CPI" localSheetId="27">OFFSET(#REF!,0,0,COUNTA(#REF!))</definedName>
    <definedName name="_c351_CPI" localSheetId="28">OFFSET(#REF!,0,0,COUNTA(#REF!))</definedName>
    <definedName name="_c351_CPI" localSheetId="30">OFFSET(#REF!,0,0,COUNTA(#REF!))</definedName>
    <definedName name="_c351_CPI" localSheetId="31">OFFSET(#REF!,0,0,COUNTA(#REF!))</definedName>
    <definedName name="_c351_CPI" localSheetId="47">OFFSET(#REF!,0,0,COUNTA(#REF!))</definedName>
    <definedName name="_c351_CPI" localSheetId="8">OFFSET(#REF!,0,0,COUNTA(#REF!))</definedName>
    <definedName name="_c351_CPI">OFFSET('[14]c3-49'!$F$12,0,0,COUNTA('[14]c3-49'!$A$12:$A$1001))</definedName>
    <definedName name="_c351_datum" localSheetId="24">OFFSET(#REF!,0,0,COUNTA(#REF!))</definedName>
    <definedName name="_c351_datum" localSheetId="25">OFFSET(#REF!,0,0,COUNTA(#REF!))</definedName>
    <definedName name="_c351_datum" localSheetId="27">OFFSET(#REF!,0,0,COUNTA(#REF!))</definedName>
    <definedName name="_c351_datum" localSheetId="28">OFFSET(#REF!,0,0,COUNTA(#REF!))</definedName>
    <definedName name="_c351_datum" localSheetId="30">OFFSET(#REF!,0,0,COUNTA(#REF!))</definedName>
    <definedName name="_c351_datum" localSheetId="31">OFFSET(#REF!,0,0,COUNTA(#REF!))</definedName>
    <definedName name="_c351_datum" localSheetId="47">OFFSET(#REF!,0,0,COUNTA(#REF!))</definedName>
    <definedName name="_c351_datum" localSheetId="8">OFFSET(#REF!,0,0,COUNTA(#REF!))</definedName>
    <definedName name="_c351_datum">OFFSET('[14]c3-49'!$A$12,0,0,COUNTA('[14]c3-49'!$A$12:$A$1001))</definedName>
    <definedName name="_c351_foodandenergy" localSheetId="24">OFFSET(#REF!,0,0,COUNTA(#REF!))</definedName>
    <definedName name="_c351_foodandenergy" localSheetId="25">OFFSET(#REF!,0,0,COUNTA(#REF!))</definedName>
    <definedName name="_c351_foodandenergy" localSheetId="27">OFFSET(#REF!,0,0,COUNTA(#REF!))</definedName>
    <definedName name="_c351_foodandenergy" localSheetId="28">OFFSET(#REF!,0,0,COUNTA(#REF!))</definedName>
    <definedName name="_c351_foodandenergy" localSheetId="30">OFFSET(#REF!,0,0,COUNTA(#REF!))</definedName>
    <definedName name="_c351_foodandenergy" localSheetId="31">OFFSET(#REF!,0,0,COUNTA(#REF!))</definedName>
    <definedName name="_c351_foodandenergy" localSheetId="47">OFFSET(#REF!,0,0,COUNTA(#REF!))</definedName>
    <definedName name="_c351_foodandenergy" localSheetId="8">OFFSET(#REF!,0,0,COUNTA(#REF!))</definedName>
    <definedName name="_c351_foodandenergy">OFFSET('[14]c3-49'!$C$12,0,0,COUNTA('[14]c3-49'!$A$12:$A$1001))</definedName>
    <definedName name="_c351_others" localSheetId="24">OFFSET(#REF!,0,0,COUNTA(#REF!))</definedName>
    <definedName name="_c351_others" localSheetId="25">OFFSET(#REF!,0,0,COUNTA(#REF!))</definedName>
    <definedName name="_c351_others" localSheetId="27">OFFSET(#REF!,0,0,COUNTA(#REF!))</definedName>
    <definedName name="_c351_others" localSheetId="28">OFFSET(#REF!,0,0,COUNTA(#REF!))</definedName>
    <definedName name="_c351_others" localSheetId="30">OFFSET(#REF!,0,0,COUNTA(#REF!))</definedName>
    <definedName name="_c351_others" localSheetId="31">OFFSET(#REF!,0,0,COUNTA(#REF!))</definedName>
    <definedName name="_c351_others" localSheetId="47">OFFSET(#REF!,0,0,COUNTA(#REF!))</definedName>
    <definedName name="_c351_others" localSheetId="8">OFFSET(#REF!,0,0,COUNTA(#REF!))</definedName>
    <definedName name="_c351_others">OFFSET('[14]c3-49'!$E$12,0,0,COUNTA('[14]c3-49'!$A$12:$A$1001))</definedName>
    <definedName name="_c351_primaryeffects" localSheetId="24">OFFSET(#REF!,0,0,COUNTA(#REF!))</definedName>
    <definedName name="_c351_primaryeffects" localSheetId="25">OFFSET(#REF!,0,0,COUNTA(#REF!))</definedName>
    <definedName name="_c351_primaryeffects" localSheetId="27">OFFSET(#REF!,0,0,COUNTA(#REF!))</definedName>
    <definedName name="_c351_primaryeffects" localSheetId="28">OFFSET(#REF!,0,0,COUNTA(#REF!))</definedName>
    <definedName name="_c351_primaryeffects" localSheetId="30">OFFSET(#REF!,0,0,COUNTA(#REF!))</definedName>
    <definedName name="_c351_primaryeffects" localSheetId="31">OFFSET(#REF!,0,0,COUNTA(#REF!))</definedName>
    <definedName name="_c351_primaryeffects" localSheetId="47">OFFSET(#REF!,0,0,COUNTA(#REF!))</definedName>
    <definedName name="_c351_primaryeffects" localSheetId="8">OFFSET(#REF!,0,0,COUNTA(#REF!))</definedName>
    <definedName name="_c351_primaryeffects">OFFSET('[14]c3-49'!$D$12,0,0,COUNTA('[14]c3-49'!$A$12:$A$1001))</definedName>
    <definedName name="_c352_coreinflation" localSheetId="24">OFFSET(#REF!,0,0,COUNTA(#REF!))</definedName>
    <definedName name="_c352_coreinflation" localSheetId="25">OFFSET(#REF!,0,0,COUNTA(#REF!))</definedName>
    <definedName name="_c352_coreinflation" localSheetId="27">OFFSET(#REF!,0,0,COUNTA(#REF!))</definedName>
    <definedName name="_c352_coreinflation" localSheetId="28">OFFSET(#REF!,0,0,COUNTA(#REF!))</definedName>
    <definedName name="_c352_coreinflation" localSheetId="30">OFFSET(#REF!,0,0,COUNTA(#REF!))</definedName>
    <definedName name="_c352_coreinflation" localSheetId="31">OFFSET(#REF!,0,0,COUNTA(#REF!))</definedName>
    <definedName name="_c352_coreinflation" localSheetId="47">OFFSET(#REF!,0,0,COUNTA(#REF!))</definedName>
    <definedName name="_c352_coreinflation" localSheetId="8">OFFSET(#REF!,0,0,COUNTA(#REF!))</definedName>
    <definedName name="_c352_coreinflation">OFFSET('[14]c3-50'!$E$13,0,0,COUNTA('[14]c3-50'!$A$13:$A$1002))</definedName>
    <definedName name="_c352_coreinflationindirect" localSheetId="24">OFFSET(#REF!,0,0,COUNTA(#REF!))</definedName>
    <definedName name="_c352_coreinflationindirect" localSheetId="25">OFFSET(#REF!,0,0,COUNTA(#REF!))</definedName>
    <definedName name="_c352_coreinflationindirect" localSheetId="27">OFFSET(#REF!,0,0,COUNTA(#REF!))</definedName>
    <definedName name="_c352_coreinflationindirect" localSheetId="28">OFFSET(#REF!,0,0,COUNTA(#REF!))</definedName>
    <definedName name="_c352_coreinflationindirect" localSheetId="30">OFFSET(#REF!,0,0,COUNTA(#REF!))</definedName>
    <definedName name="_c352_coreinflationindirect" localSheetId="31">OFFSET(#REF!,0,0,COUNTA(#REF!))</definedName>
    <definedName name="_c352_coreinflationindirect" localSheetId="47">OFFSET(#REF!,0,0,COUNTA(#REF!))</definedName>
    <definedName name="_c352_coreinflationindirect" localSheetId="8">OFFSET(#REF!,0,0,COUNTA(#REF!))</definedName>
    <definedName name="_c352_coreinflationindirect">OFFSET('[14]c3-50'!$B$13,0,0,COUNTA('[14]c3-50'!$A$13:$A$1002))</definedName>
    <definedName name="_c352_datum" localSheetId="24">OFFSET(#REF!,0,0,COUNTA(#REF!))</definedName>
    <definedName name="_c352_datum" localSheetId="25">OFFSET(#REF!,0,0,COUNTA(#REF!))</definedName>
    <definedName name="_c352_datum" localSheetId="27">OFFSET(#REF!,0,0,COUNTA(#REF!))</definedName>
    <definedName name="_c352_datum" localSheetId="28">OFFSET(#REF!,0,0,COUNTA(#REF!))</definedName>
    <definedName name="_c352_datum" localSheetId="30">OFFSET(#REF!,0,0,COUNTA(#REF!))</definedName>
    <definedName name="_c352_datum" localSheetId="31">OFFSET(#REF!,0,0,COUNTA(#REF!))</definedName>
    <definedName name="_c352_datum" localSheetId="47">OFFSET(#REF!,0,0,COUNTA(#REF!))</definedName>
    <definedName name="_c352_datum" localSheetId="8">OFFSET(#REF!,0,0,COUNTA(#REF!))</definedName>
    <definedName name="_c352_datum">OFFSET('[14]c3-50'!$A$13,0,0,COUNTA('[14]c3-50'!$A$13:$A$1002))</definedName>
    <definedName name="_c352_demandsensitive" localSheetId="24">OFFSET(#REF!,0,0,COUNTA(#REF!))</definedName>
    <definedName name="_c352_demandsensitive" localSheetId="25">OFFSET(#REF!,0,0,COUNTA(#REF!))</definedName>
    <definedName name="_c352_demandsensitive" localSheetId="27">OFFSET(#REF!,0,0,COUNTA(#REF!))</definedName>
    <definedName name="_c352_demandsensitive" localSheetId="28">OFFSET(#REF!,0,0,COUNTA(#REF!))</definedName>
    <definedName name="_c352_demandsensitive" localSheetId="30">OFFSET(#REF!,0,0,COUNTA(#REF!))</definedName>
    <definedName name="_c352_demandsensitive" localSheetId="31">OFFSET(#REF!,0,0,COUNTA(#REF!))</definedName>
    <definedName name="_c352_demandsensitive" localSheetId="47">OFFSET(#REF!,0,0,COUNTA(#REF!))</definedName>
    <definedName name="_c352_demandsensitive" localSheetId="8">OFFSET(#REF!,0,0,COUNTA(#REF!))</definedName>
    <definedName name="_c352_demandsensitive">OFFSET('[14]c3-50'!$C$13,0,0,COUNTA('[14]c3-50'!$A$13:$A$1002))</definedName>
    <definedName name="_c352_stickyprices" localSheetId="24">OFFSET(#REF!,0,0,COUNTA(#REF!))</definedName>
    <definedName name="_c352_stickyprices" localSheetId="25">OFFSET(#REF!,0,0,COUNTA(#REF!))</definedName>
    <definedName name="_c352_stickyprices" localSheetId="27">OFFSET(#REF!,0,0,COUNTA(#REF!))</definedName>
    <definedName name="_c352_stickyprices" localSheetId="28">OFFSET(#REF!,0,0,COUNTA(#REF!))</definedName>
    <definedName name="_c352_stickyprices" localSheetId="30">OFFSET(#REF!,0,0,COUNTA(#REF!))</definedName>
    <definedName name="_c352_stickyprices" localSheetId="31">OFFSET(#REF!,0,0,COUNTA(#REF!))</definedName>
    <definedName name="_c352_stickyprices" localSheetId="47">OFFSET(#REF!,0,0,COUNTA(#REF!))</definedName>
    <definedName name="_c352_stickyprices" localSheetId="8">OFFSET(#REF!,0,0,COUNTA(#REF!))</definedName>
    <definedName name="_c352_stickyprices">OFFSET('[14]c3-50'!$D$13,0,0,COUNTA('[14]c3-50'!$A$13:$A$1002))</definedName>
    <definedName name="_c353_datum" localSheetId="24">OFFSET(#REF!,0,0,COUNTA(#REF!))</definedName>
    <definedName name="_c353_datum" localSheetId="25">OFFSET(#REF!,0,0,COUNTA(#REF!))</definedName>
    <definedName name="_c353_datum" localSheetId="27">OFFSET(#REF!,0,0,COUNTA(#REF!))</definedName>
    <definedName name="_c353_datum" localSheetId="28">OFFSET(#REF!,0,0,COUNTA(#REF!))</definedName>
    <definedName name="_c353_datum" localSheetId="30">OFFSET(#REF!,0,0,COUNTA(#REF!))</definedName>
    <definedName name="_c353_datum" localSheetId="31">OFFSET(#REF!,0,0,COUNTA(#REF!))</definedName>
    <definedName name="_c353_datum" localSheetId="47">OFFSET(#REF!,0,0,COUNTA(#REF!))</definedName>
    <definedName name="_c353_datum" localSheetId="8">OFFSET(#REF!,0,0,COUNTA(#REF!))</definedName>
    <definedName name="_c353_datum">OFFSET('[14]c3-51'!$A$13,0,0,COUNTA('[14]c3-51'!$A$13:$A$1002))</definedName>
    <definedName name="_c353_marketservices" localSheetId="24">OFFSET(#REF!,0,0,COUNTA(#REF!))</definedName>
    <definedName name="_c353_marketservices" localSheetId="25">OFFSET(#REF!,0,0,COUNTA(#REF!))</definedName>
    <definedName name="_c353_marketservices" localSheetId="27">OFFSET(#REF!,0,0,COUNTA(#REF!))</definedName>
    <definedName name="_c353_marketservices" localSheetId="28">OFFSET(#REF!,0,0,COUNTA(#REF!))</definedName>
    <definedName name="_c353_marketservices" localSheetId="30">OFFSET(#REF!,0,0,COUNTA(#REF!))</definedName>
    <definedName name="_c353_marketservices" localSheetId="31">OFFSET(#REF!,0,0,COUNTA(#REF!))</definedName>
    <definedName name="_c353_marketservices" localSheetId="47">OFFSET(#REF!,0,0,COUNTA(#REF!))</definedName>
    <definedName name="_c353_marketservices" localSheetId="8">OFFSET(#REF!,0,0,COUNTA(#REF!))</definedName>
    <definedName name="_c353_marketservices">OFFSET('[14]c3-51'!$B$13,0,0,COUNTA('[14]c3-51'!$A$13:$A$1002))</definedName>
    <definedName name="_c353_tradables" localSheetId="24">OFFSET(#REF!,0,0,COUNTA(#REF!))</definedName>
    <definedName name="_c353_tradables" localSheetId="25">OFFSET(#REF!,0,0,COUNTA(#REF!))</definedName>
    <definedName name="_c353_tradables" localSheetId="27">OFFSET(#REF!,0,0,COUNTA(#REF!))</definedName>
    <definedName name="_c353_tradables" localSheetId="28">OFFSET(#REF!,0,0,COUNTA(#REF!))</definedName>
    <definedName name="_c353_tradables" localSheetId="30">OFFSET(#REF!,0,0,COUNTA(#REF!))</definedName>
    <definedName name="_c353_tradables" localSheetId="31">OFFSET(#REF!,0,0,COUNTA(#REF!))</definedName>
    <definedName name="_c353_tradables" localSheetId="47">OFFSET(#REF!,0,0,COUNTA(#REF!))</definedName>
    <definedName name="_c353_tradables" localSheetId="8">OFFSET(#REF!,0,0,COUNTA(#REF!))</definedName>
    <definedName name="_c353_tradables">OFFSET('[14]c3-51'!$C$13,0,0,COUNTA('[14]c3-51'!$A$13:$A$1002))</definedName>
    <definedName name="_c354_balance" localSheetId="24">OFFSET(#REF!,0,0,COUNTA(#REF!))</definedName>
    <definedName name="_c354_balance" localSheetId="25">OFFSET(#REF!,0,0,COUNTA(#REF!))</definedName>
    <definedName name="_c354_balance" localSheetId="27">OFFSET(#REF!,0,0,COUNTA(#REF!))</definedName>
    <definedName name="_c354_balance" localSheetId="28">OFFSET(#REF!,0,0,COUNTA(#REF!))</definedName>
    <definedName name="_c354_balance" localSheetId="30">OFFSET(#REF!,0,0,COUNTA(#REF!))</definedName>
    <definedName name="_c354_balance" localSheetId="31">OFFSET(#REF!,0,0,COUNTA(#REF!))</definedName>
    <definedName name="_c354_balance" localSheetId="47">OFFSET(#REF!,0,0,COUNTA(#REF!))</definedName>
    <definedName name="_c354_balance" localSheetId="8">OFFSET(#REF!,0,0,COUNTA(#REF!))</definedName>
    <definedName name="_c354_balance">OFFSET('[14]c3-52'!$B$13,0,0,COUNTA('[14]c3-52'!$A$13:$A$1002))</definedName>
    <definedName name="_c354_CPI" localSheetId="24">OFFSET(#REF!,0,0,COUNTA(#REF!))</definedName>
    <definedName name="_c354_CPI" localSheetId="25">OFFSET(#REF!,0,0,COUNTA(#REF!))</definedName>
    <definedName name="_c354_CPI" localSheetId="27">OFFSET(#REF!,0,0,COUNTA(#REF!))</definedName>
    <definedName name="_c354_CPI" localSheetId="28">OFFSET(#REF!,0,0,COUNTA(#REF!))</definedName>
    <definedName name="_c354_CPI" localSheetId="30">OFFSET(#REF!,0,0,COUNTA(#REF!))</definedName>
    <definedName name="_c354_CPI" localSheetId="31">OFFSET(#REF!,0,0,COUNTA(#REF!))</definedName>
    <definedName name="_c354_CPI" localSheetId="47">OFFSET(#REF!,0,0,COUNTA(#REF!))</definedName>
    <definedName name="_c354_CPI" localSheetId="8">OFFSET(#REF!,0,0,COUNTA(#REF!))</definedName>
    <definedName name="_c354_CPI">OFFSET('[14]c3-52'!$C$13,0,0,COUNTA('[14]c3-52'!$A$13:$A$1002))</definedName>
    <definedName name="_c354_datum" localSheetId="24">OFFSET(#REF!,0,0,COUNTA(#REF!))</definedName>
    <definedName name="_c354_datum" localSheetId="25">OFFSET(#REF!,0,0,COUNTA(#REF!))</definedName>
    <definedName name="_c354_datum" localSheetId="27">OFFSET(#REF!,0,0,COUNTA(#REF!))</definedName>
    <definedName name="_c354_datum" localSheetId="28">OFFSET(#REF!,0,0,COUNTA(#REF!))</definedName>
    <definedName name="_c354_datum" localSheetId="30">OFFSET(#REF!,0,0,COUNTA(#REF!))</definedName>
    <definedName name="_c354_datum" localSheetId="31">OFFSET(#REF!,0,0,COUNTA(#REF!))</definedName>
    <definedName name="_c354_datum" localSheetId="47">OFFSET(#REF!,0,0,COUNTA(#REF!))</definedName>
    <definedName name="_c354_datum" localSheetId="8">OFFSET(#REF!,0,0,COUNTA(#REF!))</definedName>
    <definedName name="_c354_datum">OFFSET('[14]c3-52'!$A$13,0,0,COUNTA('[14]c3-52'!$A$13:$A$1002))</definedName>
    <definedName name="_c355_actualinflation" localSheetId="24">OFFSET(#REF!,0,0,COUNTA(#REF!))</definedName>
    <definedName name="_c355_actualinflation" localSheetId="25">OFFSET(#REF!,0,0,COUNTA(#REF!))</definedName>
    <definedName name="_c355_actualinflation" localSheetId="27">OFFSET(#REF!,0,0,COUNTA(#REF!))</definedName>
    <definedName name="_c355_actualinflation" localSheetId="28">OFFSET(#REF!,0,0,COUNTA(#REF!))</definedName>
    <definedName name="_c355_actualinflation" localSheetId="30">OFFSET(#REF!,0,0,COUNTA(#REF!))</definedName>
    <definedName name="_c355_actualinflation" localSheetId="31">OFFSET(#REF!,0,0,COUNTA(#REF!))</definedName>
    <definedName name="_c355_actualinflation" localSheetId="47">OFFSET(#REF!,0,0,COUNTA(#REF!))</definedName>
    <definedName name="_c355_actualinflation" localSheetId="8">OFFSET(#REF!,0,0,COUNTA(#REF!))</definedName>
    <definedName name="_c355_actualinflation">OFFSET('[14]c3-53'!$B$11,0,0,COUNTA('[14]c3-53'!$A$11:$A$1000))</definedName>
    <definedName name="_c355_datum" localSheetId="24">OFFSET(#REF!,0,0,COUNTA(#REF!))</definedName>
    <definedName name="_c355_datum" localSheetId="25">OFFSET(#REF!,0,0,COUNTA(#REF!))</definedName>
    <definedName name="_c355_datum" localSheetId="27">OFFSET(#REF!,0,0,COUNTA(#REF!))</definedName>
    <definedName name="_c355_datum" localSheetId="28">OFFSET(#REF!,0,0,COUNTA(#REF!))</definedName>
    <definedName name="_c355_datum" localSheetId="30">OFFSET(#REF!,0,0,COUNTA(#REF!))</definedName>
    <definedName name="_c355_datum" localSheetId="31">OFFSET(#REF!,0,0,COUNTA(#REF!))</definedName>
    <definedName name="_c355_datum" localSheetId="47">OFFSET(#REF!,0,0,COUNTA(#REF!))</definedName>
    <definedName name="_c355_datum" localSheetId="8">OFFSET(#REF!,0,0,COUNTA(#REF!))</definedName>
    <definedName name="_c355_datum">OFFSET('[14]c3-53'!$A$11,0,0,COUNTA('[14]c3-53'!$A$11:$A$1000))</definedName>
    <definedName name="_c355_inflationtarget" localSheetId="24">OFFSET(#REF!,0,0,COUNTA(#REF!))</definedName>
    <definedName name="_c355_inflationtarget" localSheetId="25">OFFSET(#REF!,0,0,COUNTA(#REF!))</definedName>
    <definedName name="_c355_inflationtarget" localSheetId="27">OFFSET(#REF!,0,0,COUNTA(#REF!))</definedName>
    <definedName name="_c355_inflationtarget" localSheetId="28">OFFSET(#REF!,0,0,COUNTA(#REF!))</definedName>
    <definedName name="_c355_inflationtarget" localSheetId="30">OFFSET(#REF!,0,0,COUNTA(#REF!))</definedName>
    <definedName name="_c355_inflationtarget" localSheetId="31">OFFSET(#REF!,0,0,COUNTA(#REF!))</definedName>
    <definedName name="_c355_inflationtarget" localSheetId="47">OFFSET(#REF!,0,0,COUNTA(#REF!))</definedName>
    <definedName name="_c355_inflationtarget" localSheetId="8">OFFSET(#REF!,0,0,COUNTA(#REF!))</definedName>
    <definedName name="_c355_inflationtarget">OFFSET('[14]c3-53'!$E$11,0,0,COUNTA('[14]c3-53'!$A$11:$A$1000))</definedName>
    <definedName name="_c355_minimuminflation" localSheetId="24">OFFSET(#REF!,0,0,COUNTA(#REF!))</definedName>
    <definedName name="_c355_minimuminflation" localSheetId="25">OFFSET(#REF!,0,0,COUNTA(#REF!))</definedName>
    <definedName name="_c355_minimuminflation" localSheetId="27">OFFSET(#REF!,0,0,COUNTA(#REF!))</definedName>
    <definedName name="_c355_minimuminflation" localSheetId="28">OFFSET(#REF!,0,0,COUNTA(#REF!))</definedName>
    <definedName name="_c355_minimuminflation" localSheetId="30">OFFSET(#REF!,0,0,COUNTA(#REF!))</definedName>
    <definedName name="_c355_minimuminflation" localSheetId="31">OFFSET(#REF!,0,0,COUNTA(#REF!))</definedName>
    <definedName name="_c355_minimuminflation" localSheetId="47">OFFSET(#REF!,0,0,COUNTA(#REF!))</definedName>
    <definedName name="_c355_minimuminflation" localSheetId="8">OFFSET(#REF!,0,0,COUNTA(#REF!))</definedName>
    <definedName name="_c355_minimuminflation">OFFSET('[14]c3-53'!$C$11,0,0,COUNTA('[14]c3-53'!$A$11:$A$1000))</definedName>
    <definedName name="_c355_rangeinflation" localSheetId="24">OFFSET(#REF!,0,0,COUNTA(#REF!))</definedName>
    <definedName name="_c355_rangeinflation" localSheetId="25">OFFSET(#REF!,0,0,COUNTA(#REF!))</definedName>
    <definedName name="_c355_rangeinflation" localSheetId="27">OFFSET(#REF!,0,0,COUNTA(#REF!))</definedName>
    <definedName name="_c355_rangeinflation" localSheetId="28">OFFSET(#REF!,0,0,COUNTA(#REF!))</definedName>
    <definedName name="_c355_rangeinflation" localSheetId="30">OFFSET(#REF!,0,0,COUNTA(#REF!))</definedName>
    <definedName name="_c355_rangeinflation" localSheetId="31">OFFSET(#REF!,0,0,COUNTA(#REF!))</definedName>
    <definedName name="_c355_rangeinflation" localSheetId="47">OFFSET(#REF!,0,0,COUNTA(#REF!))</definedName>
    <definedName name="_c355_rangeinflation" localSheetId="8">OFFSET(#REF!,0,0,COUNTA(#REF!))</definedName>
    <definedName name="_c355_rangeinflation">OFFSET('[14]c3-53'!$D$11,0,0,COUNTA('[14]c3-53'!$A$11:$A$1000))</definedName>
    <definedName name="_c356_coe" localSheetId="1">OFFSET(#REF!,0,0,COUNTA(#REF!))</definedName>
    <definedName name="_c356_coe" localSheetId="11">OFFSET(#REF!,0,0,COUNTA(#REF!))</definedName>
    <definedName name="_c356_coe" localSheetId="12">OFFSET(#REF!,0,0,COUNTA(#REF!))</definedName>
    <definedName name="_c356_coe" localSheetId="14">OFFSET(#REF!,0,0,COUNTA(#REF!))</definedName>
    <definedName name="_c356_coe" localSheetId="16">OFFSET(#REF!,0,0,COUNTA(#REF!))</definedName>
    <definedName name="_c356_coe" localSheetId="17">OFFSET(#REF!,0,0,COUNTA(#REF!))</definedName>
    <definedName name="_c356_coe" localSheetId="20">OFFSET(#REF!,0,0,COUNTA(#REF!))</definedName>
    <definedName name="_c356_coe" localSheetId="2">OFFSET(#REF!,0,0,COUNTA(#REF!))</definedName>
    <definedName name="_c356_coe" localSheetId="24">OFFSET(#REF!,0,0,COUNTA(#REF!))</definedName>
    <definedName name="_c356_coe" localSheetId="25">OFFSET(#REF!,0,0,COUNTA(#REF!))</definedName>
    <definedName name="_c356_coe" localSheetId="26">OFFSET(#REF!,0,0,COUNTA(#REF!))</definedName>
    <definedName name="_c356_coe" localSheetId="27">OFFSET(#REF!,0,0,COUNTA(#REF!))</definedName>
    <definedName name="_c356_coe" localSheetId="28">OFFSET(#REF!,0,0,COUNTA(#REF!))</definedName>
    <definedName name="_c356_coe" localSheetId="29">OFFSET(#REF!,0,0,COUNTA(#REF!))</definedName>
    <definedName name="_c356_coe" localSheetId="30">OFFSET(#REF!,0,0,COUNTA(#REF!))</definedName>
    <definedName name="_c356_coe" localSheetId="31">OFFSET(#REF!,0,0,COUNTA(#REF!))</definedName>
    <definedName name="_c356_coe" localSheetId="34">OFFSET(#REF!,0,0,COUNTA(#REF!))</definedName>
    <definedName name="_c356_coe" localSheetId="45">OFFSET(#REF!,0,0,COUNTA(#REF!))</definedName>
    <definedName name="_c356_coe" localSheetId="47">OFFSET(#REF!,0,0,COUNTA(#REF!))</definedName>
    <definedName name="_c356_coe" localSheetId="6">OFFSET(#REF!,0,0,COUNTA(#REF!))</definedName>
    <definedName name="_c356_coe" localSheetId="8">OFFSET(#REF!,0,0,COUNTA(#REF!))</definedName>
    <definedName name="_c356_coe" localSheetId="9">OFFSET(#REF!,0,0,COUNTA(#REF!))</definedName>
    <definedName name="_c356_coe" localSheetId="10">OFFSET(#REF!,0,0,COUNTA(#REF!))</definedName>
    <definedName name="_c356_coe">OFFSET(#REF!,0,0,COUNTA(#REF!))</definedName>
    <definedName name="_c356_datum" localSheetId="1">OFFSET(#REF!,0,0,COUNTA(#REF!))</definedName>
    <definedName name="_c356_datum" localSheetId="11">OFFSET(#REF!,0,0,COUNTA(#REF!))</definedName>
    <definedName name="_c356_datum" localSheetId="12">OFFSET(#REF!,0,0,COUNTA(#REF!))</definedName>
    <definedName name="_c356_datum" localSheetId="14">OFFSET(#REF!,0,0,COUNTA(#REF!))</definedName>
    <definedName name="_c356_datum" localSheetId="16">OFFSET(#REF!,0,0,COUNTA(#REF!))</definedName>
    <definedName name="_c356_datum" localSheetId="17">OFFSET(#REF!,0,0,COUNTA(#REF!))</definedName>
    <definedName name="_c356_datum" localSheetId="20">OFFSET(#REF!,0,0,COUNTA(#REF!))</definedName>
    <definedName name="_c356_datum" localSheetId="2">OFFSET(#REF!,0,0,COUNTA(#REF!))</definedName>
    <definedName name="_c356_datum" localSheetId="24">OFFSET(#REF!,0,0,COUNTA(#REF!))</definedName>
    <definedName name="_c356_datum" localSheetId="25">OFFSET(#REF!,0,0,COUNTA(#REF!))</definedName>
    <definedName name="_c356_datum" localSheetId="26">OFFSET(#REF!,0,0,COUNTA(#REF!))</definedName>
    <definedName name="_c356_datum" localSheetId="27">OFFSET(#REF!,0,0,COUNTA(#REF!))</definedName>
    <definedName name="_c356_datum" localSheetId="28">OFFSET(#REF!,0,0,COUNTA(#REF!))</definedName>
    <definedName name="_c356_datum" localSheetId="29">OFFSET(#REF!,0,0,COUNTA(#REF!))</definedName>
    <definedName name="_c356_datum" localSheetId="30">OFFSET(#REF!,0,0,COUNTA(#REF!))</definedName>
    <definedName name="_c356_datum" localSheetId="31">OFFSET(#REF!,0,0,COUNTA(#REF!))</definedName>
    <definedName name="_c356_datum" localSheetId="34">OFFSET(#REF!,0,0,COUNTA(#REF!))</definedName>
    <definedName name="_c356_datum" localSheetId="45">OFFSET(#REF!,0,0,COUNTA(#REF!))</definedName>
    <definedName name="_c356_datum" localSheetId="47">OFFSET(#REF!,0,0,COUNTA(#REF!))</definedName>
    <definedName name="_c356_datum" localSheetId="6">OFFSET(#REF!,0,0,COUNTA(#REF!))</definedName>
    <definedName name="_c356_datum" localSheetId="8">OFFSET(#REF!,0,0,COUNTA(#REF!))</definedName>
    <definedName name="_c356_datum" localSheetId="9">OFFSET(#REF!,0,0,COUNTA(#REF!))</definedName>
    <definedName name="_c356_datum" localSheetId="10">OFFSET(#REF!,0,0,COUNTA(#REF!))</definedName>
    <definedName name="_c356_datum">OFFSET(#REF!,0,0,COUNTA(#REF!))</definedName>
    <definedName name="_c356_datum_eng" localSheetId="1">OFFSET(#REF!,0,0,COUNTA(#REF!))</definedName>
    <definedName name="_c356_datum_eng" localSheetId="11">OFFSET(#REF!,0,0,COUNTA(#REF!))</definedName>
    <definedName name="_c356_datum_eng" localSheetId="12">OFFSET(#REF!,0,0,COUNTA(#REF!))</definedName>
    <definedName name="_c356_datum_eng" localSheetId="14">OFFSET(#REF!,0,0,COUNTA(#REF!))</definedName>
    <definedName name="_c356_datum_eng" localSheetId="16">OFFSET(#REF!,0,0,COUNTA(#REF!))</definedName>
    <definedName name="_c356_datum_eng" localSheetId="17">OFFSET(#REF!,0,0,COUNTA(#REF!))</definedName>
    <definedName name="_c356_datum_eng" localSheetId="20">OFFSET(#REF!,0,0,COUNTA(#REF!))</definedName>
    <definedName name="_c356_datum_eng" localSheetId="2">OFFSET(#REF!,0,0,COUNTA(#REF!))</definedName>
    <definedName name="_c356_datum_eng" localSheetId="24">OFFSET(#REF!,0,0,COUNTA(#REF!))</definedName>
    <definedName name="_c356_datum_eng" localSheetId="25">OFFSET(#REF!,0,0,COUNTA(#REF!))</definedName>
    <definedName name="_c356_datum_eng" localSheetId="26">OFFSET(#REF!,0,0,COUNTA(#REF!))</definedName>
    <definedName name="_c356_datum_eng" localSheetId="27">OFFSET(#REF!,0,0,COUNTA(#REF!))</definedName>
    <definedName name="_c356_datum_eng" localSheetId="28">OFFSET(#REF!,0,0,COUNTA(#REF!))</definedName>
    <definedName name="_c356_datum_eng" localSheetId="29">OFFSET(#REF!,0,0,COUNTA(#REF!))</definedName>
    <definedName name="_c356_datum_eng" localSheetId="30">OFFSET(#REF!,0,0,COUNTA(#REF!))</definedName>
    <definedName name="_c356_datum_eng" localSheetId="31">OFFSET(#REF!,0,0,COUNTA(#REF!))</definedName>
    <definedName name="_c356_datum_eng" localSheetId="34">OFFSET(#REF!,0,0,COUNTA(#REF!))</definedName>
    <definedName name="_c356_datum_eng" localSheetId="45">OFFSET(#REF!,0,0,COUNTA(#REF!))</definedName>
    <definedName name="_c356_datum_eng" localSheetId="47">OFFSET(#REF!,0,0,COUNTA(#REF!))</definedName>
    <definedName name="_c356_datum_eng" localSheetId="6">OFFSET(#REF!,0,0,COUNTA(#REF!))</definedName>
    <definedName name="_c356_datum_eng" localSheetId="8">OFFSET(#REF!,0,0,COUNTA(#REF!))</definedName>
    <definedName name="_c356_datum_eng" localSheetId="9">OFFSET(#REF!,0,0,COUNTA(#REF!))</definedName>
    <definedName name="_c356_datum_eng" localSheetId="10">OFFSET(#REF!,0,0,COUNTA(#REF!))</definedName>
    <definedName name="_c356_datum_eng">OFFSET(#REF!,0,0,COUNTA(#REF!))</definedName>
    <definedName name="_c356_difference" localSheetId="1">OFFSET(#REF!,0,0,COUNTA(#REF!))</definedName>
    <definedName name="_c356_difference" localSheetId="11">OFFSET(#REF!,0,0,COUNTA(#REF!))</definedName>
    <definedName name="_c356_difference" localSheetId="12">OFFSET(#REF!,0,0,COUNTA(#REF!))</definedName>
    <definedName name="_c356_difference" localSheetId="14">OFFSET(#REF!,0,0,COUNTA(#REF!))</definedName>
    <definedName name="_c356_difference" localSheetId="16">OFFSET(#REF!,0,0,COUNTA(#REF!))</definedName>
    <definedName name="_c356_difference" localSheetId="17">OFFSET(#REF!,0,0,COUNTA(#REF!))</definedName>
    <definedName name="_c356_difference" localSheetId="20">OFFSET(#REF!,0,0,COUNTA(#REF!))</definedName>
    <definedName name="_c356_difference" localSheetId="2">OFFSET(#REF!,0,0,COUNTA(#REF!))</definedName>
    <definedName name="_c356_difference" localSheetId="24">OFFSET(#REF!,0,0,COUNTA(#REF!))</definedName>
    <definedName name="_c356_difference" localSheetId="25">OFFSET(#REF!,0,0,COUNTA(#REF!))</definedName>
    <definedName name="_c356_difference" localSheetId="26">OFFSET(#REF!,0,0,COUNTA(#REF!))</definedName>
    <definedName name="_c356_difference" localSheetId="27">OFFSET(#REF!,0,0,COUNTA(#REF!))</definedName>
    <definedName name="_c356_difference" localSheetId="28">OFFSET(#REF!,0,0,COUNTA(#REF!))</definedName>
    <definedName name="_c356_difference" localSheetId="29">OFFSET(#REF!,0,0,COUNTA(#REF!))</definedName>
    <definedName name="_c356_difference" localSheetId="30">OFFSET(#REF!,0,0,COUNTA(#REF!))</definedName>
    <definedName name="_c356_difference" localSheetId="31">OFFSET(#REF!,0,0,COUNTA(#REF!))</definedName>
    <definedName name="_c356_difference" localSheetId="34">OFFSET(#REF!,0,0,COUNTA(#REF!))</definedName>
    <definedName name="_c356_difference" localSheetId="45">OFFSET(#REF!,0,0,COUNTA(#REF!))</definedName>
    <definedName name="_c356_difference" localSheetId="47">OFFSET(#REF!,0,0,COUNTA(#REF!))</definedName>
    <definedName name="_c356_difference" localSheetId="6">OFFSET(#REF!,0,0,COUNTA(#REF!))</definedName>
    <definedName name="_c356_difference" localSheetId="8">OFFSET(#REF!,0,0,COUNTA(#REF!))</definedName>
    <definedName name="_c356_difference" localSheetId="9">OFFSET(#REF!,0,0,COUNTA(#REF!))</definedName>
    <definedName name="_c356_difference" localSheetId="10">OFFSET(#REF!,0,0,COUNTA(#REF!))</definedName>
    <definedName name="_c356_difference">OFFSET(#REF!,0,0,COUNTA(#REF!))</definedName>
    <definedName name="_c356_ge" localSheetId="1">OFFSET(#REF!,0,0,COUNTA(#REF!))</definedName>
    <definedName name="_c356_ge" localSheetId="11">OFFSET(#REF!,0,0,COUNTA(#REF!))</definedName>
    <definedName name="_c356_ge" localSheetId="12">OFFSET(#REF!,0,0,COUNTA(#REF!))</definedName>
    <definedName name="_c356_ge" localSheetId="14">OFFSET(#REF!,0,0,COUNTA(#REF!))</definedName>
    <definedName name="_c356_ge" localSheetId="16">OFFSET(#REF!,0,0,COUNTA(#REF!))</definedName>
    <definedName name="_c356_ge" localSheetId="17">OFFSET(#REF!,0,0,COUNTA(#REF!))</definedName>
    <definedName name="_c356_ge" localSheetId="20">OFFSET(#REF!,0,0,COUNTA(#REF!))</definedName>
    <definedName name="_c356_ge" localSheetId="2">OFFSET(#REF!,0,0,COUNTA(#REF!))</definedName>
    <definedName name="_c356_ge" localSheetId="24">OFFSET(#REF!,0,0,COUNTA(#REF!))</definedName>
    <definedName name="_c356_ge" localSheetId="25">OFFSET(#REF!,0,0,COUNTA(#REF!))</definedName>
    <definedName name="_c356_ge" localSheetId="26">OFFSET(#REF!,0,0,COUNTA(#REF!))</definedName>
    <definedName name="_c356_ge" localSheetId="27">OFFSET(#REF!,0,0,COUNTA(#REF!))</definedName>
    <definedName name="_c356_ge" localSheetId="28">OFFSET(#REF!,0,0,COUNTA(#REF!))</definedName>
    <definedName name="_c356_ge" localSheetId="29">OFFSET(#REF!,0,0,COUNTA(#REF!))</definedName>
    <definedName name="_c356_ge" localSheetId="30">OFFSET(#REF!,0,0,COUNTA(#REF!))</definedName>
    <definedName name="_c356_ge" localSheetId="31">OFFSET(#REF!,0,0,COUNTA(#REF!))</definedName>
    <definedName name="_c356_ge" localSheetId="34">OFFSET(#REF!,0,0,COUNTA(#REF!))</definedName>
    <definedName name="_c356_ge" localSheetId="45">OFFSET(#REF!,0,0,COUNTA(#REF!))</definedName>
    <definedName name="_c356_ge" localSheetId="47">OFFSET(#REF!,0,0,COUNTA(#REF!))</definedName>
    <definedName name="_c356_ge" localSheetId="6">OFFSET(#REF!,0,0,COUNTA(#REF!))</definedName>
    <definedName name="_c356_ge" localSheetId="8">OFFSET(#REF!,0,0,COUNTA(#REF!))</definedName>
    <definedName name="_c356_ge" localSheetId="9">OFFSET(#REF!,0,0,COUNTA(#REF!))</definedName>
    <definedName name="_c356_ge" localSheetId="10">OFFSET(#REF!,0,0,COUNTA(#REF!))</definedName>
    <definedName name="_c356_ge">OFFSET(#REF!,0,0,COUNTA(#REF!))</definedName>
    <definedName name="_c36_commodity" localSheetId="24">OFFSET('[12]c3-6'!$E$11,0,0,COUNTA('[12]c3-6'!$A$11:$A$1000))</definedName>
    <definedName name="_c36_commodity" localSheetId="25">OFFSET(#REF!,0,0,COUNTA(#REF!))</definedName>
    <definedName name="_c36_commodity" localSheetId="27">OFFSET(#REF!,0,0,COUNTA(#REF!))</definedName>
    <definedName name="_c36_commodity" localSheetId="28">OFFSET(#REF!,0,0,COUNTA(#REF!))</definedName>
    <definedName name="_c36_commodity" localSheetId="30">OFFSET(#REF!,0,0,COUNTA(#REF!))</definedName>
    <definedName name="_c36_commodity" localSheetId="31">OFFSET(#REF!,0,0,COUNTA(#REF!))</definedName>
    <definedName name="_c36_commodity" localSheetId="47">OFFSET('[12]c3-6'!$E$11,0,0,COUNTA('[12]c3-6'!$A$11:$A$1000))</definedName>
    <definedName name="_c36_commodity" localSheetId="8">OFFSET(#REF!,0,0,COUNTA(#REF!))</definedName>
    <definedName name="_c36_commodity">OFFSET('[14]c3-7'!$E$11,0,0,COUNTA('[14]c3-7'!$A$11:$A$1000))</definedName>
    <definedName name="_c36_commodityfix" localSheetId="24">OFFSET('[12]c3-6'!$I$11,0,0,COUNTA('[12]c3-6'!$A$11:$A$1000))</definedName>
    <definedName name="_c36_commodityfix" localSheetId="25">OFFSET(#REF!,0,0,COUNTA(#REF!))</definedName>
    <definedName name="_c36_commodityfix" localSheetId="27">OFFSET(#REF!,0,0,COUNTA(#REF!))</definedName>
    <definedName name="_c36_commodityfix" localSheetId="28">OFFSET(#REF!,0,0,COUNTA(#REF!))</definedName>
    <definedName name="_c36_commodityfix" localSheetId="30">OFFSET(#REF!,0,0,COUNTA(#REF!))</definedName>
    <definedName name="_c36_commodityfix" localSheetId="31">OFFSET(#REF!,0,0,COUNTA(#REF!))</definedName>
    <definedName name="_c36_commodityfix" localSheetId="47">OFFSET('[12]c3-6'!$I$11,0,0,COUNTA('[12]c3-6'!$A$11:$A$1000))</definedName>
    <definedName name="_c36_commodityfix" localSheetId="8">OFFSET(#REF!,0,0,COUNTA(#REF!))</definedName>
    <definedName name="_c36_commodityfix">OFFSET('[14]c3-7'!$I$11,0,0,COUNTA('[14]c3-7'!$A$11:$A$1000))</definedName>
    <definedName name="_c36_datum" localSheetId="24">OFFSET('[12]c3-6'!$A$11,0,0,COUNTA('[12]c3-6'!$A$11:$A$1000))</definedName>
    <definedName name="_c36_datum" localSheetId="25">OFFSET(#REF!,0,0,COUNTA(#REF!))</definedName>
    <definedName name="_c36_datum" localSheetId="27">OFFSET(#REF!,0,0,COUNTA(#REF!))</definedName>
    <definedName name="_c36_datum" localSheetId="28">OFFSET(#REF!,0,0,COUNTA(#REF!))</definedName>
    <definedName name="_c36_datum" localSheetId="30">OFFSET(#REF!,0,0,COUNTA(#REF!))</definedName>
    <definedName name="_c36_datum" localSheetId="31">OFFSET(#REF!,0,0,COUNTA(#REF!))</definedName>
    <definedName name="_c36_datum" localSheetId="47">OFFSET('[12]c3-6'!$A$11,0,0,COUNTA('[12]c3-6'!$A$11:$A$1000))</definedName>
    <definedName name="_c36_datum" localSheetId="8">OFFSET(#REF!,0,0,COUNTA(#REF!))</definedName>
    <definedName name="_c36_datum">OFFSET('[14]c3-7'!$A$11,0,0,COUNTA('[14]c3-7'!$A$11:$A$1000))</definedName>
    <definedName name="_c36_food" localSheetId="24">OFFSET('[12]c3-6'!$B$11,0,0,COUNTA('[12]c3-6'!$A$11:$A$1000))</definedName>
    <definedName name="_c36_food" localSheetId="25">OFFSET(#REF!,0,0,COUNTA(#REF!))</definedName>
    <definedName name="_c36_food" localSheetId="27">OFFSET(#REF!,0,0,COUNTA(#REF!))</definedName>
    <definedName name="_c36_food" localSheetId="28">OFFSET(#REF!,0,0,COUNTA(#REF!))</definedName>
    <definedName name="_c36_food" localSheetId="30">OFFSET(#REF!,0,0,COUNTA(#REF!))</definedName>
    <definedName name="_c36_food" localSheetId="31">OFFSET(#REF!,0,0,COUNTA(#REF!))</definedName>
    <definedName name="_c36_food" localSheetId="47">OFFSET('[12]c3-6'!$B$11,0,0,COUNTA('[12]c3-6'!$A$11:$A$1000))</definedName>
    <definedName name="_c36_food" localSheetId="8">OFFSET(#REF!,0,0,COUNTA(#REF!))</definedName>
    <definedName name="_c36_food">OFFSET('[14]c3-7'!$B$11,0,0,COUNTA('[14]c3-7'!$A$11:$A$1000))</definedName>
    <definedName name="_c36_foodfix" localSheetId="24">OFFSET('[12]c3-6'!$F$11,0,0,COUNTA('[12]c3-6'!$A$11:$A$1000))</definedName>
    <definedName name="_c36_foodfix" localSheetId="25">OFFSET(#REF!,0,0,COUNTA(#REF!))</definedName>
    <definedName name="_c36_foodfix" localSheetId="27">OFFSET(#REF!,0,0,COUNTA(#REF!))</definedName>
    <definedName name="_c36_foodfix" localSheetId="28">OFFSET(#REF!,0,0,COUNTA(#REF!))</definedName>
    <definedName name="_c36_foodfix" localSheetId="30">OFFSET(#REF!,0,0,COUNTA(#REF!))</definedName>
    <definedName name="_c36_foodfix" localSheetId="31">OFFSET(#REF!,0,0,COUNTA(#REF!))</definedName>
    <definedName name="_c36_foodfix" localSheetId="47">OFFSET('[12]c3-6'!$F$11,0,0,COUNTA('[12]c3-6'!$A$11:$A$1000))</definedName>
    <definedName name="_c36_foodfix" localSheetId="8">OFFSET(#REF!,0,0,COUNTA(#REF!))</definedName>
    <definedName name="_c36_foodfix">OFFSET('[14]c3-7'!$F$11,0,0,COUNTA('[14]c3-7'!$A$11:$A$1000))</definedName>
    <definedName name="_c36_metals" localSheetId="24">OFFSET('[12]c3-6'!$C$11,0,0,COUNTA('[12]c3-6'!$A$11:$A$1000))</definedName>
    <definedName name="_c36_metals" localSheetId="25">OFFSET(#REF!,0,0,COUNTA(#REF!))</definedName>
    <definedName name="_c36_metals" localSheetId="27">OFFSET(#REF!,0,0,COUNTA(#REF!))</definedName>
    <definedName name="_c36_metals" localSheetId="28">OFFSET(#REF!,0,0,COUNTA(#REF!))</definedName>
    <definedName name="_c36_metals" localSheetId="30">OFFSET(#REF!,0,0,COUNTA(#REF!))</definedName>
    <definedName name="_c36_metals" localSheetId="31">OFFSET(#REF!,0,0,COUNTA(#REF!))</definedName>
    <definedName name="_c36_metals" localSheetId="47">OFFSET('[12]c3-6'!$C$11,0,0,COUNTA('[12]c3-6'!$A$11:$A$1000))</definedName>
    <definedName name="_c36_metals" localSheetId="8">OFFSET(#REF!,0,0,COUNTA(#REF!))</definedName>
    <definedName name="_c36_metals">OFFSET('[14]c3-7'!$C$11,0,0,COUNTA('[14]c3-7'!$A$11:$A$1000))</definedName>
    <definedName name="_c36_metalsfix" localSheetId="24">OFFSET('[12]c3-6'!$G$11,0,0,COUNTA('[12]c3-6'!$A$11:$A$1000))</definedName>
    <definedName name="_c36_metalsfix" localSheetId="25">OFFSET(#REF!,0,0,COUNTA(#REF!))</definedName>
    <definedName name="_c36_metalsfix" localSheetId="27">OFFSET(#REF!,0,0,COUNTA(#REF!))</definedName>
    <definedName name="_c36_metalsfix" localSheetId="28">OFFSET(#REF!,0,0,COUNTA(#REF!))</definedName>
    <definedName name="_c36_metalsfix" localSheetId="30">OFFSET(#REF!,0,0,COUNTA(#REF!))</definedName>
    <definedName name="_c36_metalsfix" localSheetId="31">OFFSET(#REF!,0,0,COUNTA(#REF!))</definedName>
    <definedName name="_c36_metalsfix" localSheetId="47">OFFSET('[12]c3-6'!$G$11,0,0,COUNTA('[12]c3-6'!$A$11:$A$1000))</definedName>
    <definedName name="_c36_metalsfix" localSheetId="8">OFFSET(#REF!,0,0,COUNTA(#REF!))</definedName>
    <definedName name="_c36_metalsfix">OFFSET('[14]c3-7'!$G$11,0,0,COUNTA('[14]c3-7'!$A$11:$A$1000))</definedName>
    <definedName name="_c36_oil" localSheetId="24">OFFSET('[12]c3-6'!$D$11,0,0,COUNTA('[12]c3-6'!$A$11:$A$1000))</definedName>
    <definedName name="_c36_oil" localSheetId="25">OFFSET(#REF!,0,0,COUNTA(#REF!))</definedName>
    <definedName name="_c36_oil" localSheetId="27">OFFSET(#REF!,0,0,COUNTA(#REF!))</definedName>
    <definedName name="_c36_oil" localSheetId="28">OFFSET(#REF!,0,0,COUNTA(#REF!))</definedName>
    <definedName name="_c36_oil" localSheetId="30">OFFSET(#REF!,0,0,COUNTA(#REF!))</definedName>
    <definedName name="_c36_oil" localSheetId="31">OFFSET(#REF!,0,0,COUNTA(#REF!))</definedName>
    <definedName name="_c36_oil" localSheetId="47">OFFSET('[12]c3-6'!$D$11,0,0,COUNTA('[12]c3-6'!$A$11:$A$1000))</definedName>
    <definedName name="_c36_oil" localSheetId="8">OFFSET(#REF!,0,0,COUNTA(#REF!))</definedName>
    <definedName name="_c36_oil">OFFSET('[14]c3-7'!$D$11,0,0,COUNTA('[14]c3-7'!$A$11:$A$1000))</definedName>
    <definedName name="_c36_oilfix" localSheetId="24">OFFSET('[12]c3-6'!$H$11,0,0,COUNTA('[12]c3-6'!$A$11:$A$1000))</definedName>
    <definedName name="_c36_oilfix" localSheetId="25">OFFSET(#REF!,0,0,COUNTA(#REF!))</definedName>
    <definedName name="_c36_oilfix" localSheetId="27">OFFSET(#REF!,0,0,COUNTA(#REF!))</definedName>
    <definedName name="_c36_oilfix" localSheetId="28">OFFSET(#REF!,0,0,COUNTA(#REF!))</definedName>
    <definedName name="_c36_oilfix" localSheetId="30">OFFSET(#REF!,0,0,COUNTA(#REF!))</definedName>
    <definedName name="_c36_oilfix" localSheetId="31">OFFSET(#REF!,0,0,COUNTA(#REF!))</definedName>
    <definedName name="_c36_oilfix" localSheetId="47">OFFSET('[12]c3-6'!$H$11,0,0,COUNTA('[12]c3-6'!$A$11:$A$1000))</definedName>
    <definedName name="_c36_oilfix" localSheetId="8">OFFSET(#REF!,0,0,COUNTA(#REF!))</definedName>
    <definedName name="_c36_oilfix">OFFSET('[14]c3-7'!$H$11,0,0,COUNTA('[14]c3-7'!$A$11:$A$1000))</definedName>
    <definedName name="_c37_China" localSheetId="24">OFFSET('[12]c3-7'!$E$11,0,0,COUNTA('[12]c3-7'!$A$11:$A$1000))</definedName>
    <definedName name="_c37_China" localSheetId="25">OFFSET('[13]c3-5'!$E$12,0,0,COUNTA('[13]c3-5'!$A$12:$A$1001))</definedName>
    <definedName name="_c37_China" localSheetId="27">OFFSET('[12]c3-5'!$E$12,0,0,COUNTA('[12]c3-5'!$A$12:$A$1001))</definedName>
    <definedName name="_c37_China" localSheetId="28">OFFSET('[12]c3-5'!$E$12,0,0,COUNTA('[12]c3-5'!$A$12:$A$1001))</definedName>
    <definedName name="_c37_China" localSheetId="30">OFFSET('[12]c3-5'!$E$12,0,0,COUNTA('[12]c3-5'!$A$12:$A$1001))</definedName>
    <definedName name="_c37_China" localSheetId="31">OFFSET('[12]c3-5'!$E$12,0,0,COUNTA('[12]c3-5'!$A$12:$A$1001))</definedName>
    <definedName name="_c37_China" localSheetId="47">OFFSET('[12]c3-7'!$E$11,0,0,COUNTA('[12]c3-7'!$A$11:$A$1000))</definedName>
    <definedName name="_c37_China" localSheetId="8">OFFSET(#REF!,0,0,COUNTA(#REF!))</definedName>
    <definedName name="_c37_China">OFFSET('[14]c3-5'!$E$12,0,0,COUNTA('[14]c3-5'!$A$12:$A$1001))</definedName>
    <definedName name="_c37_datum" localSheetId="24">OFFSET('[12]c3-7'!$A$11,0,0,COUNTA('[12]c3-7'!$A$11:$A$1000))</definedName>
    <definedName name="_c37_datum" localSheetId="25">OFFSET('[13]c3-5'!$A$12,0,0,COUNTA('[13]c3-5'!$A$12:$A$1001))</definedName>
    <definedName name="_c37_datum" localSheetId="27">OFFSET('[12]c3-5'!$A$12,0,0,COUNTA('[12]c3-5'!$A$12:$A$1001))</definedName>
    <definedName name="_c37_datum" localSheetId="28">OFFSET('[12]c3-5'!$A$12,0,0,COUNTA('[12]c3-5'!$A$12:$A$1001))</definedName>
    <definedName name="_c37_datum" localSheetId="30">OFFSET('[12]c3-5'!$A$12,0,0,COUNTA('[12]c3-5'!$A$12:$A$1001))</definedName>
    <definedName name="_c37_datum" localSheetId="31">OFFSET('[12]c3-5'!$A$12,0,0,COUNTA('[12]c3-5'!$A$12:$A$1001))</definedName>
    <definedName name="_c37_datum" localSheetId="47">OFFSET('[12]c3-7'!$A$11,0,0,COUNTA('[12]c3-7'!$A$11:$A$1000))</definedName>
    <definedName name="_c37_datum" localSheetId="8">OFFSET(#REF!,0,0,COUNTA(#REF!))</definedName>
    <definedName name="_c37_datum">OFFSET('[14]c3-5'!$A$12,0,0,COUNTA('[14]c3-5'!$A$12:$A$1001))</definedName>
    <definedName name="_c37_EA" localSheetId="24">OFFSET('[12]c3-7'!$B$11,0,0,COUNTA('[12]c3-7'!$A$11:$A$1000))</definedName>
    <definedName name="_c37_EA" localSheetId="25">OFFSET('[13]c3-5'!$B$12,0,0,COUNTA('[13]c3-5'!$A$12:$A$1001))</definedName>
    <definedName name="_c37_EA" localSheetId="27">OFFSET('[12]c3-5'!$B$12,0,0,COUNTA('[12]c3-5'!$A$12:$A$1001))</definedName>
    <definedName name="_c37_EA" localSheetId="28">OFFSET('[12]c3-5'!$B$12,0,0,COUNTA('[12]c3-5'!$A$12:$A$1001))</definedName>
    <definedName name="_c37_EA" localSheetId="30">OFFSET('[12]c3-5'!$B$12,0,0,COUNTA('[12]c3-5'!$A$12:$A$1001))</definedName>
    <definedName name="_c37_EA" localSheetId="31">OFFSET('[12]c3-5'!$B$12,0,0,COUNTA('[12]c3-5'!$A$12:$A$1001))</definedName>
    <definedName name="_c37_EA" localSheetId="47">OFFSET('[12]c3-7'!$B$11,0,0,COUNTA('[12]c3-7'!$A$11:$A$1000))</definedName>
    <definedName name="_c37_EA" localSheetId="8">OFFSET(#REF!,0,0,COUNTA(#REF!))</definedName>
    <definedName name="_c37_EA">OFFSET('[14]c3-5'!$B$12,0,0,COUNTA('[14]c3-5'!$A$12:$A$1001))</definedName>
    <definedName name="_c37_Japan" localSheetId="24">OFFSET('[12]c3-7'!$D$11,0,0,COUNTA('[12]c3-7'!$A$11:$A$1000))</definedName>
    <definedName name="_c37_Japan" localSheetId="25">OFFSET('[13]c3-5'!$D$12,0,0,COUNTA('[13]c3-5'!$A$12:$A$1001))</definedName>
    <definedName name="_c37_Japan" localSheetId="27">OFFSET('[12]c3-5'!$D$12,0,0,COUNTA('[12]c3-5'!$A$12:$A$1001))</definedName>
    <definedName name="_c37_Japan" localSheetId="28">OFFSET('[12]c3-5'!$D$12,0,0,COUNTA('[12]c3-5'!$A$12:$A$1001))</definedName>
    <definedName name="_c37_Japan" localSheetId="30">OFFSET('[12]c3-5'!$D$12,0,0,COUNTA('[12]c3-5'!$A$12:$A$1001))</definedName>
    <definedName name="_c37_Japan" localSheetId="31">OFFSET('[12]c3-5'!$D$12,0,0,COUNTA('[12]c3-5'!$A$12:$A$1001))</definedName>
    <definedName name="_c37_Japan" localSheetId="47">OFFSET('[12]c3-7'!$D$11,0,0,COUNTA('[12]c3-7'!$A$11:$A$1000))</definedName>
    <definedName name="_c37_Japan" localSheetId="8">OFFSET(#REF!,0,0,COUNTA(#REF!))</definedName>
    <definedName name="_c37_Japan">OFFSET('[14]c3-5'!$D$12,0,0,COUNTA('[14]c3-5'!$A$12:$A$1001))</definedName>
    <definedName name="_c37_Russia" localSheetId="24">OFFSET('[12]c3-7'!$F$11,0,0,COUNTA('[12]c3-7'!$A$11:$A$1000))</definedName>
    <definedName name="_c37_Russia" localSheetId="25">OFFSET('[13]c3-5'!$F$12,0,0,COUNTA('[13]c3-5'!$A$12:$A$1001))</definedName>
    <definedName name="_c37_Russia" localSheetId="27">OFFSET('[12]c3-5'!$F$12,0,0,COUNTA('[12]c3-5'!$A$12:$A$1001))</definedName>
    <definedName name="_c37_Russia" localSheetId="28">OFFSET('[12]c3-5'!$F$12,0,0,COUNTA('[12]c3-5'!$A$12:$A$1001))</definedName>
    <definedName name="_c37_Russia" localSheetId="30">OFFSET('[12]c3-5'!$F$12,0,0,COUNTA('[12]c3-5'!$A$12:$A$1001))</definedName>
    <definedName name="_c37_Russia" localSheetId="31">OFFSET('[12]c3-5'!$F$12,0,0,COUNTA('[12]c3-5'!$A$12:$A$1001))</definedName>
    <definedName name="_c37_Russia" localSheetId="47">OFFSET('[12]c3-7'!$F$11,0,0,COUNTA('[12]c3-7'!$A$11:$A$1000))</definedName>
    <definedName name="_c37_Russia" localSheetId="8">OFFSET(#REF!,0,0,COUNTA(#REF!))</definedName>
    <definedName name="_c37_Russia">OFFSET('[14]c3-5'!$F$12,0,0,COUNTA('[14]c3-5'!$A$12:$A$1001))</definedName>
    <definedName name="_c37_USA" localSheetId="24">OFFSET('[12]c3-7'!$C$11,0,0,COUNTA('[12]c3-7'!$A$11:$A$1000))</definedName>
    <definedName name="_c37_USA" localSheetId="25">OFFSET('[13]c3-5'!$C$12,0,0,COUNTA('[13]c3-5'!$A$12:$A$1001))</definedName>
    <definedName name="_c37_USA" localSheetId="27">OFFSET('[12]c3-5'!$C$12,0,0,COUNTA('[12]c3-5'!$A$12:$A$1001))</definedName>
    <definedName name="_c37_USA" localSheetId="28">OFFSET('[12]c3-5'!$C$12,0,0,COUNTA('[12]c3-5'!$A$12:$A$1001))</definedName>
    <definedName name="_c37_USA" localSheetId="30">OFFSET('[12]c3-5'!$C$12,0,0,COUNTA('[12]c3-5'!$A$12:$A$1001))</definedName>
    <definedName name="_c37_USA" localSheetId="31">OFFSET('[12]c3-5'!$C$12,0,0,COUNTA('[12]c3-5'!$A$12:$A$1001))</definedName>
    <definedName name="_c37_USA" localSheetId="47">OFFSET('[12]c3-7'!$C$11,0,0,COUNTA('[12]c3-7'!$A$11:$A$1000))</definedName>
    <definedName name="_c37_USA" localSheetId="8">OFFSET(#REF!,0,0,COUNTA(#REF!))</definedName>
    <definedName name="_c37_USA">OFFSET('[14]c3-5'!$C$12,0,0,COUNTA('[14]c3-5'!$A$12:$A$1001))</definedName>
    <definedName name="_c38_datum" localSheetId="24">OFFSET(#REF!,0,0,COUNTA(#REF!))</definedName>
    <definedName name="_c38_datum" localSheetId="25">OFFSET('[13]c3-9'!$A$11,0,0,COUNTA('[13]c3-9'!$A$11:$A$985))</definedName>
    <definedName name="_c38_datum" localSheetId="27">OFFSET('[12]c3-9'!$A$11,0,0,COUNTA('[12]c3-9'!$A$11:$A$985))</definedName>
    <definedName name="_c38_datum" localSheetId="28">OFFSET('[12]c3-9'!$A$11,0,0,COUNTA('[12]c3-9'!$A$11:$A$985))</definedName>
    <definedName name="_c38_datum" localSheetId="30">OFFSET('[12]c3-9'!$A$11,0,0,COUNTA('[12]c3-9'!$A$11:$A$985))</definedName>
    <definedName name="_c38_datum" localSheetId="31">OFFSET('[12]c3-9'!$A$11,0,0,COUNTA('[12]c3-9'!$A$11:$A$985))</definedName>
    <definedName name="_c38_datum" localSheetId="47">OFFSET(#REF!,0,0,COUNTA(#REF!))</definedName>
    <definedName name="_c38_datum" localSheetId="8">OFFSET(#REF!,0,0,COUNTA(#REF!))</definedName>
    <definedName name="_c38_datum">OFFSET('[14]c3-9'!$A$11,0,0,COUNTA('[14]c3-9'!$A$11:$A$985))</definedName>
    <definedName name="_c38_dummyfcastminus" localSheetId="24">OFFSET(#REF!,0,0,COUNTA(#REF!))</definedName>
    <definedName name="_c38_dummyfcastminus" localSheetId="25">OFFSET('[13]c3-9'!$G$11,0,0,COUNTA('[13]c3-9'!$A$11:$A$985))</definedName>
    <definedName name="_c38_dummyfcastminus" localSheetId="27">OFFSET('[12]c3-9'!$G$11,0,0,COUNTA('[12]c3-9'!$A$11:$A$985))</definedName>
    <definedName name="_c38_dummyfcastminus" localSheetId="28">OFFSET('[12]c3-9'!$G$11,0,0,COUNTA('[12]c3-9'!$A$11:$A$985))</definedName>
    <definedName name="_c38_dummyfcastminus" localSheetId="30">OFFSET('[12]c3-9'!$G$11,0,0,COUNTA('[12]c3-9'!$A$11:$A$985))</definedName>
    <definedName name="_c38_dummyfcastminus" localSheetId="31">OFFSET('[12]c3-9'!$G$11,0,0,COUNTA('[12]c3-9'!$A$11:$A$985))</definedName>
    <definedName name="_c38_dummyfcastminus" localSheetId="47">OFFSET(#REF!,0,0,COUNTA(#REF!))</definedName>
    <definedName name="_c38_dummyfcastminus" localSheetId="8">OFFSET(#REF!,0,0,COUNTA(#REF!))</definedName>
    <definedName name="_c38_dummyfcastminus">OFFSET('[14]c3-9'!$G$11,0,0,COUNTA('[14]c3-9'!$A$11:$A$985))</definedName>
    <definedName name="_c38_dummyfcastplus" localSheetId="24">OFFSET(#REF!,0,0,COUNTA(#REF!))</definedName>
    <definedName name="_c38_dummyfcastplus" localSheetId="25">OFFSET('[13]c3-9'!$F$11,0,0,COUNTA('[13]c3-9'!$A$11:$A$985))</definedName>
    <definedName name="_c38_dummyfcastplus" localSheetId="27">OFFSET('[12]c3-9'!$F$11,0,0,COUNTA('[12]c3-9'!$A$11:$A$985))</definedName>
    <definedName name="_c38_dummyfcastplus" localSheetId="28">OFFSET('[12]c3-9'!$F$11,0,0,COUNTA('[12]c3-9'!$A$11:$A$985))</definedName>
    <definedName name="_c38_dummyfcastplus" localSheetId="30">OFFSET('[12]c3-9'!$F$11,0,0,COUNTA('[12]c3-9'!$A$11:$A$985))</definedName>
    <definedName name="_c38_dummyfcastplus" localSheetId="31">OFFSET('[12]c3-9'!$F$11,0,0,COUNTA('[12]c3-9'!$A$11:$A$985))</definedName>
    <definedName name="_c38_dummyfcastplus" localSheetId="47">OFFSET(#REF!,0,0,COUNTA(#REF!))</definedName>
    <definedName name="_c38_dummyfcastplus" localSheetId="8">OFFSET(#REF!,0,0,COUNTA(#REF!))</definedName>
    <definedName name="_c38_dummyfcastplus">OFFSET('[14]c3-9'!$F$11,0,0,COUNTA('[14]c3-9'!$A$11:$A$985))</definedName>
    <definedName name="_c38_Greece" localSheetId="24">OFFSET(#REF!,0,0,COUNTA(#REF!))</definedName>
    <definedName name="_c38_Greece" localSheetId="25">OFFSET('[13]c3-9'!$E$11,0,0,COUNTA('[13]c3-9'!$A$11:$A$985))</definedName>
    <definedName name="_c38_Greece" localSheetId="27">OFFSET('[12]c3-9'!$E$11,0,0,COUNTA('[12]c3-9'!$A$11:$A$985))</definedName>
    <definedName name="_c38_Greece" localSheetId="28">OFFSET('[12]c3-9'!$E$11,0,0,COUNTA('[12]c3-9'!$A$11:$A$985))</definedName>
    <definedName name="_c38_Greece" localSheetId="30">OFFSET('[12]c3-9'!$E$11,0,0,COUNTA('[12]c3-9'!$A$11:$A$985))</definedName>
    <definedName name="_c38_Greece" localSheetId="31">OFFSET('[12]c3-9'!$E$11,0,0,COUNTA('[12]c3-9'!$A$11:$A$985))</definedName>
    <definedName name="_c38_Greece" localSheetId="47">OFFSET(#REF!,0,0,COUNTA(#REF!))</definedName>
    <definedName name="_c38_Greece" localSheetId="8">OFFSET(#REF!,0,0,COUNTA(#REF!))</definedName>
    <definedName name="_c38_Greece">OFFSET('[14]c3-9'!$E$11,0,0,COUNTA('[14]c3-9'!$A$11:$A$985))</definedName>
    <definedName name="_c38_Italy" localSheetId="24">OFFSET(#REF!,0,0,COUNTA(#REF!))</definedName>
    <definedName name="_c38_Italy" localSheetId="25">OFFSET('[13]c3-9'!$B$11,0,0,COUNTA('[13]c3-9'!$A$11:$A$985))</definedName>
    <definedName name="_c38_Italy" localSheetId="27">OFFSET('[12]c3-9'!$B$11,0,0,COUNTA('[12]c3-9'!$A$11:$A$985))</definedName>
    <definedName name="_c38_Italy" localSheetId="28">OFFSET('[12]c3-9'!$B$11,0,0,COUNTA('[12]c3-9'!$A$11:$A$985))</definedName>
    <definedName name="_c38_Italy" localSheetId="30">OFFSET('[12]c3-9'!$B$11,0,0,COUNTA('[12]c3-9'!$A$11:$A$985))</definedName>
    <definedName name="_c38_Italy" localSheetId="31">OFFSET('[12]c3-9'!$B$11,0,0,COUNTA('[12]c3-9'!$A$11:$A$985))</definedName>
    <definedName name="_c38_Italy" localSheetId="47">OFFSET(#REF!,0,0,COUNTA(#REF!))</definedName>
    <definedName name="_c38_Italy" localSheetId="8">OFFSET(#REF!,0,0,COUNTA(#REF!))</definedName>
    <definedName name="_c38_Italy">OFFSET('[14]c3-9'!$B$11,0,0,COUNTA('[14]c3-9'!$A$11:$A$985))</definedName>
    <definedName name="_c38_Portugal" localSheetId="24">OFFSET(#REF!,0,0,COUNTA(#REF!))</definedName>
    <definedName name="_c38_Portugal" localSheetId="25">OFFSET('[13]c3-9'!$C$11,0,0,COUNTA('[13]c3-9'!$A$11:$A$985))</definedName>
    <definedName name="_c38_Portugal" localSheetId="27">OFFSET('[12]c3-9'!$C$11,0,0,COUNTA('[12]c3-9'!$A$11:$A$985))</definedName>
    <definedName name="_c38_Portugal" localSheetId="28">OFFSET('[12]c3-9'!$C$11,0,0,COUNTA('[12]c3-9'!$A$11:$A$985))</definedName>
    <definedName name="_c38_Portugal" localSheetId="30">OFFSET('[12]c3-9'!$C$11,0,0,COUNTA('[12]c3-9'!$A$11:$A$985))</definedName>
    <definedName name="_c38_Portugal" localSheetId="31">OFFSET('[12]c3-9'!$C$11,0,0,COUNTA('[12]c3-9'!$A$11:$A$985))</definedName>
    <definedName name="_c38_Portugal" localSheetId="47">OFFSET(#REF!,0,0,COUNTA(#REF!))</definedName>
    <definedName name="_c38_Portugal" localSheetId="8">OFFSET(#REF!,0,0,COUNTA(#REF!))</definedName>
    <definedName name="_c38_Portugal">OFFSET('[14]c3-9'!$C$11,0,0,COUNTA('[14]c3-9'!$A$11:$A$985))</definedName>
    <definedName name="_c38_Spain" localSheetId="24">OFFSET(#REF!,0,0,COUNTA(#REF!))</definedName>
    <definedName name="_c38_Spain" localSheetId="25">OFFSET('[13]c3-9'!$D$11,0,0,COUNTA('[13]c3-9'!$A$11:$A$985))</definedName>
    <definedName name="_c38_Spain" localSheetId="27">OFFSET('[12]c3-9'!$D$11,0,0,COUNTA('[12]c3-9'!$A$11:$A$985))</definedName>
    <definedName name="_c38_Spain" localSheetId="28">OFFSET('[12]c3-9'!$D$11,0,0,COUNTA('[12]c3-9'!$A$11:$A$985))</definedName>
    <definedName name="_c38_Spain" localSheetId="30">OFFSET('[12]c3-9'!$D$11,0,0,COUNTA('[12]c3-9'!$A$11:$A$985))</definedName>
    <definedName name="_c38_Spain" localSheetId="31">OFFSET('[12]c3-9'!$D$11,0,0,COUNTA('[12]c3-9'!$A$11:$A$985))</definedName>
    <definedName name="_c38_Spain" localSheetId="47">OFFSET(#REF!,0,0,COUNTA(#REF!))</definedName>
    <definedName name="_c38_Spain" localSheetId="8">OFFSET(#REF!,0,0,COUNTA(#REF!))</definedName>
    <definedName name="_c38_Spain">OFFSET('[14]c3-9'!$D$11,0,0,COUNTA('[14]c3-9'!$A$11:$A$985))</definedName>
    <definedName name="_c41_ceemea" localSheetId="8">OFFSET('[19]c4-1'!$E$11,0,0,COUNTA('[19]c4-1'!#REF!))</definedName>
    <definedName name="_c41_ceemea">OFFSET('[19]c4-1'!$E$11,0,0,COUNTA('[19]c4-1'!$A$11:$A$100000))</definedName>
    <definedName name="_c41_croatia" localSheetId="8">OFFSET('[19]c4-1'!$D$11,0,0,COUNTA('[19]c4-1'!#REF!))</definedName>
    <definedName name="_c41_croatia">OFFSET('[19]c4-1'!$D$11,0,0,COUNTA('[19]c4-1'!$A$11:$A$100000))</definedName>
    <definedName name="_c41_datum" localSheetId="8">OFFSET('[19]c4-1'!$A$11,0,0,COUNTA('[19]c4-1'!#REF!))</definedName>
    <definedName name="_c41_datum">OFFSET('[19]c4-1'!$A$11,0,0,COUNTA('[19]c4-1'!$A$11:$A$100000))</definedName>
    <definedName name="_c41_hungary" localSheetId="8">OFFSET('[19]c4-1'!$B$11,0,0,COUNTA('[19]c4-1'!#REF!))</definedName>
    <definedName name="_c41_hungary">OFFSET('[19]c4-1'!$B$11,0,0,COUNTA('[19]c4-1'!$A$11:$A$100000))</definedName>
    <definedName name="_c41_romania" localSheetId="8">OFFSET('[19]c4-1'!$C$11,0,0,COUNTA('[19]c4-1'!#REF!))</definedName>
    <definedName name="_c41_romania">OFFSET('[19]c4-1'!$C$11,0,0,COUNTA('[19]c4-1'!$A$11:$A$100000))</definedName>
    <definedName name="_c410_datum" localSheetId="1">OFFSET(#REF!,0,0,COUNTA(#REF!))</definedName>
    <definedName name="_c410_datum" localSheetId="11">OFFSET(#REF!,0,0,COUNTA(#REF!))</definedName>
    <definedName name="_c410_datum" localSheetId="12">OFFSET(#REF!,0,0,COUNTA(#REF!))</definedName>
    <definedName name="_c410_datum" localSheetId="14">OFFSET(#REF!,0,0,COUNTA(#REF!))</definedName>
    <definedName name="_c410_datum" localSheetId="16">OFFSET(#REF!,0,0,COUNTA(#REF!))</definedName>
    <definedName name="_c410_datum" localSheetId="17">OFFSET(#REF!,0,0,COUNTA(#REF!))</definedName>
    <definedName name="_c410_datum" localSheetId="20">OFFSET(#REF!,0,0,COUNTA(#REF!))</definedName>
    <definedName name="_c410_datum" localSheetId="2">OFFSET(#REF!,0,0,COUNTA(#REF!))</definedName>
    <definedName name="_c410_datum" localSheetId="24">OFFSET(#REF!,0,0,COUNTA(#REF!))</definedName>
    <definedName name="_c410_datum" localSheetId="25">OFFSET(#REF!,0,0,COUNTA(#REF!))</definedName>
    <definedName name="_c410_datum" localSheetId="26">OFFSET(#REF!,0,0,COUNTA(#REF!))</definedName>
    <definedName name="_c410_datum" localSheetId="27">OFFSET(#REF!,0,0,COUNTA(#REF!))</definedName>
    <definedName name="_c410_datum" localSheetId="28">OFFSET(#REF!,0,0,COUNTA(#REF!))</definedName>
    <definedName name="_c410_datum" localSheetId="29">OFFSET(#REF!,0,0,COUNTA(#REF!))</definedName>
    <definedName name="_c410_datum" localSheetId="30">OFFSET(#REF!,0,0,COUNTA(#REF!))</definedName>
    <definedName name="_c410_datum" localSheetId="31">OFFSET(#REF!,0,0,COUNTA(#REF!))</definedName>
    <definedName name="_c410_datum" localSheetId="34">OFFSET(#REF!,0,0,COUNTA(#REF!))</definedName>
    <definedName name="_c410_datum" localSheetId="45">OFFSET(#REF!,0,0,COUNTA(#REF!))</definedName>
    <definedName name="_c410_datum" localSheetId="47">OFFSET(#REF!,0,0,COUNTA(#REF!))</definedName>
    <definedName name="_c410_datum" localSheetId="6">OFFSET(#REF!,0,0,COUNTA(#REF!))</definedName>
    <definedName name="_c410_datum" localSheetId="8">OFFSET(#REF!,0,0,COUNTA(#REF!))</definedName>
    <definedName name="_c410_datum" localSheetId="9">OFFSET(#REF!,0,0,COUNTA(#REF!))</definedName>
    <definedName name="_c410_datum" localSheetId="10">OFFSET(#REF!,0,0,COUNTA(#REF!))</definedName>
    <definedName name="_c410_datum">OFFSET(#REF!,0,0,COUNTA(#REF!))</definedName>
    <definedName name="_c410_eurinterest" localSheetId="1">OFFSET(#REF!,0,0,COUNTA(#REF!))</definedName>
    <definedName name="_c410_eurinterest" localSheetId="11">OFFSET(#REF!,0,0,COUNTA(#REF!))</definedName>
    <definedName name="_c410_eurinterest" localSheetId="12">OFFSET(#REF!,0,0,COUNTA(#REF!))</definedName>
    <definedName name="_c410_eurinterest" localSheetId="14">OFFSET(#REF!,0,0,COUNTA(#REF!))</definedName>
    <definedName name="_c410_eurinterest" localSheetId="16">OFFSET(#REF!,0,0,COUNTA(#REF!))</definedName>
    <definedName name="_c410_eurinterest" localSheetId="17">OFFSET(#REF!,0,0,COUNTA(#REF!))</definedName>
    <definedName name="_c410_eurinterest" localSheetId="20">OFFSET(#REF!,0,0,COUNTA(#REF!))</definedName>
    <definedName name="_c410_eurinterest" localSheetId="2">OFFSET(#REF!,0,0,COUNTA(#REF!))</definedName>
    <definedName name="_c410_eurinterest" localSheetId="24">OFFSET(#REF!,0,0,COUNTA(#REF!))</definedName>
    <definedName name="_c410_eurinterest" localSheetId="25">OFFSET(#REF!,0,0,COUNTA(#REF!))</definedName>
    <definedName name="_c410_eurinterest" localSheetId="26">OFFSET(#REF!,0,0,COUNTA(#REF!))</definedName>
    <definedName name="_c410_eurinterest" localSheetId="27">OFFSET(#REF!,0,0,COUNTA(#REF!))</definedName>
    <definedName name="_c410_eurinterest" localSheetId="28">OFFSET(#REF!,0,0,COUNTA(#REF!))</definedName>
    <definedName name="_c410_eurinterest" localSheetId="29">OFFSET(#REF!,0,0,COUNTA(#REF!))</definedName>
    <definedName name="_c410_eurinterest" localSheetId="30">OFFSET(#REF!,0,0,COUNTA(#REF!))</definedName>
    <definedName name="_c410_eurinterest" localSheetId="31">OFFSET(#REF!,0,0,COUNTA(#REF!))</definedName>
    <definedName name="_c410_eurinterest" localSheetId="34">OFFSET(#REF!,0,0,COUNTA(#REF!))</definedName>
    <definedName name="_c410_eurinterest" localSheetId="45">OFFSET(#REF!,0,0,COUNTA(#REF!))</definedName>
    <definedName name="_c410_eurinterest" localSheetId="47">OFFSET(#REF!,0,0,COUNTA(#REF!))</definedName>
    <definedName name="_c410_eurinterest" localSheetId="6">OFFSET(#REF!,0,0,COUNTA(#REF!))</definedName>
    <definedName name="_c410_eurinterest" localSheetId="8">OFFSET(#REF!,0,0,COUNTA(#REF!))</definedName>
    <definedName name="_c410_eurinterest" localSheetId="9">OFFSET(#REF!,0,0,COUNTA(#REF!))</definedName>
    <definedName name="_c410_eurinterest" localSheetId="10">OFFSET(#REF!,0,0,COUNTA(#REF!))</definedName>
    <definedName name="_c410_eurinterest">OFFSET(#REF!,0,0,COUNTA(#REF!))</definedName>
    <definedName name="_c410_eurspread" localSheetId="1">OFFSET(#REF!,0,0,COUNTA(#REF!))</definedName>
    <definedName name="_c410_eurspread" localSheetId="11">OFFSET(#REF!,0,0,COUNTA(#REF!))</definedName>
    <definedName name="_c410_eurspread" localSheetId="12">OFFSET(#REF!,0,0,COUNTA(#REF!))</definedName>
    <definedName name="_c410_eurspread" localSheetId="14">OFFSET(#REF!,0,0,COUNTA(#REF!))</definedName>
    <definedName name="_c410_eurspread" localSheetId="16">OFFSET(#REF!,0,0,COUNTA(#REF!))</definedName>
    <definedName name="_c410_eurspread" localSheetId="17">OFFSET(#REF!,0,0,COUNTA(#REF!))</definedName>
    <definedName name="_c410_eurspread" localSheetId="20">OFFSET(#REF!,0,0,COUNTA(#REF!))</definedName>
    <definedName name="_c410_eurspread" localSheetId="2">OFFSET(#REF!,0,0,COUNTA(#REF!))</definedName>
    <definedName name="_c410_eurspread" localSheetId="24">OFFSET(#REF!,0,0,COUNTA(#REF!))</definedName>
    <definedName name="_c410_eurspread" localSheetId="25">OFFSET(#REF!,0,0,COUNTA(#REF!))</definedName>
    <definedName name="_c410_eurspread" localSheetId="26">OFFSET(#REF!,0,0,COUNTA(#REF!))</definedName>
    <definedName name="_c410_eurspread" localSheetId="27">OFFSET(#REF!,0,0,COUNTA(#REF!))</definedName>
    <definedName name="_c410_eurspread" localSheetId="28">OFFSET(#REF!,0,0,COUNTA(#REF!))</definedName>
    <definedName name="_c410_eurspread" localSheetId="29">OFFSET(#REF!,0,0,COUNTA(#REF!))</definedName>
    <definedName name="_c410_eurspread" localSheetId="30">OFFSET(#REF!,0,0,COUNTA(#REF!))</definedName>
    <definedName name="_c410_eurspread" localSheetId="31">OFFSET(#REF!,0,0,COUNTA(#REF!))</definedName>
    <definedName name="_c410_eurspread" localSheetId="34">OFFSET(#REF!,0,0,COUNTA(#REF!))</definedName>
    <definedName name="_c410_eurspread" localSheetId="45">OFFSET(#REF!,0,0,COUNTA(#REF!))</definedName>
    <definedName name="_c410_eurspread" localSheetId="47">OFFSET(#REF!,0,0,COUNTA(#REF!))</definedName>
    <definedName name="_c410_eurspread" localSheetId="6">OFFSET(#REF!,0,0,COUNTA(#REF!))</definedName>
    <definedName name="_c410_eurspread" localSheetId="8">OFFSET(#REF!,0,0,COUNTA(#REF!))</definedName>
    <definedName name="_c410_eurspread" localSheetId="9">OFFSET(#REF!,0,0,COUNTA(#REF!))</definedName>
    <definedName name="_c410_eurspread" localSheetId="10">OFFSET(#REF!,0,0,COUNTA(#REF!))</definedName>
    <definedName name="_c410_eurspread">OFFSET(#REF!,0,0,COUNTA(#REF!))</definedName>
    <definedName name="_c410_hufinterest" localSheetId="1">OFFSET(#REF!,0,0,COUNTA(#REF!))</definedName>
    <definedName name="_c410_hufinterest" localSheetId="11">OFFSET(#REF!,0,0,COUNTA(#REF!))</definedName>
    <definedName name="_c410_hufinterest" localSheetId="12">OFFSET(#REF!,0,0,COUNTA(#REF!))</definedName>
    <definedName name="_c410_hufinterest" localSheetId="14">OFFSET(#REF!,0,0,COUNTA(#REF!))</definedName>
    <definedName name="_c410_hufinterest" localSheetId="16">OFFSET(#REF!,0,0,COUNTA(#REF!))</definedName>
    <definedName name="_c410_hufinterest" localSheetId="17">OFFSET(#REF!,0,0,COUNTA(#REF!))</definedName>
    <definedName name="_c410_hufinterest" localSheetId="20">OFFSET(#REF!,0,0,COUNTA(#REF!))</definedName>
    <definedName name="_c410_hufinterest" localSheetId="2">OFFSET(#REF!,0,0,COUNTA(#REF!))</definedName>
    <definedName name="_c410_hufinterest" localSheetId="24">OFFSET(#REF!,0,0,COUNTA(#REF!))</definedName>
    <definedName name="_c410_hufinterest" localSheetId="25">OFFSET(#REF!,0,0,COUNTA(#REF!))</definedName>
    <definedName name="_c410_hufinterest" localSheetId="26">OFFSET(#REF!,0,0,COUNTA(#REF!))</definedName>
    <definedName name="_c410_hufinterest" localSheetId="27">OFFSET(#REF!,0,0,COUNTA(#REF!))</definedName>
    <definedName name="_c410_hufinterest" localSheetId="28">OFFSET(#REF!,0,0,COUNTA(#REF!))</definedName>
    <definedName name="_c410_hufinterest" localSheetId="29">OFFSET(#REF!,0,0,COUNTA(#REF!))</definedName>
    <definedName name="_c410_hufinterest" localSheetId="30">OFFSET(#REF!,0,0,COUNTA(#REF!))</definedName>
    <definedName name="_c410_hufinterest" localSheetId="31">OFFSET(#REF!,0,0,COUNTA(#REF!))</definedName>
    <definedName name="_c410_hufinterest" localSheetId="34">OFFSET(#REF!,0,0,COUNTA(#REF!))</definedName>
    <definedName name="_c410_hufinterest" localSheetId="45">OFFSET(#REF!,0,0,COUNTA(#REF!))</definedName>
    <definedName name="_c410_hufinterest" localSheetId="47">OFFSET(#REF!,0,0,COUNTA(#REF!))</definedName>
    <definedName name="_c410_hufinterest" localSheetId="6">OFFSET(#REF!,0,0,COUNTA(#REF!))</definedName>
    <definedName name="_c410_hufinterest" localSheetId="8">OFFSET(#REF!,0,0,COUNTA(#REF!))</definedName>
    <definedName name="_c410_hufinterest" localSheetId="9">OFFSET(#REF!,0,0,COUNTA(#REF!))</definedName>
    <definedName name="_c410_hufinterest" localSheetId="10">OFFSET(#REF!,0,0,COUNTA(#REF!))</definedName>
    <definedName name="_c410_hufinterest">OFFSET(#REF!,0,0,COUNTA(#REF!))</definedName>
    <definedName name="_c410_hufspread" localSheetId="1">OFFSET(#REF!,0,0,COUNTA(#REF!))</definedName>
    <definedName name="_c410_hufspread" localSheetId="11">OFFSET(#REF!,0,0,COUNTA(#REF!))</definedName>
    <definedName name="_c410_hufspread" localSheetId="12">OFFSET(#REF!,0,0,COUNTA(#REF!))</definedName>
    <definedName name="_c410_hufspread" localSheetId="14">OFFSET(#REF!,0,0,COUNTA(#REF!))</definedName>
    <definedName name="_c410_hufspread" localSheetId="16">OFFSET(#REF!,0,0,COUNTA(#REF!))</definedName>
    <definedName name="_c410_hufspread" localSheetId="17">OFFSET(#REF!,0,0,COUNTA(#REF!))</definedName>
    <definedName name="_c410_hufspread" localSheetId="20">OFFSET(#REF!,0,0,COUNTA(#REF!))</definedName>
    <definedName name="_c410_hufspread" localSheetId="2">OFFSET(#REF!,0,0,COUNTA(#REF!))</definedName>
    <definedName name="_c410_hufspread" localSheetId="24">OFFSET(#REF!,0,0,COUNTA(#REF!))</definedName>
    <definedName name="_c410_hufspread" localSheetId="25">OFFSET(#REF!,0,0,COUNTA(#REF!))</definedName>
    <definedName name="_c410_hufspread" localSheetId="26">OFFSET(#REF!,0,0,COUNTA(#REF!))</definedName>
    <definedName name="_c410_hufspread" localSheetId="27">OFFSET(#REF!,0,0,COUNTA(#REF!))</definedName>
    <definedName name="_c410_hufspread" localSheetId="28">OFFSET(#REF!,0,0,COUNTA(#REF!))</definedName>
    <definedName name="_c410_hufspread" localSheetId="29">OFFSET(#REF!,0,0,COUNTA(#REF!))</definedName>
    <definedName name="_c410_hufspread" localSheetId="30">OFFSET(#REF!,0,0,COUNTA(#REF!))</definedName>
    <definedName name="_c410_hufspread" localSheetId="31">OFFSET(#REF!,0,0,COUNTA(#REF!))</definedName>
    <definedName name="_c410_hufspread" localSheetId="34">OFFSET(#REF!,0,0,COUNTA(#REF!))</definedName>
    <definedName name="_c410_hufspread" localSheetId="45">OFFSET(#REF!,0,0,COUNTA(#REF!))</definedName>
    <definedName name="_c410_hufspread" localSheetId="47">OFFSET(#REF!,0,0,COUNTA(#REF!))</definedName>
    <definedName name="_c410_hufspread" localSheetId="6">OFFSET(#REF!,0,0,COUNTA(#REF!))</definedName>
    <definedName name="_c410_hufspread" localSheetId="8">OFFSET(#REF!,0,0,COUNTA(#REF!))</definedName>
    <definedName name="_c410_hufspread" localSheetId="9">OFFSET(#REF!,0,0,COUNTA(#REF!))</definedName>
    <definedName name="_c410_hufspread" localSheetId="10">OFFSET(#REF!,0,0,COUNTA(#REF!))</definedName>
    <definedName name="_c410_hufspread">OFFSET(#REF!,0,0,COUNTA(#REF!))</definedName>
    <definedName name="_c412_cloans" localSheetId="1">OFFSET(#REF!,0,0,COUNTA(#REF!))</definedName>
    <definedName name="_c412_cloans" localSheetId="11">OFFSET(#REF!,0,0,COUNTA(#REF!))</definedName>
    <definedName name="_c412_cloans" localSheetId="12">OFFSET(#REF!,0,0,COUNTA(#REF!))</definedName>
    <definedName name="_c412_cloans" localSheetId="14">OFFSET(#REF!,0,0,COUNTA(#REF!))</definedName>
    <definedName name="_c412_cloans" localSheetId="16">OFFSET(#REF!,0,0,COUNTA(#REF!))</definedName>
    <definedName name="_c412_cloans" localSheetId="17">OFFSET(#REF!,0,0,COUNTA(#REF!))</definedName>
    <definedName name="_c412_cloans" localSheetId="20">OFFSET(#REF!,0,0,COUNTA(#REF!))</definedName>
    <definedName name="_c412_cloans" localSheetId="2">OFFSET(#REF!,0,0,COUNTA(#REF!))</definedName>
    <definedName name="_c412_cloans" localSheetId="24">OFFSET(#REF!,0,0,COUNTA(#REF!))</definedName>
    <definedName name="_c412_cloans" localSheetId="25">OFFSET(#REF!,0,0,COUNTA(#REF!))</definedName>
    <definedName name="_c412_cloans" localSheetId="26">OFFSET(#REF!,0,0,COUNTA(#REF!))</definedName>
    <definedName name="_c412_cloans" localSheetId="27">OFFSET(#REF!,0,0,COUNTA(#REF!))</definedName>
    <definedName name="_c412_cloans" localSheetId="28">OFFSET(#REF!,0,0,COUNTA(#REF!))</definedName>
    <definedName name="_c412_cloans" localSheetId="29">OFFSET(#REF!,0,0,COUNTA(#REF!))</definedName>
    <definedName name="_c412_cloans" localSheetId="30">OFFSET(#REF!,0,0,COUNTA(#REF!))</definedName>
    <definedName name="_c412_cloans" localSheetId="31">OFFSET(#REF!,0,0,COUNTA(#REF!))</definedName>
    <definedName name="_c412_cloans" localSheetId="34">OFFSET(#REF!,0,0,COUNTA(#REF!))</definedName>
    <definedName name="_c412_cloans" localSheetId="45">OFFSET(#REF!,0,0,COUNTA(#REF!))</definedName>
    <definedName name="_c412_cloans" localSheetId="47">OFFSET(#REF!,0,0,COUNTA(#REF!))</definedName>
    <definedName name="_c412_cloans" localSheetId="6">OFFSET(#REF!,0,0,COUNTA(#REF!))</definedName>
    <definedName name="_c412_cloans" localSheetId="8">OFFSET(#REF!,0,0,COUNTA(#REF!))</definedName>
    <definedName name="_c412_cloans" localSheetId="9">OFFSET(#REF!,0,0,COUNTA(#REF!))</definedName>
    <definedName name="_c412_cloans" localSheetId="10">OFFSET(#REF!,0,0,COUNTA(#REF!))</definedName>
    <definedName name="_c412_cloans">OFFSET(#REF!,0,0,COUNTA(#REF!))</definedName>
    <definedName name="_c412_datum" localSheetId="1">OFFSET(#REF!,0,0,COUNTA(#REF!))</definedName>
    <definedName name="_c412_datum" localSheetId="11">OFFSET(#REF!,0,0,COUNTA(#REF!))</definedName>
    <definedName name="_c412_datum" localSheetId="12">OFFSET(#REF!,0,0,COUNTA(#REF!))</definedName>
    <definedName name="_c412_datum" localSheetId="14">OFFSET(#REF!,0,0,COUNTA(#REF!))</definedName>
    <definedName name="_c412_datum" localSheetId="16">OFFSET(#REF!,0,0,COUNTA(#REF!))</definedName>
    <definedName name="_c412_datum" localSheetId="17">OFFSET(#REF!,0,0,COUNTA(#REF!))</definedName>
    <definedName name="_c412_datum" localSheetId="20">OFFSET(#REF!,0,0,COUNTA(#REF!))</definedName>
    <definedName name="_c412_datum" localSheetId="2">OFFSET(#REF!,0,0,COUNTA(#REF!))</definedName>
    <definedName name="_c412_datum" localSheetId="24">OFFSET(#REF!,0,0,COUNTA(#REF!))</definedName>
    <definedName name="_c412_datum" localSheetId="25">OFFSET(#REF!,0,0,COUNTA(#REF!))</definedName>
    <definedName name="_c412_datum" localSheetId="26">OFFSET(#REF!,0,0,COUNTA(#REF!))</definedName>
    <definedName name="_c412_datum" localSheetId="27">OFFSET(#REF!,0,0,COUNTA(#REF!))</definedName>
    <definedName name="_c412_datum" localSheetId="28">OFFSET(#REF!,0,0,COUNTA(#REF!))</definedName>
    <definedName name="_c412_datum" localSheetId="29">OFFSET(#REF!,0,0,COUNTA(#REF!))</definedName>
    <definedName name="_c412_datum" localSheetId="30">OFFSET(#REF!,0,0,COUNTA(#REF!))</definedName>
    <definedName name="_c412_datum" localSheetId="31">OFFSET(#REF!,0,0,COUNTA(#REF!))</definedName>
    <definedName name="_c412_datum" localSheetId="34">OFFSET(#REF!,0,0,COUNTA(#REF!))</definedName>
    <definedName name="_c412_datum" localSheetId="45">OFFSET(#REF!,0,0,COUNTA(#REF!))</definedName>
    <definedName name="_c412_datum" localSheetId="47">OFFSET(#REF!,0,0,COUNTA(#REF!))</definedName>
    <definedName name="_c412_datum" localSheetId="6">OFFSET(#REF!,0,0,COUNTA(#REF!))</definedName>
    <definedName name="_c412_datum" localSheetId="8">OFFSET(#REF!,0,0,COUNTA(#REF!))</definedName>
    <definedName name="_c412_datum" localSheetId="9">OFFSET(#REF!,0,0,COUNTA(#REF!))</definedName>
    <definedName name="_c412_datum" localSheetId="10">OFFSET(#REF!,0,0,COUNTA(#REF!))</definedName>
    <definedName name="_c412_datum">OFFSET(#REF!,0,0,COUNTA(#REF!))</definedName>
    <definedName name="_c412_hloans" localSheetId="1">OFFSET(#REF!,0,0,COUNTA(#REF!))</definedName>
    <definedName name="_c412_hloans" localSheetId="11">OFFSET(#REF!,0,0,COUNTA(#REF!))</definedName>
    <definedName name="_c412_hloans" localSheetId="12">OFFSET(#REF!,0,0,COUNTA(#REF!))</definedName>
    <definedName name="_c412_hloans" localSheetId="14">OFFSET(#REF!,0,0,COUNTA(#REF!))</definedName>
    <definedName name="_c412_hloans" localSheetId="16">OFFSET(#REF!,0,0,COUNTA(#REF!))</definedName>
    <definedName name="_c412_hloans" localSheetId="17">OFFSET(#REF!,0,0,COUNTA(#REF!))</definedName>
    <definedName name="_c412_hloans" localSheetId="20">OFFSET(#REF!,0,0,COUNTA(#REF!))</definedName>
    <definedName name="_c412_hloans" localSheetId="2">OFFSET(#REF!,0,0,COUNTA(#REF!))</definedName>
    <definedName name="_c412_hloans" localSheetId="24">OFFSET(#REF!,0,0,COUNTA(#REF!))</definedName>
    <definedName name="_c412_hloans" localSheetId="25">OFFSET(#REF!,0,0,COUNTA(#REF!))</definedName>
    <definedName name="_c412_hloans" localSheetId="26">OFFSET(#REF!,0,0,COUNTA(#REF!))</definedName>
    <definedName name="_c412_hloans" localSheetId="27">OFFSET(#REF!,0,0,COUNTA(#REF!))</definedName>
    <definedName name="_c412_hloans" localSheetId="28">OFFSET(#REF!,0,0,COUNTA(#REF!))</definedName>
    <definedName name="_c412_hloans" localSheetId="29">OFFSET(#REF!,0,0,COUNTA(#REF!))</definedName>
    <definedName name="_c412_hloans" localSheetId="30">OFFSET(#REF!,0,0,COUNTA(#REF!))</definedName>
    <definedName name="_c412_hloans" localSheetId="31">OFFSET(#REF!,0,0,COUNTA(#REF!))</definedName>
    <definedName name="_c412_hloans" localSheetId="34">OFFSET(#REF!,0,0,COUNTA(#REF!))</definedName>
    <definedName name="_c412_hloans" localSheetId="45">OFFSET(#REF!,0,0,COUNTA(#REF!))</definedName>
    <definedName name="_c412_hloans" localSheetId="47">OFFSET(#REF!,0,0,COUNTA(#REF!))</definedName>
    <definedName name="_c412_hloans" localSheetId="6">OFFSET(#REF!,0,0,COUNTA(#REF!))</definedName>
    <definedName name="_c412_hloans" localSheetId="8">OFFSET(#REF!,0,0,COUNTA(#REF!))</definedName>
    <definedName name="_c412_hloans" localSheetId="9">OFFSET(#REF!,0,0,COUNTA(#REF!))</definedName>
    <definedName name="_c412_hloans" localSheetId="10">OFFSET(#REF!,0,0,COUNTA(#REF!))</definedName>
    <definedName name="_c412_hloans">OFFSET(#REF!,0,0,COUNTA(#REF!))</definedName>
    <definedName name="_c412_hlspread" localSheetId="1">OFFSET(#REF!,0,0,COUNTA(#REF!))</definedName>
    <definedName name="_c412_hlspread" localSheetId="11">OFFSET(#REF!,0,0,COUNTA(#REF!))</definedName>
    <definedName name="_c412_hlspread" localSheetId="12">OFFSET(#REF!,0,0,COUNTA(#REF!))</definedName>
    <definedName name="_c412_hlspread" localSheetId="14">OFFSET(#REF!,0,0,COUNTA(#REF!))</definedName>
    <definedName name="_c412_hlspread" localSheetId="16">OFFSET(#REF!,0,0,COUNTA(#REF!))</definedName>
    <definedName name="_c412_hlspread" localSheetId="17">OFFSET(#REF!,0,0,COUNTA(#REF!))</definedName>
    <definedName name="_c412_hlspread" localSheetId="20">OFFSET(#REF!,0,0,COUNTA(#REF!))</definedName>
    <definedName name="_c412_hlspread" localSheetId="2">OFFSET(#REF!,0,0,COUNTA(#REF!))</definedName>
    <definedName name="_c412_hlspread" localSheetId="24">OFFSET(#REF!,0,0,COUNTA(#REF!))</definedName>
    <definedName name="_c412_hlspread" localSheetId="25">OFFSET(#REF!,0,0,COUNTA(#REF!))</definedName>
    <definedName name="_c412_hlspread" localSheetId="26">OFFSET(#REF!,0,0,COUNTA(#REF!))</definedName>
    <definedName name="_c412_hlspread" localSheetId="27">OFFSET(#REF!,0,0,COUNTA(#REF!))</definedName>
    <definedName name="_c412_hlspread" localSheetId="28">OFFSET(#REF!,0,0,COUNTA(#REF!))</definedName>
    <definedName name="_c412_hlspread" localSheetId="29">OFFSET(#REF!,0,0,COUNTA(#REF!))</definedName>
    <definedName name="_c412_hlspread" localSheetId="30">OFFSET(#REF!,0,0,COUNTA(#REF!))</definedName>
    <definedName name="_c412_hlspread" localSheetId="31">OFFSET(#REF!,0,0,COUNTA(#REF!))</definedName>
    <definedName name="_c412_hlspread" localSheetId="34">OFFSET(#REF!,0,0,COUNTA(#REF!))</definedName>
    <definedName name="_c412_hlspread" localSheetId="45">OFFSET(#REF!,0,0,COUNTA(#REF!))</definedName>
    <definedName name="_c412_hlspread" localSheetId="47">OFFSET(#REF!,0,0,COUNTA(#REF!))</definedName>
    <definedName name="_c412_hlspread" localSheetId="6">OFFSET(#REF!,0,0,COUNTA(#REF!))</definedName>
    <definedName name="_c412_hlspread" localSheetId="8">OFFSET(#REF!,0,0,COUNTA(#REF!))</definedName>
    <definedName name="_c412_hlspread" localSheetId="9">OFFSET(#REF!,0,0,COUNTA(#REF!))</definedName>
    <definedName name="_c412_hlspread" localSheetId="10">OFFSET(#REF!,0,0,COUNTA(#REF!))</definedName>
    <definedName name="_c412_hlspread">OFFSET(#REF!,0,0,COUNTA(#REF!))</definedName>
    <definedName name="_c414_datum" localSheetId="1">OFFSET(#REF!,0,0,COUNTA(#REF!))</definedName>
    <definedName name="_c414_datum" localSheetId="11">OFFSET(#REF!,0,0,COUNTA(#REF!))</definedName>
    <definedName name="_c414_datum" localSheetId="12">OFFSET(#REF!,0,0,COUNTA(#REF!))</definedName>
    <definedName name="_c414_datum" localSheetId="14">OFFSET(#REF!,0,0,COUNTA(#REF!))</definedName>
    <definedName name="_c414_datum" localSheetId="16">OFFSET(#REF!,0,0,COUNTA(#REF!))</definedName>
    <definedName name="_c414_datum" localSheetId="17">OFFSET(#REF!,0,0,COUNTA(#REF!))</definedName>
    <definedName name="_c414_datum" localSheetId="20">OFFSET(#REF!,0,0,COUNTA(#REF!))</definedName>
    <definedName name="_c414_datum" localSheetId="2">OFFSET(#REF!,0,0,COUNTA(#REF!))</definedName>
    <definedName name="_c414_datum" localSheetId="24">OFFSET(#REF!,0,0,COUNTA(#REF!))</definedName>
    <definedName name="_c414_datum" localSheetId="25">OFFSET(#REF!,0,0,COUNTA(#REF!))</definedName>
    <definedName name="_c414_datum" localSheetId="26">OFFSET(#REF!,0,0,COUNTA(#REF!))</definedName>
    <definedName name="_c414_datum" localSheetId="27">OFFSET(#REF!,0,0,COUNTA(#REF!))</definedName>
    <definedName name="_c414_datum" localSheetId="28">OFFSET(#REF!,0,0,COUNTA(#REF!))</definedName>
    <definedName name="_c414_datum" localSheetId="29">OFFSET(#REF!,0,0,COUNTA(#REF!))</definedName>
    <definedName name="_c414_datum" localSheetId="30">OFFSET(#REF!,0,0,COUNTA(#REF!))</definedName>
    <definedName name="_c414_datum" localSheetId="31">OFFSET(#REF!,0,0,COUNTA(#REF!))</definedName>
    <definedName name="_c414_datum" localSheetId="34">OFFSET(#REF!,0,0,COUNTA(#REF!))</definedName>
    <definedName name="_c414_datum" localSheetId="45">OFFSET(#REF!,0,0,COUNTA(#REF!))</definedName>
    <definedName name="_c414_datum" localSheetId="47">OFFSET(#REF!,0,0,COUNTA(#REF!))</definedName>
    <definedName name="_c414_datum" localSheetId="6">OFFSET(#REF!,0,0,COUNTA(#REF!))</definedName>
    <definedName name="_c414_datum" localSheetId="8">OFFSET(#REF!,0,0,COUNTA(#REF!))</definedName>
    <definedName name="_c414_datum" localSheetId="9">OFFSET(#REF!,0,0,COUNTA(#REF!))</definedName>
    <definedName name="_c414_datum" localSheetId="10">OFFSET(#REF!,0,0,COUNTA(#REF!))</definedName>
    <definedName name="_c414_datum">OFFSET(#REF!,0,0,COUNTA(#REF!))</definedName>
    <definedName name="_c414_depositir" localSheetId="1">OFFSET(#REF!,0,0,COUNTA(#REF!))</definedName>
    <definedName name="_c414_depositir" localSheetId="11">OFFSET(#REF!,0,0,COUNTA(#REF!))</definedName>
    <definedName name="_c414_depositir" localSheetId="12">OFFSET(#REF!,0,0,COUNTA(#REF!))</definedName>
    <definedName name="_c414_depositir" localSheetId="14">OFFSET(#REF!,0,0,COUNTA(#REF!))</definedName>
    <definedName name="_c414_depositir" localSheetId="16">OFFSET(#REF!,0,0,COUNTA(#REF!))</definedName>
    <definedName name="_c414_depositir" localSheetId="17">OFFSET(#REF!,0,0,COUNTA(#REF!))</definedName>
    <definedName name="_c414_depositir" localSheetId="20">OFFSET(#REF!,0,0,COUNTA(#REF!))</definedName>
    <definedName name="_c414_depositir" localSheetId="2">OFFSET(#REF!,0,0,COUNTA(#REF!))</definedName>
    <definedName name="_c414_depositir" localSheetId="24">OFFSET(#REF!,0,0,COUNTA(#REF!))</definedName>
    <definedName name="_c414_depositir" localSheetId="25">OFFSET(#REF!,0,0,COUNTA(#REF!))</definedName>
    <definedName name="_c414_depositir" localSheetId="26">OFFSET(#REF!,0,0,COUNTA(#REF!))</definedName>
    <definedName name="_c414_depositir" localSheetId="27">OFFSET(#REF!,0,0,COUNTA(#REF!))</definedName>
    <definedName name="_c414_depositir" localSheetId="28">OFFSET(#REF!,0,0,COUNTA(#REF!))</definedName>
    <definedName name="_c414_depositir" localSheetId="29">OFFSET(#REF!,0,0,COUNTA(#REF!))</definedName>
    <definedName name="_c414_depositir" localSheetId="30">OFFSET(#REF!,0,0,COUNTA(#REF!))</definedName>
    <definedName name="_c414_depositir" localSheetId="31">OFFSET(#REF!,0,0,COUNTA(#REF!))</definedName>
    <definedName name="_c414_depositir" localSheetId="34">OFFSET(#REF!,0,0,COUNTA(#REF!))</definedName>
    <definedName name="_c414_depositir" localSheetId="45">OFFSET(#REF!,0,0,COUNTA(#REF!))</definedName>
    <definedName name="_c414_depositir" localSheetId="47">OFFSET(#REF!,0,0,COUNTA(#REF!))</definedName>
    <definedName name="_c414_depositir" localSheetId="6">OFFSET(#REF!,0,0,COUNTA(#REF!))</definedName>
    <definedName name="_c414_depositir" localSheetId="8">OFFSET(#REF!,0,0,COUNTA(#REF!))</definedName>
    <definedName name="_c414_depositir" localSheetId="9">OFFSET(#REF!,0,0,COUNTA(#REF!))</definedName>
    <definedName name="_c414_depositir" localSheetId="10">OFFSET(#REF!,0,0,COUNTA(#REF!))</definedName>
    <definedName name="_c414_depositir">OFFSET(#REF!,0,0,COUNTA(#REF!))</definedName>
    <definedName name="_c414_zcir" localSheetId="1">OFFSET(#REF!,0,0,COUNTA(#REF!))</definedName>
    <definedName name="_c414_zcir" localSheetId="11">OFFSET(#REF!,0,0,COUNTA(#REF!))</definedName>
    <definedName name="_c414_zcir" localSheetId="12">OFFSET(#REF!,0,0,COUNTA(#REF!))</definedName>
    <definedName name="_c414_zcir" localSheetId="14">OFFSET(#REF!,0,0,COUNTA(#REF!))</definedName>
    <definedName name="_c414_zcir" localSheetId="16">OFFSET(#REF!,0,0,COUNTA(#REF!))</definedName>
    <definedName name="_c414_zcir" localSheetId="17">OFFSET(#REF!,0,0,COUNTA(#REF!))</definedName>
    <definedName name="_c414_zcir" localSheetId="20">OFFSET(#REF!,0,0,COUNTA(#REF!))</definedName>
    <definedName name="_c414_zcir" localSheetId="2">OFFSET(#REF!,0,0,COUNTA(#REF!))</definedName>
    <definedName name="_c414_zcir" localSheetId="24">OFFSET(#REF!,0,0,COUNTA(#REF!))</definedName>
    <definedName name="_c414_zcir" localSheetId="25">OFFSET(#REF!,0,0,COUNTA(#REF!))</definedName>
    <definedName name="_c414_zcir" localSheetId="26">OFFSET(#REF!,0,0,COUNTA(#REF!))</definedName>
    <definedName name="_c414_zcir" localSheetId="27">OFFSET(#REF!,0,0,COUNTA(#REF!))</definedName>
    <definedName name="_c414_zcir" localSheetId="28">OFFSET(#REF!,0,0,COUNTA(#REF!))</definedName>
    <definedName name="_c414_zcir" localSheetId="29">OFFSET(#REF!,0,0,COUNTA(#REF!))</definedName>
    <definedName name="_c414_zcir" localSheetId="30">OFFSET(#REF!,0,0,COUNTA(#REF!))</definedName>
    <definedName name="_c414_zcir" localSheetId="31">OFFSET(#REF!,0,0,COUNTA(#REF!))</definedName>
    <definedName name="_c414_zcir" localSheetId="34">OFFSET(#REF!,0,0,COUNTA(#REF!))</definedName>
    <definedName name="_c414_zcir" localSheetId="45">OFFSET(#REF!,0,0,COUNTA(#REF!))</definedName>
    <definedName name="_c414_zcir" localSheetId="47">OFFSET(#REF!,0,0,COUNTA(#REF!))</definedName>
    <definedName name="_c414_zcir" localSheetId="6">OFFSET(#REF!,0,0,COUNTA(#REF!))</definedName>
    <definedName name="_c414_zcir" localSheetId="8">OFFSET(#REF!,0,0,COUNTA(#REF!))</definedName>
    <definedName name="_c414_zcir" localSheetId="9">OFFSET(#REF!,0,0,COUNTA(#REF!))</definedName>
    <definedName name="_c414_zcir" localSheetId="10">OFFSET(#REF!,0,0,COUNTA(#REF!))</definedName>
    <definedName name="_c414_zcir">OFFSET(#REF!,0,0,COUNTA(#REF!))</definedName>
    <definedName name="_c42_CDS" localSheetId="8">OFFSET('[19]c4-2'!$D$11,0,0,COUNTA('[19]c4-2'!#REF!))</definedName>
    <definedName name="_c42_CDS">OFFSET('[19]c4-2'!$D$11,0,0,COUNTA('[19]c4-2'!$A$11:$A$100000))</definedName>
    <definedName name="_c42_countryspecific" localSheetId="8">OFFSET('[19]c4-2'!$C$11,0,0,COUNTA('[19]c4-2'!#REF!))</definedName>
    <definedName name="_c42_countryspecific">OFFSET('[19]c4-2'!$C$11,0,0,COUNTA('[19]c4-2'!$A$11:$A$100000))</definedName>
    <definedName name="_c42_datum" localSheetId="8">OFFSET('[19]c4-2'!$A$11,0,0,COUNTA('[19]c4-2'!#REF!))</definedName>
    <definedName name="_c42_datum">OFFSET('[19]c4-2'!$A$11,0,0,COUNTA('[19]c4-2'!$A$11:$A$100000))</definedName>
    <definedName name="_c42_external" localSheetId="8">OFFSET('[19]c4-2'!$B$11,0,0,COUNTA('[19]c4-2'!#REF!))</definedName>
    <definedName name="_c42_external">OFFSET('[19]c4-2'!$B$11,0,0,COUNTA('[19]c4-2'!$A$11:$A$100000))</definedName>
    <definedName name="_c43_datum" localSheetId="8">OFFSET('[19]c4-3'!$A$11,0,0,COUNTA('[19]c4-3'!#REF!))</definedName>
    <definedName name="_c43_datum">OFFSET('[19]c4-3'!$A$11,0,0,COUNTA('[19]c4-3'!$A$11:$A$100000))</definedName>
    <definedName name="_c43_hungary" localSheetId="8">OFFSET('[19]c4-3'!$B$11,0,0,COUNTA('[19]c4-3'!#REF!))</definedName>
    <definedName name="_c43_hungary">OFFSET('[19]c4-3'!$B$11,0,0,COUNTA('[19]c4-3'!$A$11:$A$100000))</definedName>
    <definedName name="_c43_poland" localSheetId="8">OFFSET('[19]c4-3'!$C$11,0,0,COUNTA('[19]c4-3'!#REF!))</definedName>
    <definedName name="_c43_poland">OFFSET('[19]c4-3'!$C$11,0,0,COUNTA('[19]c4-3'!$A$11:$A$100000))</definedName>
    <definedName name="_c43_romania" localSheetId="8">OFFSET('[19]c4-3'!$D$11,0,0,COUNTA('[19]c4-3'!#REF!))</definedName>
    <definedName name="_c43_romania">OFFSET('[19]c4-3'!$D$11,0,0,COUNTA('[19]c4-3'!$A$11:$A$100000))</definedName>
    <definedName name="_c44_datum" localSheetId="8">OFFSET('[19]c4-4'!$A$11,0,0,COUNTA('[19]c4-4'!#REF!))</definedName>
    <definedName name="_c44_datum">OFFSET('[19]c4-4'!$A$11,0,0,COUNTA('[19]c4-4'!$A$11:$A$100000))</definedName>
    <definedName name="_c44_eurczk" localSheetId="8">OFFSET('[19]c4-4'!$C$11,0,0,COUNTA('[19]c4-4'!#REF!))</definedName>
    <definedName name="_c44_eurczk">OFFSET('[19]c4-4'!$C$11,0,0,COUNTA('[19]c4-4'!$A$11:$A$100000))</definedName>
    <definedName name="_c44_eurhuf" localSheetId="8">OFFSET('[19]c4-4'!$B$11,0,0,COUNTA('[19]c4-4'!#REF!))</definedName>
    <definedName name="_c44_eurhuf">OFFSET('[19]c4-4'!$B$11,0,0,COUNTA('[19]c4-4'!$A$11:$A$100000))</definedName>
    <definedName name="_c44_eurpln" localSheetId="8">OFFSET('[19]c4-4'!$D$11,0,0,COUNTA('[19]c4-4'!#REF!))</definedName>
    <definedName name="_c44_eurpln">OFFSET('[19]c4-4'!$D$11,0,0,COUNTA('[19]c4-4'!$A$11:$A$100000))</definedName>
    <definedName name="_c45_datum" localSheetId="8">OFFSET('[19]c4-5'!$A$11,0,0,COUNTA('[19]c4-5'!#REF!))</definedName>
    <definedName name="_c45_datum">OFFSET('[19]c4-5'!$A$11,0,0,COUNTA('[19]c4-5'!$A$11:$A$100000))</definedName>
    <definedName name="_c45_eurhuf" localSheetId="8">OFFSET('[19]c4-5'!$C$11,0,0,COUNTA('[19]c4-5'!#REF!))</definedName>
    <definedName name="_c45_eurhuf">OFFSET('[19]c4-5'!$C$11,0,0,COUNTA('[19]c4-5'!$A$11:$A$100000))</definedName>
    <definedName name="_c45_skewness" localSheetId="8">OFFSET('[19]c4-5'!$B$11,0,0,COUNTA('[19]c4-5'!#REF!))</definedName>
    <definedName name="_c45_skewness">OFFSET('[19]c4-5'!$B$11,0,0,COUNTA('[19]c4-5'!$A$11:$A$100000))</definedName>
    <definedName name="_c46_datum" localSheetId="8">OFFSET('[19]c4-6'!$A$11,0,0,COUNTA('[19]c4-6'!#REF!))</definedName>
    <definedName name="_c46_datum">OFFSET('[19]c4-6'!$A$11,0,0,COUNTA('[19]c4-6'!$A$11:$A$100000))</definedName>
    <definedName name="_c46_hufpurchase" localSheetId="8">OFFSET('[19]c4-6'!$C$11,0,0,COUNTA('[19]c4-6'!#REF!))</definedName>
    <definedName name="_c46_hufpurchase">OFFSET('[19]c4-6'!$C$11,0,0,COUNTA('[19]c4-6'!$A$11:$A$100000))</definedName>
    <definedName name="_c46_netFX" localSheetId="8">OFFSET('[19]c4-6'!$B$11,0,0,COUNTA('[19]c4-6'!#REF!))</definedName>
    <definedName name="_c46_netFX">OFFSET('[19]c4-6'!$B$11,0,0,COUNTA('[19]c4-6'!$A$11:$A$100000))</definedName>
    <definedName name="_c47_datum" localSheetId="8">OFFSET('[19]c4-7'!$A$11,0,0,COUNTA('[19]c4-7'!#REF!))</definedName>
    <definedName name="_c47_datum">OFFSET('[19]c4-7'!$A$11,0,0,COUNTA('[19]c4-7'!$A$11:$A$100000))</definedName>
    <definedName name="_c47_percentage" localSheetId="8">OFFSET('[19]c4-7'!$C$11,0,0,COUNTA('[19]c4-7'!#REF!))</definedName>
    <definedName name="_c47_percentage">OFFSET('[19]c4-7'!$C$11,0,0,COUNTA('[19]c4-7'!$A$11:$A$100000))</definedName>
    <definedName name="_c47_stock" localSheetId="8">OFFSET('[19]c4-7'!$B$11,0,0,COUNTA('[19]c4-7'!#REF!))</definedName>
    <definedName name="_c47_stock">OFFSET('[19]c4-7'!$B$11,0,0,COUNTA('[19]c4-7'!$A$11:$A$100000))</definedName>
    <definedName name="_c48_10year" localSheetId="8">OFFSET('[19]c4-8'!$D$11,0,0,COUNTA('[19]c4-8'!#REF!))</definedName>
    <definedName name="_c48_10year">OFFSET('[19]c4-8'!$D$11,0,0,COUNTA('[19]c4-8'!$A$11:$A$100000))</definedName>
    <definedName name="_c48_3month" localSheetId="8">OFFSET('[19]c4-8'!$B$11,0,0,COUNTA('[19]c4-8'!#REF!))</definedName>
    <definedName name="_c48_3month">OFFSET('[19]c4-8'!$B$11,0,0,COUNTA('[19]c4-8'!$A$11:$A$100000))</definedName>
    <definedName name="_c48_3year" localSheetId="8">OFFSET('[19]c4-8'!$C$11,0,0,COUNTA('[19]c4-8'!#REF!))</definedName>
    <definedName name="_c48_3year">OFFSET('[19]c4-8'!$C$11,0,0,COUNTA('[19]c4-8'!$A$11:$A$100000))</definedName>
    <definedName name="_c48_datum" localSheetId="8">OFFSET('[19]c4-8'!$A$11,0,0,COUNTA('[19]c4-8'!#REF!))</definedName>
    <definedName name="_c48_datum">OFFSET('[19]c4-8'!$A$11,0,0,COUNTA('[19]c4-8'!$A$11:$A$100000))</definedName>
    <definedName name="_cp1" localSheetId="1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16" hidden="1">{"'előző év december'!$A$2:$CP$214"}</definedName>
    <definedName name="_cp1" localSheetId="17" hidden="1">{"'előző év december'!$A$2:$CP$214"}</definedName>
    <definedName name="_cp1" localSheetId="2" hidden="1">{"'előző év december'!$A$2:$CP$214"}</definedName>
    <definedName name="_cp1" localSheetId="23" hidden="1">{"'előző év december'!$A$2:$CP$214"}</definedName>
    <definedName name="_cp1" localSheetId="24" hidden="1">{"'előző év december'!$A$2:$CP$214"}</definedName>
    <definedName name="_cp1" localSheetId="25" hidden="1">{"'előző év december'!$A$2:$CP$214"}</definedName>
    <definedName name="_cp1" localSheetId="27" hidden="1">{"'előző év december'!$A$2:$CP$214"}</definedName>
    <definedName name="_cp1" localSheetId="28" hidden="1">{"'előző év december'!$A$2:$CP$214"}</definedName>
    <definedName name="_cp1" localSheetId="29" hidden="1">{"'előző év december'!$A$2:$CP$214"}</definedName>
    <definedName name="_cp1" localSheetId="30" hidden="1">{"'előző év december'!$A$2:$CP$214"}</definedName>
    <definedName name="_cp1" localSheetId="31" hidden="1">{"'előző év december'!$A$2:$CP$214"}</definedName>
    <definedName name="_cp1" localSheetId="3" hidden="1">{"'előző év december'!$A$2:$CP$214"}</definedName>
    <definedName name="_cp1" localSheetId="35" hidden="1">{"'előző év december'!$A$2:$CP$214"}</definedName>
    <definedName name="_cp1" localSheetId="39" hidden="1">{"'előző év december'!$A$2:$CP$214"}</definedName>
    <definedName name="_cp1" localSheetId="4" hidden="1">{"'előző év december'!$A$2:$CP$214"}</definedName>
    <definedName name="_cp1" localSheetId="46" hidden="1">{"'előző év december'!$A$2:$CP$214"}</definedName>
    <definedName name="_cp1" localSheetId="47" hidden="1">{"'előző év december'!$A$2:$CP$214"}</definedName>
    <definedName name="_cp1" localSheetId="49" hidden="1">{"'előző év december'!$A$2:$CP$214"}</definedName>
    <definedName name="_cp1" localSheetId="50" hidden="1">{"'előző év december'!$A$2:$CP$214"}</definedName>
    <definedName name="_cp1" localSheetId="6" hidden="1">{"'előző év december'!$A$2:$CP$214"}</definedName>
    <definedName name="_cp1" localSheetId="7" hidden="1">{"'előző év december'!$A$2:$CP$214"}</definedName>
    <definedName name="_cp1" localSheetId="8" hidden="1">{"'előző év december'!$A$2:$CP$214"}</definedName>
    <definedName name="_cp1" localSheetId="9" hidden="1">{"'előző év december'!$A$2:$CP$214"}</definedName>
    <definedName name="_cp1" localSheetId="10" hidden="1">{"'előző év december'!$A$2:$CP$214"}</definedName>
    <definedName name="_cp1" hidden="1">{"'előző év december'!$A$2:$CP$214"}</definedName>
    <definedName name="_cp10" localSheetId="1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6" hidden="1">{"'előző év december'!$A$2:$CP$214"}</definedName>
    <definedName name="_cp10" localSheetId="17" hidden="1">{"'előző év december'!$A$2:$CP$214"}</definedName>
    <definedName name="_cp10" localSheetId="2" hidden="1">{"'előző év december'!$A$2:$CP$214"}</definedName>
    <definedName name="_cp10" localSheetId="23" hidden="1">{"'előző év december'!$A$2:$CP$214"}</definedName>
    <definedName name="_cp10" localSheetId="24" hidden="1">{"'előző év december'!$A$2:$CP$214"}</definedName>
    <definedName name="_cp10" localSheetId="25" hidden="1">{"'előző év december'!$A$2:$CP$214"}</definedName>
    <definedName name="_cp10" localSheetId="27" hidden="1">{"'előző év december'!$A$2:$CP$214"}</definedName>
    <definedName name="_cp10" localSheetId="28" hidden="1">{"'előző év december'!$A$2:$CP$214"}</definedName>
    <definedName name="_cp10" localSheetId="29" hidden="1">{"'előző év december'!$A$2:$CP$214"}</definedName>
    <definedName name="_cp10" localSheetId="30" hidden="1">{"'előző év december'!$A$2:$CP$214"}</definedName>
    <definedName name="_cp10" localSheetId="31" hidden="1">{"'előző év december'!$A$2:$CP$214"}</definedName>
    <definedName name="_cp10" localSheetId="3" hidden="1">{"'előző év december'!$A$2:$CP$214"}</definedName>
    <definedName name="_cp10" localSheetId="35" hidden="1">{"'előző év december'!$A$2:$CP$214"}</definedName>
    <definedName name="_cp10" localSheetId="39" hidden="1">{"'előző év december'!$A$2:$CP$214"}</definedName>
    <definedName name="_cp10" localSheetId="4" hidden="1">{"'előző év december'!$A$2:$CP$214"}</definedName>
    <definedName name="_cp10" localSheetId="46" hidden="1">{"'előző év december'!$A$2:$CP$214"}</definedName>
    <definedName name="_cp10" localSheetId="47" hidden="1">{"'előző év december'!$A$2:$CP$214"}</definedName>
    <definedName name="_cp10" localSheetId="48" hidden="1">{"'előző év december'!$A$2:$CP$214"}</definedName>
    <definedName name="_cp10" localSheetId="49" hidden="1">{"'előző év december'!$A$2:$CP$214"}</definedName>
    <definedName name="_cp10" localSheetId="50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localSheetId="8" hidden="1">{"'előző év december'!$A$2:$CP$214"}</definedName>
    <definedName name="_cp10" localSheetId="9" hidden="1">{"'előző év december'!$A$2:$CP$214"}</definedName>
    <definedName name="_cp10" localSheetId="10" hidden="1">{"'előző év december'!$A$2:$CP$214"}</definedName>
    <definedName name="_cp10" hidden="1">{"'előző év december'!$A$2:$CP$214"}</definedName>
    <definedName name="_cp11" localSheetId="1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6" hidden="1">{"'előző év december'!$A$2:$CP$214"}</definedName>
    <definedName name="_cp11" localSheetId="17" hidden="1">{"'előző év december'!$A$2:$CP$214"}</definedName>
    <definedName name="_cp11" localSheetId="2" hidden="1">{"'előző év december'!$A$2:$CP$214"}</definedName>
    <definedName name="_cp11" localSheetId="23" hidden="1">{"'előző év december'!$A$2:$CP$214"}</definedName>
    <definedName name="_cp11" localSheetId="24" hidden="1">{"'előző év december'!$A$2:$CP$214"}</definedName>
    <definedName name="_cp11" localSheetId="25" hidden="1">{"'előző év december'!$A$2:$CP$214"}</definedName>
    <definedName name="_cp11" localSheetId="27" hidden="1">{"'előző év december'!$A$2:$CP$214"}</definedName>
    <definedName name="_cp11" localSheetId="28" hidden="1">{"'előző év december'!$A$2:$CP$214"}</definedName>
    <definedName name="_cp11" localSheetId="29" hidden="1">{"'előző év december'!$A$2:$CP$214"}</definedName>
    <definedName name="_cp11" localSheetId="30" hidden="1">{"'előző év december'!$A$2:$CP$214"}</definedName>
    <definedName name="_cp11" localSheetId="31" hidden="1">{"'előző év december'!$A$2:$CP$214"}</definedName>
    <definedName name="_cp11" localSheetId="3" hidden="1">{"'előző év december'!$A$2:$CP$214"}</definedName>
    <definedName name="_cp11" localSheetId="35" hidden="1">{"'előző év december'!$A$2:$CP$214"}</definedName>
    <definedName name="_cp11" localSheetId="39" hidden="1">{"'előző év december'!$A$2:$CP$214"}</definedName>
    <definedName name="_cp11" localSheetId="4" hidden="1">{"'előző év december'!$A$2:$CP$214"}</definedName>
    <definedName name="_cp11" localSheetId="46" hidden="1">{"'előző év december'!$A$2:$CP$214"}</definedName>
    <definedName name="_cp11" localSheetId="47" hidden="1">{"'előző év december'!$A$2:$CP$214"}</definedName>
    <definedName name="_cp11" localSheetId="48" hidden="1">{"'előző év december'!$A$2:$CP$214"}</definedName>
    <definedName name="_cp11" localSheetId="49" hidden="1">{"'előző év december'!$A$2:$CP$214"}</definedName>
    <definedName name="_cp11" localSheetId="50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localSheetId="8" hidden="1">{"'előző év december'!$A$2:$CP$214"}</definedName>
    <definedName name="_cp11" localSheetId="9" hidden="1">{"'előző év december'!$A$2:$CP$214"}</definedName>
    <definedName name="_cp11" localSheetId="10" hidden="1">{"'előző év december'!$A$2:$CP$214"}</definedName>
    <definedName name="_cp11" hidden="1">{"'előző év december'!$A$2:$CP$214"}</definedName>
    <definedName name="_cp2" localSheetId="1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6" hidden="1">{"'előző év december'!$A$2:$CP$214"}</definedName>
    <definedName name="_cp2" localSheetId="17" hidden="1">{"'előző év december'!$A$2:$CP$214"}</definedName>
    <definedName name="_cp2" localSheetId="2" hidden="1">{"'előző év december'!$A$2:$CP$214"}</definedName>
    <definedName name="_cp2" localSheetId="23" hidden="1">{"'előző év december'!$A$2:$CP$214"}</definedName>
    <definedName name="_cp2" localSheetId="24" hidden="1">{"'előző év december'!$A$2:$CP$214"}</definedName>
    <definedName name="_cp2" localSheetId="25" hidden="1">{"'előző év december'!$A$2:$CP$214"}</definedName>
    <definedName name="_cp2" localSheetId="27" hidden="1">{"'előző év december'!$A$2:$CP$214"}</definedName>
    <definedName name="_cp2" localSheetId="28" hidden="1">{"'előző év december'!$A$2:$CP$214"}</definedName>
    <definedName name="_cp2" localSheetId="29" hidden="1">{"'előző év december'!$A$2:$CP$214"}</definedName>
    <definedName name="_cp2" localSheetId="30" hidden="1">{"'előző év december'!$A$2:$CP$214"}</definedName>
    <definedName name="_cp2" localSheetId="31" hidden="1">{"'előző év december'!$A$2:$CP$214"}</definedName>
    <definedName name="_cp2" localSheetId="3" hidden="1">{"'előző év december'!$A$2:$CP$214"}</definedName>
    <definedName name="_cp2" localSheetId="35" hidden="1">{"'előző év december'!$A$2:$CP$214"}</definedName>
    <definedName name="_cp2" localSheetId="39" hidden="1">{"'előző év december'!$A$2:$CP$214"}</definedName>
    <definedName name="_cp2" localSheetId="4" hidden="1">{"'előző év december'!$A$2:$CP$214"}</definedName>
    <definedName name="_cp2" localSheetId="46" hidden="1">{"'előző év december'!$A$2:$CP$214"}</definedName>
    <definedName name="_cp2" localSheetId="47" hidden="1">{"'előző év december'!$A$2:$CP$214"}</definedName>
    <definedName name="_cp2" localSheetId="48" hidden="1">{"'előző év december'!$A$2:$CP$214"}</definedName>
    <definedName name="_cp2" localSheetId="49" hidden="1">{"'előző év december'!$A$2:$CP$214"}</definedName>
    <definedName name="_cp2" localSheetId="50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localSheetId="8" hidden="1">{"'előző év december'!$A$2:$CP$214"}</definedName>
    <definedName name="_cp2" localSheetId="9" hidden="1">{"'előző év december'!$A$2:$CP$214"}</definedName>
    <definedName name="_cp2" localSheetId="10" hidden="1">{"'előző év december'!$A$2:$CP$214"}</definedName>
    <definedName name="_cp2" hidden="1">{"'előző év december'!$A$2:$CP$214"}</definedName>
    <definedName name="_cp3" localSheetId="1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6" hidden="1">{"'előző év december'!$A$2:$CP$214"}</definedName>
    <definedName name="_cp3" localSheetId="17" hidden="1">{"'előző év december'!$A$2:$CP$214"}</definedName>
    <definedName name="_cp3" localSheetId="2" hidden="1">{"'előző év december'!$A$2:$CP$214"}</definedName>
    <definedName name="_cp3" localSheetId="23" hidden="1">{"'előző év december'!$A$2:$CP$214"}</definedName>
    <definedName name="_cp3" localSheetId="24" hidden="1">{"'előző év december'!$A$2:$CP$214"}</definedName>
    <definedName name="_cp3" localSheetId="25" hidden="1">{"'előző év december'!$A$2:$CP$214"}</definedName>
    <definedName name="_cp3" localSheetId="27" hidden="1">{"'előző év december'!$A$2:$CP$214"}</definedName>
    <definedName name="_cp3" localSheetId="28" hidden="1">{"'előző év december'!$A$2:$CP$214"}</definedName>
    <definedName name="_cp3" localSheetId="29" hidden="1">{"'előző év december'!$A$2:$CP$214"}</definedName>
    <definedName name="_cp3" localSheetId="30" hidden="1">{"'előző év december'!$A$2:$CP$214"}</definedName>
    <definedName name="_cp3" localSheetId="31" hidden="1">{"'előző év december'!$A$2:$CP$214"}</definedName>
    <definedName name="_cp3" localSheetId="3" hidden="1">{"'előző év december'!$A$2:$CP$214"}</definedName>
    <definedName name="_cp3" localSheetId="35" hidden="1">{"'előző év december'!$A$2:$CP$214"}</definedName>
    <definedName name="_cp3" localSheetId="39" hidden="1">{"'előző év december'!$A$2:$CP$214"}</definedName>
    <definedName name="_cp3" localSheetId="4" hidden="1">{"'előző év december'!$A$2:$CP$214"}</definedName>
    <definedName name="_cp3" localSheetId="46" hidden="1">{"'előző év december'!$A$2:$CP$214"}</definedName>
    <definedName name="_cp3" localSheetId="47" hidden="1">{"'előző év december'!$A$2:$CP$214"}</definedName>
    <definedName name="_cp3" localSheetId="48" hidden="1">{"'előző év december'!$A$2:$CP$214"}</definedName>
    <definedName name="_cp3" localSheetId="49" hidden="1">{"'előző év december'!$A$2:$CP$214"}</definedName>
    <definedName name="_cp3" localSheetId="50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localSheetId="8" hidden="1">{"'előző év december'!$A$2:$CP$214"}</definedName>
    <definedName name="_cp3" localSheetId="9" hidden="1">{"'előző év december'!$A$2:$CP$214"}</definedName>
    <definedName name="_cp3" localSheetId="10" hidden="1">{"'előző év december'!$A$2:$CP$214"}</definedName>
    <definedName name="_cp3" hidden="1">{"'előző év december'!$A$2:$CP$214"}</definedName>
    <definedName name="_cp4" localSheetId="1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6" hidden="1">{"'előző év december'!$A$2:$CP$214"}</definedName>
    <definedName name="_cp4" localSheetId="17" hidden="1">{"'előző év december'!$A$2:$CP$214"}</definedName>
    <definedName name="_cp4" localSheetId="2" hidden="1">{"'előző év december'!$A$2:$CP$214"}</definedName>
    <definedName name="_cp4" localSheetId="23" hidden="1">{"'előző év december'!$A$2:$CP$214"}</definedName>
    <definedName name="_cp4" localSheetId="24" hidden="1">{"'előző év december'!$A$2:$CP$214"}</definedName>
    <definedName name="_cp4" localSheetId="25" hidden="1">{"'előző év december'!$A$2:$CP$214"}</definedName>
    <definedName name="_cp4" localSheetId="27" hidden="1">{"'előző év december'!$A$2:$CP$214"}</definedName>
    <definedName name="_cp4" localSheetId="28" hidden="1">{"'előző év december'!$A$2:$CP$214"}</definedName>
    <definedName name="_cp4" localSheetId="29" hidden="1">{"'előző év december'!$A$2:$CP$214"}</definedName>
    <definedName name="_cp4" localSheetId="30" hidden="1">{"'előző év december'!$A$2:$CP$214"}</definedName>
    <definedName name="_cp4" localSheetId="31" hidden="1">{"'előző év december'!$A$2:$CP$214"}</definedName>
    <definedName name="_cp4" localSheetId="3" hidden="1">{"'előző év december'!$A$2:$CP$214"}</definedName>
    <definedName name="_cp4" localSheetId="35" hidden="1">{"'előző év december'!$A$2:$CP$214"}</definedName>
    <definedName name="_cp4" localSheetId="39" hidden="1">{"'előző év december'!$A$2:$CP$214"}</definedName>
    <definedName name="_cp4" localSheetId="4" hidden="1">{"'előző év december'!$A$2:$CP$214"}</definedName>
    <definedName name="_cp4" localSheetId="46" hidden="1">{"'előző év december'!$A$2:$CP$214"}</definedName>
    <definedName name="_cp4" localSheetId="47" hidden="1">{"'előző év december'!$A$2:$CP$214"}</definedName>
    <definedName name="_cp4" localSheetId="48" hidden="1">{"'előző év december'!$A$2:$CP$214"}</definedName>
    <definedName name="_cp4" localSheetId="49" hidden="1">{"'előző év december'!$A$2:$CP$214"}</definedName>
    <definedName name="_cp4" localSheetId="50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localSheetId="8" hidden="1">{"'előző év december'!$A$2:$CP$214"}</definedName>
    <definedName name="_cp4" localSheetId="9" hidden="1">{"'előző év december'!$A$2:$CP$214"}</definedName>
    <definedName name="_cp4" localSheetId="10" hidden="1">{"'előző év december'!$A$2:$CP$214"}</definedName>
    <definedName name="_cp4" hidden="1">{"'előző év december'!$A$2:$CP$214"}</definedName>
    <definedName name="_cp5" localSheetId="1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6" hidden="1">{"'előző év december'!$A$2:$CP$214"}</definedName>
    <definedName name="_cp5" localSheetId="17" hidden="1">{"'előző év december'!$A$2:$CP$214"}</definedName>
    <definedName name="_cp5" localSheetId="2" hidden="1">{"'előző év december'!$A$2:$CP$214"}</definedName>
    <definedName name="_cp5" localSheetId="23" hidden="1">{"'előző év december'!$A$2:$CP$214"}</definedName>
    <definedName name="_cp5" localSheetId="24" hidden="1">{"'előző év december'!$A$2:$CP$214"}</definedName>
    <definedName name="_cp5" localSheetId="25" hidden="1">{"'előző év december'!$A$2:$CP$214"}</definedName>
    <definedName name="_cp5" localSheetId="27" hidden="1">{"'előző év december'!$A$2:$CP$214"}</definedName>
    <definedName name="_cp5" localSheetId="28" hidden="1">{"'előző év december'!$A$2:$CP$214"}</definedName>
    <definedName name="_cp5" localSheetId="29" hidden="1">{"'előző év december'!$A$2:$CP$214"}</definedName>
    <definedName name="_cp5" localSheetId="30" hidden="1">{"'előző év december'!$A$2:$CP$214"}</definedName>
    <definedName name="_cp5" localSheetId="31" hidden="1">{"'előző év december'!$A$2:$CP$214"}</definedName>
    <definedName name="_cp5" localSheetId="3" hidden="1">{"'előző év december'!$A$2:$CP$214"}</definedName>
    <definedName name="_cp5" localSheetId="35" hidden="1">{"'előző év december'!$A$2:$CP$214"}</definedName>
    <definedName name="_cp5" localSheetId="39" hidden="1">{"'előző év december'!$A$2:$CP$214"}</definedName>
    <definedName name="_cp5" localSheetId="4" hidden="1">{"'előző év december'!$A$2:$CP$214"}</definedName>
    <definedName name="_cp5" localSheetId="46" hidden="1">{"'előző év december'!$A$2:$CP$214"}</definedName>
    <definedName name="_cp5" localSheetId="47" hidden="1">{"'előző év december'!$A$2:$CP$214"}</definedName>
    <definedName name="_cp5" localSheetId="48" hidden="1">{"'előző év december'!$A$2:$CP$214"}</definedName>
    <definedName name="_cp5" localSheetId="49" hidden="1">{"'előző év december'!$A$2:$CP$214"}</definedName>
    <definedName name="_cp5" localSheetId="50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localSheetId="8" hidden="1">{"'előző év december'!$A$2:$CP$214"}</definedName>
    <definedName name="_cp5" localSheetId="9" hidden="1">{"'előző év december'!$A$2:$CP$214"}</definedName>
    <definedName name="_cp5" localSheetId="10" hidden="1">{"'előző év december'!$A$2:$CP$214"}</definedName>
    <definedName name="_cp5" hidden="1">{"'előző év december'!$A$2:$CP$214"}</definedName>
    <definedName name="_cp6" localSheetId="1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16" hidden="1">{"'előző év december'!$A$2:$CP$214"}</definedName>
    <definedName name="_cp6" localSheetId="17" hidden="1">{"'előző év december'!$A$2:$CP$214"}</definedName>
    <definedName name="_cp6" localSheetId="2" hidden="1">{"'előző év december'!$A$2:$CP$214"}</definedName>
    <definedName name="_cp6" localSheetId="23" hidden="1">{"'előző év december'!$A$2:$CP$214"}</definedName>
    <definedName name="_cp6" localSheetId="24" hidden="1">{"'előző év december'!$A$2:$CP$214"}</definedName>
    <definedName name="_cp6" localSheetId="25" hidden="1">{"'előző év december'!$A$2:$CP$214"}</definedName>
    <definedName name="_cp6" localSheetId="27" hidden="1">{"'előző év december'!$A$2:$CP$214"}</definedName>
    <definedName name="_cp6" localSheetId="28" hidden="1">{"'előző év december'!$A$2:$CP$214"}</definedName>
    <definedName name="_cp6" localSheetId="29" hidden="1">{"'előző év december'!$A$2:$CP$214"}</definedName>
    <definedName name="_cp6" localSheetId="30" hidden="1">{"'előző év december'!$A$2:$CP$214"}</definedName>
    <definedName name="_cp6" localSheetId="31" hidden="1">{"'előző év december'!$A$2:$CP$214"}</definedName>
    <definedName name="_cp6" localSheetId="3" hidden="1">{"'előző év december'!$A$2:$CP$214"}</definedName>
    <definedName name="_cp6" localSheetId="35" hidden="1">{"'előző év december'!$A$2:$CP$214"}</definedName>
    <definedName name="_cp6" localSheetId="39" hidden="1">{"'előző év december'!$A$2:$CP$214"}</definedName>
    <definedName name="_cp6" localSheetId="4" hidden="1">{"'előző év december'!$A$2:$CP$214"}</definedName>
    <definedName name="_cp6" localSheetId="46" hidden="1">{"'előző év december'!$A$2:$CP$214"}</definedName>
    <definedName name="_cp6" localSheetId="47" hidden="1">{"'előző év december'!$A$2:$CP$214"}</definedName>
    <definedName name="_cp6" localSheetId="48" hidden="1">{"'előző év december'!$A$2:$CP$214"}</definedName>
    <definedName name="_cp6" localSheetId="49" hidden="1">{"'előző év december'!$A$2:$CP$214"}</definedName>
    <definedName name="_cp6" localSheetId="50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localSheetId="8" hidden="1">{"'előző év december'!$A$2:$CP$214"}</definedName>
    <definedName name="_cp6" localSheetId="9" hidden="1">{"'előző év december'!$A$2:$CP$214"}</definedName>
    <definedName name="_cp6" localSheetId="10" hidden="1">{"'előző év december'!$A$2:$CP$214"}</definedName>
    <definedName name="_cp6" hidden="1">{"'előző év december'!$A$2:$CP$214"}</definedName>
    <definedName name="_cp7" localSheetId="1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6" hidden="1">{"'előző év december'!$A$2:$CP$214"}</definedName>
    <definedName name="_cp7" localSheetId="17" hidden="1">{"'előző év december'!$A$2:$CP$214"}</definedName>
    <definedName name="_cp7" localSheetId="2" hidden="1">{"'előző év december'!$A$2:$CP$214"}</definedName>
    <definedName name="_cp7" localSheetId="23" hidden="1">{"'előző év december'!$A$2:$CP$214"}</definedName>
    <definedName name="_cp7" localSheetId="24" hidden="1">{"'előző év december'!$A$2:$CP$214"}</definedName>
    <definedName name="_cp7" localSheetId="25" hidden="1">{"'előző év december'!$A$2:$CP$214"}</definedName>
    <definedName name="_cp7" localSheetId="27" hidden="1">{"'előző év december'!$A$2:$CP$214"}</definedName>
    <definedName name="_cp7" localSheetId="28" hidden="1">{"'előző év december'!$A$2:$CP$214"}</definedName>
    <definedName name="_cp7" localSheetId="29" hidden="1">{"'előző év december'!$A$2:$CP$214"}</definedName>
    <definedName name="_cp7" localSheetId="30" hidden="1">{"'előző év december'!$A$2:$CP$214"}</definedName>
    <definedName name="_cp7" localSheetId="31" hidden="1">{"'előző év december'!$A$2:$CP$214"}</definedName>
    <definedName name="_cp7" localSheetId="3" hidden="1">{"'előző év december'!$A$2:$CP$214"}</definedName>
    <definedName name="_cp7" localSheetId="35" hidden="1">{"'előző év december'!$A$2:$CP$214"}</definedName>
    <definedName name="_cp7" localSheetId="39" hidden="1">{"'előző év december'!$A$2:$CP$214"}</definedName>
    <definedName name="_cp7" localSheetId="4" hidden="1">{"'előző év december'!$A$2:$CP$214"}</definedName>
    <definedName name="_cp7" localSheetId="46" hidden="1">{"'előző év december'!$A$2:$CP$214"}</definedName>
    <definedName name="_cp7" localSheetId="47" hidden="1">{"'előző év december'!$A$2:$CP$214"}</definedName>
    <definedName name="_cp7" localSheetId="48" hidden="1">{"'előző év december'!$A$2:$CP$214"}</definedName>
    <definedName name="_cp7" localSheetId="49" hidden="1">{"'előző év december'!$A$2:$CP$214"}</definedName>
    <definedName name="_cp7" localSheetId="50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localSheetId="8" hidden="1">{"'előző év december'!$A$2:$CP$214"}</definedName>
    <definedName name="_cp7" localSheetId="9" hidden="1">{"'előző év december'!$A$2:$CP$214"}</definedName>
    <definedName name="_cp7" localSheetId="10" hidden="1">{"'előző év december'!$A$2:$CP$214"}</definedName>
    <definedName name="_cp7" hidden="1">{"'előző év december'!$A$2:$CP$214"}</definedName>
    <definedName name="_cp8" localSheetId="1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6" hidden="1">{"'előző év december'!$A$2:$CP$214"}</definedName>
    <definedName name="_cp8" localSheetId="17" hidden="1">{"'előző év december'!$A$2:$CP$214"}</definedName>
    <definedName name="_cp8" localSheetId="2" hidden="1">{"'előző év december'!$A$2:$CP$214"}</definedName>
    <definedName name="_cp8" localSheetId="23" hidden="1">{"'előző év december'!$A$2:$CP$214"}</definedName>
    <definedName name="_cp8" localSheetId="24" hidden="1">{"'előző év december'!$A$2:$CP$214"}</definedName>
    <definedName name="_cp8" localSheetId="25" hidden="1">{"'előző év december'!$A$2:$CP$214"}</definedName>
    <definedName name="_cp8" localSheetId="27" hidden="1">{"'előző év december'!$A$2:$CP$214"}</definedName>
    <definedName name="_cp8" localSheetId="28" hidden="1">{"'előző év december'!$A$2:$CP$214"}</definedName>
    <definedName name="_cp8" localSheetId="29" hidden="1">{"'előző év december'!$A$2:$CP$214"}</definedName>
    <definedName name="_cp8" localSheetId="30" hidden="1">{"'előző év december'!$A$2:$CP$214"}</definedName>
    <definedName name="_cp8" localSheetId="31" hidden="1">{"'előző év december'!$A$2:$CP$214"}</definedName>
    <definedName name="_cp8" localSheetId="3" hidden="1">{"'előző év december'!$A$2:$CP$214"}</definedName>
    <definedName name="_cp8" localSheetId="35" hidden="1">{"'előző év december'!$A$2:$CP$214"}</definedName>
    <definedName name="_cp8" localSheetId="39" hidden="1">{"'előző év december'!$A$2:$CP$214"}</definedName>
    <definedName name="_cp8" localSheetId="4" hidden="1">{"'előző év december'!$A$2:$CP$214"}</definedName>
    <definedName name="_cp8" localSheetId="46" hidden="1">{"'előző év december'!$A$2:$CP$214"}</definedName>
    <definedName name="_cp8" localSheetId="47" hidden="1">{"'előző év december'!$A$2:$CP$214"}</definedName>
    <definedName name="_cp8" localSheetId="48" hidden="1">{"'előző év december'!$A$2:$CP$214"}</definedName>
    <definedName name="_cp8" localSheetId="49" hidden="1">{"'előző év december'!$A$2:$CP$214"}</definedName>
    <definedName name="_cp8" localSheetId="50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localSheetId="8" hidden="1">{"'előző év december'!$A$2:$CP$214"}</definedName>
    <definedName name="_cp8" localSheetId="9" hidden="1">{"'előző év december'!$A$2:$CP$214"}</definedName>
    <definedName name="_cp8" localSheetId="10" hidden="1">{"'előző év december'!$A$2:$CP$214"}</definedName>
    <definedName name="_cp8" hidden="1">{"'előző év december'!$A$2:$CP$214"}</definedName>
    <definedName name="_cp9" localSheetId="1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6" hidden="1">{"'előző év december'!$A$2:$CP$214"}</definedName>
    <definedName name="_cp9" localSheetId="17" hidden="1">{"'előző év december'!$A$2:$CP$214"}</definedName>
    <definedName name="_cp9" localSheetId="2" hidden="1">{"'előző év december'!$A$2:$CP$214"}</definedName>
    <definedName name="_cp9" localSheetId="23" hidden="1">{"'előző év december'!$A$2:$CP$214"}</definedName>
    <definedName name="_cp9" localSheetId="24" hidden="1">{"'előző év december'!$A$2:$CP$214"}</definedName>
    <definedName name="_cp9" localSheetId="25" hidden="1">{"'előző év december'!$A$2:$CP$214"}</definedName>
    <definedName name="_cp9" localSheetId="27" hidden="1">{"'előző év december'!$A$2:$CP$214"}</definedName>
    <definedName name="_cp9" localSheetId="28" hidden="1">{"'előző év december'!$A$2:$CP$214"}</definedName>
    <definedName name="_cp9" localSheetId="29" hidden="1">{"'előző év december'!$A$2:$CP$214"}</definedName>
    <definedName name="_cp9" localSheetId="30" hidden="1">{"'előző év december'!$A$2:$CP$214"}</definedName>
    <definedName name="_cp9" localSheetId="31" hidden="1">{"'előző év december'!$A$2:$CP$214"}</definedName>
    <definedName name="_cp9" localSheetId="3" hidden="1">{"'előző év december'!$A$2:$CP$214"}</definedName>
    <definedName name="_cp9" localSheetId="35" hidden="1">{"'előző év december'!$A$2:$CP$214"}</definedName>
    <definedName name="_cp9" localSheetId="39" hidden="1">{"'előző év december'!$A$2:$CP$214"}</definedName>
    <definedName name="_cp9" localSheetId="4" hidden="1">{"'előző év december'!$A$2:$CP$214"}</definedName>
    <definedName name="_cp9" localSheetId="46" hidden="1">{"'előző év december'!$A$2:$CP$214"}</definedName>
    <definedName name="_cp9" localSheetId="47" hidden="1">{"'előző év december'!$A$2:$CP$214"}</definedName>
    <definedName name="_cp9" localSheetId="48" hidden="1">{"'előző év december'!$A$2:$CP$214"}</definedName>
    <definedName name="_cp9" localSheetId="49" hidden="1">{"'előző év december'!$A$2:$CP$214"}</definedName>
    <definedName name="_cp9" localSheetId="50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localSheetId="8" hidden="1">{"'előző év december'!$A$2:$CP$214"}</definedName>
    <definedName name="_cp9" localSheetId="9" hidden="1">{"'előző év december'!$A$2:$CP$214"}</definedName>
    <definedName name="_cp9" localSheetId="10" hidden="1">{"'előző év december'!$A$2:$CP$214"}</definedName>
    <definedName name="_cp9" hidden="1">{"'előző év december'!$A$2:$CP$214"}</definedName>
    <definedName name="_cpr2" localSheetId="1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6" hidden="1">{"'előző év december'!$A$2:$CP$214"}</definedName>
    <definedName name="_cpr2" localSheetId="17" hidden="1">{"'előző év december'!$A$2:$CP$214"}</definedName>
    <definedName name="_cpr2" localSheetId="2" hidden="1">{"'előző év december'!$A$2:$CP$214"}</definedName>
    <definedName name="_cpr2" localSheetId="23" hidden="1">{"'előző év december'!$A$2:$CP$214"}</definedName>
    <definedName name="_cpr2" localSheetId="24" hidden="1">{"'előző év december'!$A$2:$CP$214"}</definedName>
    <definedName name="_cpr2" localSheetId="25" hidden="1">{"'előző év december'!$A$2:$CP$214"}</definedName>
    <definedName name="_cpr2" localSheetId="27" hidden="1">{"'előző év december'!$A$2:$CP$214"}</definedName>
    <definedName name="_cpr2" localSheetId="28" hidden="1">{"'előző év december'!$A$2:$CP$214"}</definedName>
    <definedName name="_cpr2" localSheetId="29" hidden="1">{"'előző év december'!$A$2:$CP$214"}</definedName>
    <definedName name="_cpr2" localSheetId="30" hidden="1">{"'előző év december'!$A$2:$CP$214"}</definedName>
    <definedName name="_cpr2" localSheetId="31" hidden="1">{"'előző év december'!$A$2:$CP$214"}</definedName>
    <definedName name="_cpr2" localSheetId="3" hidden="1">{"'előző év december'!$A$2:$CP$214"}</definedName>
    <definedName name="_cpr2" localSheetId="35" hidden="1">{"'előző év december'!$A$2:$CP$214"}</definedName>
    <definedName name="_cpr2" localSheetId="39" hidden="1">{"'előző év december'!$A$2:$CP$214"}</definedName>
    <definedName name="_cpr2" localSheetId="4" hidden="1">{"'előző év december'!$A$2:$CP$214"}</definedName>
    <definedName name="_cpr2" localSheetId="46" hidden="1">{"'előző év december'!$A$2:$CP$214"}</definedName>
    <definedName name="_cpr2" localSheetId="47" hidden="1">{"'előző év december'!$A$2:$CP$214"}</definedName>
    <definedName name="_cpr2" localSheetId="48" hidden="1">{"'előző év december'!$A$2:$CP$214"}</definedName>
    <definedName name="_cpr2" localSheetId="49" hidden="1">{"'előző év december'!$A$2:$CP$214"}</definedName>
    <definedName name="_cpr2" localSheetId="50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localSheetId="8" hidden="1">{"'előző év december'!$A$2:$CP$214"}</definedName>
    <definedName name="_cpr2" localSheetId="9" hidden="1">{"'előző év december'!$A$2:$CP$214"}</definedName>
    <definedName name="_cpr2" localSheetId="10" hidden="1">{"'előző év december'!$A$2:$CP$214"}</definedName>
    <definedName name="_cpr2" hidden="1">{"'előző év december'!$A$2:$CP$214"}</definedName>
    <definedName name="_cpr3" localSheetId="1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16" hidden="1">{"'előző év december'!$A$2:$CP$214"}</definedName>
    <definedName name="_cpr3" localSheetId="17" hidden="1">{"'előző év december'!$A$2:$CP$214"}</definedName>
    <definedName name="_cpr3" localSheetId="2" hidden="1">{"'előző év december'!$A$2:$CP$214"}</definedName>
    <definedName name="_cpr3" localSheetId="23" hidden="1">{"'előző év december'!$A$2:$CP$214"}</definedName>
    <definedName name="_cpr3" localSheetId="24" hidden="1">{"'előző év december'!$A$2:$CP$214"}</definedName>
    <definedName name="_cpr3" localSheetId="25" hidden="1">{"'előző év december'!$A$2:$CP$214"}</definedName>
    <definedName name="_cpr3" localSheetId="27" hidden="1">{"'előző év december'!$A$2:$CP$214"}</definedName>
    <definedName name="_cpr3" localSheetId="28" hidden="1">{"'előző év december'!$A$2:$CP$214"}</definedName>
    <definedName name="_cpr3" localSheetId="29" hidden="1">{"'előző év december'!$A$2:$CP$214"}</definedName>
    <definedName name="_cpr3" localSheetId="30" hidden="1">{"'előző év december'!$A$2:$CP$214"}</definedName>
    <definedName name="_cpr3" localSheetId="31" hidden="1">{"'előző év december'!$A$2:$CP$214"}</definedName>
    <definedName name="_cpr3" localSheetId="3" hidden="1">{"'előző év december'!$A$2:$CP$214"}</definedName>
    <definedName name="_cpr3" localSheetId="35" hidden="1">{"'előző év december'!$A$2:$CP$214"}</definedName>
    <definedName name="_cpr3" localSheetId="39" hidden="1">{"'előző év december'!$A$2:$CP$214"}</definedName>
    <definedName name="_cpr3" localSheetId="4" hidden="1">{"'előző év december'!$A$2:$CP$214"}</definedName>
    <definedName name="_cpr3" localSheetId="46" hidden="1">{"'előző év december'!$A$2:$CP$214"}</definedName>
    <definedName name="_cpr3" localSheetId="47" hidden="1">{"'előző év december'!$A$2:$CP$214"}</definedName>
    <definedName name="_cpr3" localSheetId="48" hidden="1">{"'előző év december'!$A$2:$CP$214"}</definedName>
    <definedName name="_cpr3" localSheetId="49" hidden="1">{"'előző év december'!$A$2:$CP$214"}</definedName>
    <definedName name="_cpr3" localSheetId="50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localSheetId="8" hidden="1">{"'előző év december'!$A$2:$CP$214"}</definedName>
    <definedName name="_cpr3" localSheetId="9" hidden="1">{"'előző év december'!$A$2:$CP$214"}</definedName>
    <definedName name="_cpr3" localSheetId="10" hidden="1">{"'előző év december'!$A$2:$CP$214"}</definedName>
    <definedName name="_cpr3" hidden="1">{"'előző év december'!$A$2:$CP$214"}</definedName>
    <definedName name="_cpr4" localSheetId="1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6" hidden="1">{"'előző év december'!$A$2:$CP$214"}</definedName>
    <definedName name="_cpr4" localSheetId="17" hidden="1">{"'előző év december'!$A$2:$CP$214"}</definedName>
    <definedName name="_cpr4" localSheetId="2" hidden="1">{"'előző év december'!$A$2:$CP$214"}</definedName>
    <definedName name="_cpr4" localSheetId="23" hidden="1">{"'előző év december'!$A$2:$CP$214"}</definedName>
    <definedName name="_cpr4" localSheetId="24" hidden="1">{"'előző év december'!$A$2:$CP$214"}</definedName>
    <definedName name="_cpr4" localSheetId="25" hidden="1">{"'előző év december'!$A$2:$CP$214"}</definedName>
    <definedName name="_cpr4" localSheetId="27" hidden="1">{"'előző év december'!$A$2:$CP$214"}</definedName>
    <definedName name="_cpr4" localSheetId="28" hidden="1">{"'előző év december'!$A$2:$CP$214"}</definedName>
    <definedName name="_cpr4" localSheetId="29" hidden="1">{"'előző év december'!$A$2:$CP$214"}</definedName>
    <definedName name="_cpr4" localSheetId="30" hidden="1">{"'előző év december'!$A$2:$CP$214"}</definedName>
    <definedName name="_cpr4" localSheetId="31" hidden="1">{"'előző év december'!$A$2:$CP$214"}</definedName>
    <definedName name="_cpr4" localSheetId="3" hidden="1">{"'előző év december'!$A$2:$CP$214"}</definedName>
    <definedName name="_cpr4" localSheetId="35" hidden="1">{"'előző év december'!$A$2:$CP$214"}</definedName>
    <definedName name="_cpr4" localSheetId="39" hidden="1">{"'előző év december'!$A$2:$CP$214"}</definedName>
    <definedName name="_cpr4" localSheetId="4" hidden="1">{"'előző év december'!$A$2:$CP$214"}</definedName>
    <definedName name="_cpr4" localSheetId="46" hidden="1">{"'előző év december'!$A$2:$CP$214"}</definedName>
    <definedName name="_cpr4" localSheetId="47" hidden="1">{"'előző év december'!$A$2:$CP$214"}</definedName>
    <definedName name="_cpr4" localSheetId="48" hidden="1">{"'előző év december'!$A$2:$CP$214"}</definedName>
    <definedName name="_cpr4" localSheetId="49" hidden="1">{"'előző év december'!$A$2:$CP$214"}</definedName>
    <definedName name="_cpr4" localSheetId="50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localSheetId="8" hidden="1">{"'előző év december'!$A$2:$CP$214"}</definedName>
    <definedName name="_cpr4" localSheetId="9" hidden="1">{"'előző év december'!$A$2:$CP$214"}</definedName>
    <definedName name="_cpr4" localSheetId="10" hidden="1">{"'előző év december'!$A$2:$CP$214"}</definedName>
    <definedName name="_cpr4" hidden="1">{"'előző év december'!$A$2:$CP$214"}</definedName>
    <definedName name="_xlnm._FilterDatabase" localSheetId="35" hidden="1">'c3-33'!$C$62:$D$185</definedName>
    <definedName name="_IFR2">[0]!_IFR2</definedName>
    <definedName name="_IFR22">[0]!_IFR22</definedName>
    <definedName name="_IFR23">[0]!_IFR23</definedName>
    <definedName name="_l" localSheetId="1" hidden="1">{"'előző év december'!$A$2:$CP$214"}</definedName>
    <definedName name="_l" localSheetId="11" hidden="1">{"'előző év december'!$A$2:$CP$214"}</definedName>
    <definedName name="_l" localSheetId="12" hidden="1">{"'előző év december'!$A$2:$CP$214"}</definedName>
    <definedName name="_l" localSheetId="13" hidden="1">{"'előző év december'!$A$2:$CP$214"}</definedName>
    <definedName name="_l" localSheetId="14" hidden="1">{"'előző év december'!$A$2:$CP$214"}</definedName>
    <definedName name="_l" localSheetId="15" hidden="1">{"'előző év december'!$A$2:$CP$214"}</definedName>
    <definedName name="_l" localSheetId="16" hidden="1">{"'előző év december'!$A$2:$CP$214"}</definedName>
    <definedName name="_l" localSheetId="17" hidden="1">{"'előző év december'!$A$2:$CP$214"}</definedName>
    <definedName name="_l" localSheetId="2" hidden="1">{"'előző év december'!$A$2:$CP$214"}</definedName>
    <definedName name="_l" localSheetId="23" hidden="1">{"'előző év december'!$A$2:$CP$214"}</definedName>
    <definedName name="_l" localSheetId="24" hidden="1">{"'előző év december'!$A$2:$CP$214"}</definedName>
    <definedName name="_l" localSheetId="25" hidden="1">{"'előző év december'!$A$2:$CP$214"}</definedName>
    <definedName name="_l" localSheetId="27" hidden="1">{"'előző év december'!$A$2:$CP$214"}</definedName>
    <definedName name="_l" localSheetId="28" hidden="1">{"'előző év december'!$A$2:$CP$214"}</definedName>
    <definedName name="_l" localSheetId="29" hidden="1">{"'előző év december'!$A$2:$CP$214"}</definedName>
    <definedName name="_l" localSheetId="30" hidden="1">{"'előző év december'!$A$2:$CP$214"}</definedName>
    <definedName name="_l" localSheetId="31" hidden="1">{"'előző év december'!$A$2:$CP$214"}</definedName>
    <definedName name="_l" localSheetId="3" hidden="1">{"'előző év december'!$A$2:$CP$214"}</definedName>
    <definedName name="_l" localSheetId="35" hidden="1">{"'előző év december'!$A$2:$CP$214"}</definedName>
    <definedName name="_l" localSheetId="39" hidden="1">{"'előző év december'!$A$2:$CP$214"}</definedName>
    <definedName name="_l" localSheetId="4" hidden="1">{"'előző év december'!$A$2:$CP$214"}</definedName>
    <definedName name="_l" localSheetId="46" hidden="1">{"'előző év december'!$A$2:$CP$214"}</definedName>
    <definedName name="_l" localSheetId="47" hidden="1">{"'előző év december'!$A$2:$CP$214"}</definedName>
    <definedName name="_l" localSheetId="49" hidden="1">{"'előző év december'!$A$2:$CP$214"}</definedName>
    <definedName name="_l" localSheetId="50" hidden="1">{"'előző év december'!$A$2:$CP$214"}</definedName>
    <definedName name="_l" localSheetId="6" hidden="1">{"'előző év december'!$A$2:$CP$214"}</definedName>
    <definedName name="_l" localSheetId="7" hidden="1">{"'előző év december'!$A$2:$CP$214"}</definedName>
    <definedName name="_l" localSheetId="8" hidden="1">{"'előző év december'!$A$2:$CP$214"}</definedName>
    <definedName name="_l" localSheetId="9" hidden="1">{"'előző év december'!$A$2:$CP$214"}</definedName>
    <definedName name="_l" localSheetId="10" hidden="1">{"'előző év december'!$A$2:$CP$214"}</definedName>
    <definedName name="_l" hidden="1">{"'előző év december'!$A$2:$CP$214"}</definedName>
    <definedName name="_p" localSheetId="1" hidden="1">{"'előző év december'!$A$2:$CP$214"}</definedName>
    <definedName name="_p" localSheetId="11" hidden="1">{"'előző év december'!$A$2:$CP$214"}</definedName>
    <definedName name="_p" localSheetId="12" hidden="1">{"'előző év december'!$A$2:$CP$214"}</definedName>
    <definedName name="_p" localSheetId="13" hidden="1">{"'előző év december'!$A$2:$CP$214"}</definedName>
    <definedName name="_p" localSheetId="14" hidden="1">{"'előző év december'!$A$2:$CP$214"}</definedName>
    <definedName name="_p" localSheetId="15" hidden="1">{"'előző év december'!$A$2:$CP$214"}</definedName>
    <definedName name="_p" localSheetId="16" hidden="1">{"'előző év december'!$A$2:$CP$214"}</definedName>
    <definedName name="_p" localSheetId="17" hidden="1">{"'előző év december'!$A$2:$CP$214"}</definedName>
    <definedName name="_p" localSheetId="2" hidden="1">{"'előző év december'!$A$2:$CP$214"}</definedName>
    <definedName name="_p" localSheetId="23" hidden="1">{"'előző év december'!$A$2:$CP$214"}</definedName>
    <definedName name="_p" localSheetId="24" hidden="1">{"'előző év december'!$A$2:$CP$214"}</definedName>
    <definedName name="_p" localSheetId="25" hidden="1">{"'előző év december'!$A$2:$CP$214"}</definedName>
    <definedName name="_p" localSheetId="27" hidden="1">{"'előző év december'!$A$2:$CP$214"}</definedName>
    <definedName name="_p" localSheetId="28" hidden="1">{"'előző év december'!$A$2:$CP$214"}</definedName>
    <definedName name="_p" localSheetId="29" hidden="1">{"'előző év december'!$A$2:$CP$214"}</definedName>
    <definedName name="_p" localSheetId="30" hidden="1">{"'előző év december'!$A$2:$CP$214"}</definedName>
    <definedName name="_p" localSheetId="31" hidden="1">{"'előző év december'!$A$2:$CP$214"}</definedName>
    <definedName name="_p" localSheetId="3" hidden="1">{"'előző év december'!$A$2:$CP$214"}</definedName>
    <definedName name="_p" localSheetId="35" hidden="1">{"'előző év december'!$A$2:$CP$214"}</definedName>
    <definedName name="_p" localSheetId="39" hidden="1">{"'előző év december'!$A$2:$CP$214"}</definedName>
    <definedName name="_p" localSheetId="4" hidden="1">{"'előző év december'!$A$2:$CP$214"}</definedName>
    <definedName name="_p" localSheetId="46" hidden="1">{"'előző év december'!$A$2:$CP$214"}</definedName>
    <definedName name="_p" localSheetId="47" hidden="1">{"'előző év december'!$A$2:$CP$214"}</definedName>
    <definedName name="_p" localSheetId="49" hidden="1">{"'előző év december'!$A$2:$CP$214"}</definedName>
    <definedName name="_p" localSheetId="50" hidden="1">{"'előző év december'!$A$2:$CP$214"}</definedName>
    <definedName name="_p" localSheetId="6" hidden="1">{"'előző év december'!$A$2:$CP$214"}</definedName>
    <definedName name="_p" localSheetId="7" hidden="1">{"'előző év december'!$A$2:$CP$214"}</definedName>
    <definedName name="_p" localSheetId="8" hidden="1">{"'előző év december'!$A$2:$CP$214"}</definedName>
    <definedName name="_p" localSheetId="9" hidden="1">{"'előző év december'!$A$2:$CP$214"}</definedName>
    <definedName name="_p" localSheetId="10" hidden="1">{"'előző év december'!$A$2:$CP$214"}</definedName>
    <definedName name="_p" hidden="1">{"'előző év december'!$A$2:$CP$214"}</definedName>
    <definedName name="_X_XX" localSheetId="1" hidden="1">[1]Market!#REF!</definedName>
    <definedName name="_X_XX" localSheetId="11" hidden="1">[1]Market!#REF!</definedName>
    <definedName name="_X_XX" localSheetId="12" hidden="1">[1]Market!#REF!</definedName>
    <definedName name="_X_XX" localSheetId="13" hidden="1">[1]Market!#REF!</definedName>
    <definedName name="_X_XX" localSheetId="14" hidden="1">[1]Market!#REF!</definedName>
    <definedName name="_X_XX" localSheetId="15" hidden="1">[1]Market!#REF!</definedName>
    <definedName name="_X_XX" localSheetId="16" hidden="1">[1]Market!#REF!</definedName>
    <definedName name="_X_XX" localSheetId="17" hidden="1">[1]Market!#REF!</definedName>
    <definedName name="_X_XX" localSheetId="20" hidden="1">[3]Market!#REF!</definedName>
    <definedName name="_X_XX" localSheetId="2" hidden="1">[1]Market!#REF!</definedName>
    <definedName name="_X_XX" localSheetId="24" hidden="1">[6]Market!#REF!</definedName>
    <definedName name="_X_XX" localSheetId="25" hidden="1">[3]Market!#REF!</definedName>
    <definedName name="_X_XX" localSheetId="26" hidden="1">[3]Market!#REF!</definedName>
    <definedName name="_X_XX" localSheetId="27" hidden="1">[6]Market!#REF!</definedName>
    <definedName name="_X_XX" localSheetId="28" hidden="1">[6]Market!#REF!</definedName>
    <definedName name="_X_XX" localSheetId="29" hidden="1">[6]Market!#REF!</definedName>
    <definedName name="_X_XX" localSheetId="30" hidden="1">[6]Market!#REF!</definedName>
    <definedName name="_X_XX" localSheetId="31" hidden="1">[6]Market!#REF!</definedName>
    <definedName name="_X_XX" localSheetId="3" hidden="1">[1]Market!#REF!</definedName>
    <definedName name="_X_XX" localSheetId="34" hidden="1">[3]Market!#REF!</definedName>
    <definedName name="_X_XX" localSheetId="35" hidden="1">[3]Market!#REF!</definedName>
    <definedName name="_X_XX" localSheetId="4" hidden="1">[1]Market!#REF!</definedName>
    <definedName name="_X_XX" localSheetId="45" hidden="1">[3]Market!#REF!</definedName>
    <definedName name="_X_XX" localSheetId="47" hidden="1">[6]Market!#REF!</definedName>
    <definedName name="_X_XX" localSheetId="6" hidden="1">[1]Market!#REF!</definedName>
    <definedName name="_X_XX" localSheetId="7" hidden="1">[1]Market!#REF!</definedName>
    <definedName name="_X_XX" localSheetId="8" hidden="1">[6]Market!#REF!</definedName>
    <definedName name="_X_XX" localSheetId="10" hidden="1">[6]Market!#REF!</definedName>
    <definedName name="_X_XX" hidden="1">[3]Market!#REF!</definedName>
    <definedName name="_zzz" localSheetId="1" hidden="1">[1]Market!#REF!</definedName>
    <definedName name="_zzz" localSheetId="11" hidden="1">[1]Market!#REF!</definedName>
    <definedName name="_zzz" localSheetId="12" hidden="1">[1]Market!#REF!</definedName>
    <definedName name="_zzz" localSheetId="13" hidden="1">[1]Market!#REF!</definedName>
    <definedName name="_zzz" localSheetId="14" hidden="1">[1]Market!#REF!</definedName>
    <definedName name="_zzz" localSheetId="15" hidden="1">[1]Market!#REF!</definedName>
    <definedName name="_zzz" localSheetId="16" hidden="1">[1]Market!#REF!</definedName>
    <definedName name="_zzz" localSheetId="17" hidden="1">[1]Market!#REF!</definedName>
    <definedName name="_zzz" localSheetId="20" hidden="1">[3]Market!#REF!</definedName>
    <definedName name="_zzz" localSheetId="2" hidden="1">[1]Market!#REF!</definedName>
    <definedName name="_zzz" localSheetId="24" hidden="1">[6]Market!#REF!</definedName>
    <definedName name="_zzz" localSheetId="25" hidden="1">[3]Market!#REF!</definedName>
    <definedName name="_zzz" localSheetId="26" hidden="1">[3]Market!#REF!</definedName>
    <definedName name="_zzz" localSheetId="27" hidden="1">[6]Market!#REF!</definedName>
    <definedName name="_zzz" localSheetId="28" hidden="1">[6]Market!#REF!</definedName>
    <definedName name="_zzz" localSheetId="29" hidden="1">[6]Market!#REF!</definedName>
    <definedName name="_zzz" localSheetId="30" hidden="1">[6]Market!#REF!</definedName>
    <definedName name="_zzz" localSheetId="31" hidden="1">[6]Market!#REF!</definedName>
    <definedName name="_zzz" localSheetId="3" hidden="1">[1]Market!#REF!</definedName>
    <definedName name="_zzz" localSheetId="34" hidden="1">[3]Market!#REF!</definedName>
    <definedName name="_zzz" localSheetId="35" hidden="1">[3]Market!#REF!</definedName>
    <definedName name="_zzz" localSheetId="4" hidden="1">[1]Market!#REF!</definedName>
    <definedName name="_zzz" localSheetId="45" hidden="1">[3]Market!#REF!</definedName>
    <definedName name="_zzz" localSheetId="47" hidden="1">[6]Market!#REF!</definedName>
    <definedName name="_zzz" localSheetId="6" hidden="1">[1]Market!#REF!</definedName>
    <definedName name="_zzz" localSheetId="7" hidden="1">[1]Market!#REF!</definedName>
    <definedName name="_zzz" localSheetId="8" hidden="1">[6]Market!#REF!</definedName>
    <definedName name="_zzz" localSheetId="10" hidden="1">[6]Market!#REF!</definedName>
    <definedName name="_zzz" hidden="1">[3]Market!#REF!</definedName>
    <definedName name="a" localSheetId="1" hidden="1">{"'előző év december'!$A$2:$CP$214"}</definedName>
    <definedName name="a" localSheetId="11" hidden="1">{"'előző év december'!$A$2:$CP$214"}</definedName>
    <definedName name="a" localSheetId="12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15" hidden="1">{"'előző év december'!$A$2:$CP$214"}</definedName>
    <definedName name="a" localSheetId="16" hidden="1">{"'előző év december'!$A$2:$CP$214"}</definedName>
    <definedName name="a" localSheetId="17" hidden="1">{"'előző év december'!$A$2:$CP$214"}</definedName>
    <definedName name="a" localSheetId="2" hidden="1">{"'előző év december'!$A$2:$CP$214"}</definedName>
    <definedName name="a" localSheetId="23" hidden="1">{"'előző év december'!$A$2:$CP$214"}</definedName>
    <definedName name="a" localSheetId="24" hidden="1">{"'előző év december'!$A$2:$CP$214"}</definedName>
    <definedName name="a" localSheetId="25" hidden="1">{"'előző év december'!$A$2:$CP$214"}</definedName>
    <definedName name="a" localSheetId="27" hidden="1">{"'előző év december'!$A$2:$CP$214"}</definedName>
    <definedName name="a" localSheetId="28" hidden="1">{"'előző év december'!$A$2:$CP$214"}</definedName>
    <definedName name="a" localSheetId="29" hidden="1">{"'előző év december'!$A$2:$CP$214"}</definedName>
    <definedName name="a" localSheetId="30" hidden="1">{"'előző év december'!$A$2:$CP$214"}</definedName>
    <definedName name="a" localSheetId="31" hidden="1">{"'előző év december'!$A$2:$CP$214"}</definedName>
    <definedName name="a" localSheetId="3" hidden="1">{"'előző év december'!$A$2:$CP$214"}</definedName>
    <definedName name="a" localSheetId="35" hidden="1">{"'előző év december'!$A$2:$CP$214"}</definedName>
    <definedName name="a" localSheetId="39" hidden="1">{"'előző év december'!$A$2:$CP$214"}</definedName>
    <definedName name="a" localSheetId="4" hidden="1">{"'előző év december'!$A$2:$CP$214"}</definedName>
    <definedName name="a" localSheetId="46" hidden="1">{"'előző év december'!$A$2:$CP$214"}</definedName>
    <definedName name="a" localSheetId="47" hidden="1">{"'előző év december'!$A$2:$CP$214"}</definedName>
    <definedName name="a" localSheetId="49" hidden="1">{"'előző év december'!$A$2:$CP$214"}</definedName>
    <definedName name="a" localSheetId="50" hidden="1">{"'előző év december'!$A$2:$CP$214"}</definedName>
    <definedName name="a" localSheetId="6" hidden="1">{"'előző év december'!$A$2:$CP$214"}</definedName>
    <definedName name="a" localSheetId="7" hidden="1">{"'előző év december'!$A$2:$CP$214"}</definedName>
    <definedName name="a" localSheetId="8" hidden="1">{"'előző év december'!$A$2:$CP$214"}</definedName>
    <definedName name="a" localSheetId="9" hidden="1">{"'előző év december'!$A$2:$CP$214"}</definedName>
    <definedName name="a" localSheetId="10" hidden="1">{"'előző év december'!$A$2:$CP$214"}</definedName>
    <definedName name="a" hidden="1">{"'előző év december'!$A$2:$CP$214"}</definedName>
    <definedName name="aa" localSheetId="1" hidden="1">[20]Market!#REF!</definedName>
    <definedName name="aa" localSheetId="11" hidden="1">[20]Market!#REF!</definedName>
    <definedName name="aa" localSheetId="12" hidden="1">[20]Market!#REF!</definedName>
    <definedName name="aa" localSheetId="13" hidden="1">[20]Market!#REF!</definedName>
    <definedName name="aa" localSheetId="14" hidden="1">[20]Market!#REF!</definedName>
    <definedName name="aa" localSheetId="16" hidden="1">[20]Market!#REF!</definedName>
    <definedName name="aa" localSheetId="17" hidden="1">[20]Market!#REF!</definedName>
    <definedName name="aa" localSheetId="20" hidden="1">[20]Market!#REF!</definedName>
    <definedName name="aa" localSheetId="2" hidden="1">[20]Market!#REF!</definedName>
    <definedName name="aa" localSheetId="25" hidden="1">[20]Market!#REF!</definedName>
    <definedName name="aa" localSheetId="26" hidden="1">[20]Market!#REF!</definedName>
    <definedName name="aa" localSheetId="27" hidden="1">[20]Market!#REF!</definedName>
    <definedName name="aa" localSheetId="29" hidden="1">[20]Market!#REF!</definedName>
    <definedName name="aa" localSheetId="30" hidden="1">[20]Market!#REF!</definedName>
    <definedName name="aa" localSheetId="31" hidden="1">[20]Market!#REF!</definedName>
    <definedName name="aa" localSheetId="34" hidden="1">[20]Market!#REF!</definedName>
    <definedName name="aa" localSheetId="4" hidden="1">[20]Market!#REF!</definedName>
    <definedName name="aa" localSheetId="45" hidden="1">[20]Market!#REF!</definedName>
    <definedName name="aa" localSheetId="6" hidden="1">[20]Market!#REF!</definedName>
    <definedName name="aa" hidden="1">[20]Market!#REF!</definedName>
    <definedName name="abraaaaa" localSheetId="1">#REF!</definedName>
    <definedName name="abraaaaa" localSheetId="11">#REF!</definedName>
    <definedName name="abraaaaa" localSheetId="12">#REF!</definedName>
    <definedName name="abraaaaa" localSheetId="14">#REF!</definedName>
    <definedName name="abraaaaa" localSheetId="16">#REF!</definedName>
    <definedName name="abraaaaa" localSheetId="17">#REF!</definedName>
    <definedName name="abraaaaa" localSheetId="20">#REF!</definedName>
    <definedName name="abraaaaa" localSheetId="2">#REF!</definedName>
    <definedName name="abraaaaa" localSheetId="24">#REF!</definedName>
    <definedName name="abraaaaa" localSheetId="25">#REF!</definedName>
    <definedName name="abraaaaa" localSheetId="26">#REF!</definedName>
    <definedName name="abraaaaa" localSheetId="27">#REF!</definedName>
    <definedName name="abraaaaa" localSheetId="28">#REF!</definedName>
    <definedName name="abraaaaa" localSheetId="29">#REF!</definedName>
    <definedName name="abraaaaa" localSheetId="30">#REF!</definedName>
    <definedName name="abraaaaa" localSheetId="31">#REF!</definedName>
    <definedName name="abraaaaa" localSheetId="34">#REF!</definedName>
    <definedName name="abraaaaa" localSheetId="45">#REF!</definedName>
    <definedName name="abraaaaa" localSheetId="47">#REF!</definedName>
    <definedName name="abraaaaa" localSheetId="6">#REF!</definedName>
    <definedName name="abraaaaa" localSheetId="8">#REF!</definedName>
    <definedName name="abraaaaa" localSheetId="9">#REF!</definedName>
    <definedName name="abraaaaa" localSheetId="10">#REF!</definedName>
    <definedName name="abraaaaa">#REF!</definedName>
    <definedName name="adatok">OFFSET([21]Állampapír1y!#REF!,0,0,COUNT([21]Állampapír1y!#REF!)+1,4)</definedName>
    <definedName name="aewfaw" localSheetId="1">#REF!</definedName>
    <definedName name="aewfaw" localSheetId="11">#REF!</definedName>
    <definedName name="aewfaw" localSheetId="12">#REF!</definedName>
    <definedName name="aewfaw" localSheetId="14">#REF!</definedName>
    <definedName name="aewfaw" localSheetId="16">#REF!</definedName>
    <definedName name="aewfaw" localSheetId="17">#REF!</definedName>
    <definedName name="aewfaw" localSheetId="20">#REF!</definedName>
    <definedName name="aewfaw" localSheetId="2">#REF!</definedName>
    <definedName name="aewfaw" localSheetId="24">#REF!</definedName>
    <definedName name="aewfaw" localSheetId="25">#REF!</definedName>
    <definedName name="aewfaw" localSheetId="26">#REF!</definedName>
    <definedName name="aewfaw" localSheetId="27">#REF!</definedName>
    <definedName name="aewfaw" localSheetId="28">#REF!</definedName>
    <definedName name="aewfaw" localSheetId="29">#REF!</definedName>
    <definedName name="aewfaw" localSheetId="30">#REF!</definedName>
    <definedName name="aewfaw" localSheetId="31">#REF!</definedName>
    <definedName name="aewfaw" localSheetId="34">#REF!</definedName>
    <definedName name="aewfaw" localSheetId="45">#REF!</definedName>
    <definedName name="aewfaw" localSheetId="47">#REF!</definedName>
    <definedName name="aewfaw" localSheetId="6">#REF!</definedName>
    <definedName name="aewfaw" localSheetId="8">#REF!</definedName>
    <definedName name="aewfaw" localSheetId="9">#REF!</definedName>
    <definedName name="aewfaw" localSheetId="10">#REF!</definedName>
    <definedName name="aewfaw">#REF!</definedName>
    <definedName name="afssf" localSheetId="1">#REF!</definedName>
    <definedName name="afssf" localSheetId="11">#REF!</definedName>
    <definedName name="afssf" localSheetId="12">#REF!</definedName>
    <definedName name="afssf" localSheetId="14">#REF!</definedName>
    <definedName name="afssf" localSheetId="16">#REF!</definedName>
    <definedName name="afssf" localSheetId="17">#REF!</definedName>
    <definedName name="afssf" localSheetId="20">#REF!</definedName>
    <definedName name="afssf" localSheetId="2">#REF!</definedName>
    <definedName name="afssf" localSheetId="24">#REF!</definedName>
    <definedName name="afssf" localSheetId="25">#REF!</definedName>
    <definedName name="afssf" localSheetId="26">#REF!</definedName>
    <definedName name="afssf" localSheetId="27">#REF!</definedName>
    <definedName name="afssf" localSheetId="28">#REF!</definedName>
    <definedName name="afssf" localSheetId="29">#REF!</definedName>
    <definedName name="afssf" localSheetId="30">#REF!</definedName>
    <definedName name="afssf" localSheetId="31">#REF!</definedName>
    <definedName name="afssf" localSheetId="34">#REF!</definedName>
    <definedName name="afssf" localSheetId="45">#REF!</definedName>
    <definedName name="afssf" localSheetId="47">#REF!</definedName>
    <definedName name="afssf" localSheetId="6">#REF!</definedName>
    <definedName name="afssf" localSheetId="8">#REF!</definedName>
    <definedName name="afssf" localSheetId="9">#REF!</definedName>
    <definedName name="afssf" localSheetId="10">#REF!</definedName>
    <definedName name="afssf">#REF!</definedName>
    <definedName name="asdf" localSheetId="1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16" hidden="1">{"'előző év december'!$A$2:$CP$214"}</definedName>
    <definedName name="asdf" localSheetId="17" hidden="1">{"'előző év december'!$A$2:$CP$214"}</definedName>
    <definedName name="asdf" localSheetId="2" hidden="1">{"'előző év december'!$A$2:$CP$214"}</definedName>
    <definedName name="asdf" localSheetId="23" hidden="1">{"'előző év december'!$A$2:$CP$214"}</definedName>
    <definedName name="asdf" localSheetId="24" hidden="1">{"'előző év december'!$A$2:$CP$214"}</definedName>
    <definedName name="asdf" localSheetId="25" hidden="1">{"'előző év december'!$A$2:$CP$214"}</definedName>
    <definedName name="asdf" localSheetId="27" hidden="1">{"'előző év december'!$A$2:$CP$214"}</definedName>
    <definedName name="asdf" localSheetId="28" hidden="1">{"'előző év december'!$A$2:$CP$214"}</definedName>
    <definedName name="asdf" localSheetId="29" hidden="1">{"'előző év december'!$A$2:$CP$214"}</definedName>
    <definedName name="asdf" localSheetId="30" hidden="1">{"'előző év december'!$A$2:$CP$214"}</definedName>
    <definedName name="asdf" localSheetId="31" hidden="1">{"'előző év december'!$A$2:$CP$214"}</definedName>
    <definedName name="asdf" localSheetId="3" hidden="1">{"'előző év december'!$A$2:$CP$214"}</definedName>
    <definedName name="asdf" localSheetId="35" hidden="1">{"'előző év december'!$A$2:$CP$214"}</definedName>
    <definedName name="asdf" localSheetId="39" hidden="1">{"'előző év december'!$A$2:$CP$214"}</definedName>
    <definedName name="asdf" localSheetId="4" hidden="1">{"'előző év december'!$A$2:$CP$214"}</definedName>
    <definedName name="asdf" localSheetId="46" hidden="1">{"'előző év december'!$A$2:$CP$214"}</definedName>
    <definedName name="asdf" localSheetId="47" hidden="1">{"'előző év december'!$A$2:$CP$214"}</definedName>
    <definedName name="asdf" localSheetId="49" hidden="1">{"'előző év december'!$A$2:$CP$214"}</definedName>
    <definedName name="asdf" localSheetId="50" hidden="1">{"'előző év december'!$A$2:$CP$214"}</definedName>
    <definedName name="asdf" localSheetId="6" hidden="1">{"'előző év december'!$A$2:$CP$214"}</definedName>
    <definedName name="asdf" localSheetId="7" hidden="1">{"'előző év december'!$A$2:$CP$214"}</definedName>
    <definedName name="asdf" localSheetId="8" hidden="1">{"'előző év december'!$A$2:$CP$214"}</definedName>
    <definedName name="asdf" localSheetId="9" hidden="1">{"'előző év december'!$A$2:$CP$214"}</definedName>
    <definedName name="asdf" localSheetId="10" hidden="1">{"'előző év december'!$A$2:$CP$214"}</definedName>
    <definedName name="asdf" hidden="1">{"'előző év december'!$A$2:$CP$214"}</definedName>
    <definedName name="asdfasd" localSheetId="1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6" hidden="1">{"'előző év december'!$A$2:$CP$214"}</definedName>
    <definedName name="asdfasd" localSheetId="17" hidden="1">{"'előző év december'!$A$2:$CP$214"}</definedName>
    <definedName name="asdfasd" localSheetId="2" hidden="1">{"'előző év december'!$A$2:$CP$214"}</definedName>
    <definedName name="asdfasd" localSheetId="23" hidden="1">{"'előző év december'!$A$2:$CP$214"}</definedName>
    <definedName name="asdfasd" localSheetId="24" hidden="1">{"'előző év december'!$A$2:$CP$214"}</definedName>
    <definedName name="asdfasd" localSheetId="25" hidden="1">{"'előző év december'!$A$2:$CP$214"}</definedName>
    <definedName name="asdfasd" localSheetId="27" hidden="1">{"'előző év december'!$A$2:$CP$214"}</definedName>
    <definedName name="asdfasd" localSheetId="28" hidden="1">{"'előző év december'!$A$2:$CP$214"}</definedName>
    <definedName name="asdfasd" localSheetId="29" hidden="1">{"'előző év december'!$A$2:$CP$214"}</definedName>
    <definedName name="asdfasd" localSheetId="30" hidden="1">{"'előző év december'!$A$2:$CP$214"}</definedName>
    <definedName name="asdfasd" localSheetId="31" hidden="1">{"'előző év december'!$A$2:$CP$214"}</definedName>
    <definedName name="asdfasd" localSheetId="3" hidden="1">{"'előző év december'!$A$2:$CP$214"}</definedName>
    <definedName name="asdfasd" localSheetId="35" hidden="1">{"'előző év december'!$A$2:$CP$214"}</definedName>
    <definedName name="asdfasd" localSheetId="39" hidden="1">{"'előző év december'!$A$2:$CP$214"}</definedName>
    <definedName name="asdfasd" localSheetId="4" hidden="1">{"'előző év december'!$A$2:$CP$214"}</definedName>
    <definedName name="asdfasd" localSheetId="46" hidden="1">{"'előző év december'!$A$2:$CP$214"}</definedName>
    <definedName name="asdfasd" localSheetId="47" hidden="1">{"'előző év december'!$A$2:$CP$214"}</definedName>
    <definedName name="asdfasd" localSheetId="48" hidden="1">{"'előző év december'!$A$2:$CP$214"}</definedName>
    <definedName name="asdfasd" localSheetId="49" hidden="1">{"'előző év december'!$A$2:$CP$214"}</definedName>
    <definedName name="asdfasd" localSheetId="50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localSheetId="8" hidden="1">{"'előző év december'!$A$2:$CP$214"}</definedName>
    <definedName name="asdfasd" localSheetId="9" hidden="1">{"'előző év december'!$A$2:$CP$214"}</definedName>
    <definedName name="asdfasd" localSheetId="10" hidden="1">{"'előző év december'!$A$2:$CP$214"}</definedName>
    <definedName name="asdfasd" hidden="1">{"'előző év december'!$A$2:$CP$214"}</definedName>
    <definedName name="b" localSheetId="1" hidden="1">'[22]DATA WORK AREA'!$A$27:$A$33</definedName>
    <definedName name="b" localSheetId="11" hidden="1">'[22]DATA WORK AREA'!$A$27:$A$33</definedName>
    <definedName name="b" localSheetId="12" hidden="1">'[22]DATA WORK AREA'!$A$27:$A$33</definedName>
    <definedName name="b" localSheetId="13" hidden="1">'[23]DATA WORK AREA'!$A$27:$A$33</definedName>
    <definedName name="b" localSheetId="14" hidden="1">'[23]DATA WORK AREA'!$A$27:$A$33</definedName>
    <definedName name="b" localSheetId="15" hidden="1">'[23]DATA WORK AREA'!$A$27:$A$33</definedName>
    <definedName name="b" localSheetId="16" hidden="1">'[22]DATA WORK AREA'!$A$27:$A$33</definedName>
    <definedName name="b" localSheetId="17" hidden="1">'[22]DATA WORK AREA'!$A$27:$A$33</definedName>
    <definedName name="b" localSheetId="2" hidden="1">'[22]DATA WORK AREA'!$A$27:$A$33</definedName>
    <definedName name="b" localSheetId="25" hidden="1">'[24]DATA WORK AREA'!$A$27:$A$33</definedName>
    <definedName name="b" localSheetId="27" hidden="1">'[25]DATA WORK AREA'!$A$27:$A$33</definedName>
    <definedName name="b" localSheetId="28" hidden="1">'[26]DATA WORK AREA'!$A$27:$A$33</definedName>
    <definedName name="b" localSheetId="29" hidden="1">'[26]DATA WORK AREA'!$A$27:$A$33</definedName>
    <definedName name="b" localSheetId="30" hidden="1">'[26]DATA WORK AREA'!$A$27:$A$33</definedName>
    <definedName name="b" localSheetId="31" hidden="1">'[26]DATA WORK AREA'!$A$27:$A$33</definedName>
    <definedName name="b" localSheetId="3" hidden="1">'[22]DATA WORK AREA'!$A$27:$A$33</definedName>
    <definedName name="b" localSheetId="35" hidden="1">'[27]DATA WORK AREA'!$A$27:$A$33</definedName>
    <definedName name="b" localSheetId="39" hidden="1">'[27]DATA WORK AREA'!$A$27:$A$33</definedName>
    <definedName name="b" localSheetId="4" hidden="1">'[22]DATA WORK AREA'!$A$27:$A$33</definedName>
    <definedName name="b" localSheetId="6" hidden="1">'[22]DATA WORK AREA'!$A$27:$A$33</definedName>
    <definedName name="b" localSheetId="7" hidden="1">'[22]DATA WORK AREA'!$A$27:$A$33</definedName>
    <definedName name="b" localSheetId="8" hidden="1">'[26]DATA WORK AREA'!$A$27:$A$33</definedName>
    <definedName name="b" localSheetId="10" hidden="1">'[26]DATA WORK AREA'!$A$27:$A$33</definedName>
    <definedName name="b" hidden="1">'[27]DATA WORK AREA'!$A$27:$A$33</definedName>
    <definedName name="bn" localSheetId="1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6" hidden="1">{"'előző év december'!$A$2:$CP$214"}</definedName>
    <definedName name="bn" localSheetId="17" hidden="1">{"'előző év december'!$A$2:$CP$214"}</definedName>
    <definedName name="bn" localSheetId="2" hidden="1">{"'előző év december'!$A$2:$CP$214"}</definedName>
    <definedName name="bn" localSheetId="23" hidden="1">{"'előző év december'!$A$2:$CP$214"}</definedName>
    <definedName name="bn" localSheetId="24" hidden="1">{"'előző év december'!$A$2:$CP$214"}</definedName>
    <definedName name="bn" localSheetId="25" hidden="1">{"'előző év december'!$A$2:$CP$214"}</definedName>
    <definedName name="bn" localSheetId="27" hidden="1">{"'előző év december'!$A$2:$CP$214"}</definedName>
    <definedName name="bn" localSheetId="28" hidden="1">{"'előző év december'!$A$2:$CP$214"}</definedName>
    <definedName name="bn" localSheetId="29" hidden="1">{"'előző év december'!$A$2:$CP$214"}</definedName>
    <definedName name="bn" localSheetId="30" hidden="1">{"'előző év december'!$A$2:$CP$214"}</definedName>
    <definedName name="bn" localSheetId="31" hidden="1">{"'előző év december'!$A$2:$CP$214"}</definedName>
    <definedName name="bn" localSheetId="3" hidden="1">{"'előző év december'!$A$2:$CP$214"}</definedName>
    <definedName name="bn" localSheetId="35" hidden="1">{"'előző év december'!$A$2:$CP$214"}</definedName>
    <definedName name="bn" localSheetId="39" hidden="1">{"'előző év december'!$A$2:$CP$214"}</definedName>
    <definedName name="bn" localSheetId="4" hidden="1">{"'előző év december'!$A$2:$CP$214"}</definedName>
    <definedName name="bn" localSheetId="46" hidden="1">{"'előző év december'!$A$2:$CP$214"}</definedName>
    <definedName name="bn" localSheetId="47" hidden="1">{"'előző év december'!$A$2:$CP$214"}</definedName>
    <definedName name="bn" localSheetId="48" hidden="1">{"'előző év december'!$A$2:$CP$214"}</definedName>
    <definedName name="bn" localSheetId="49" hidden="1">{"'előző év december'!$A$2:$CP$214"}</definedName>
    <definedName name="bn" localSheetId="50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localSheetId="8" hidden="1">{"'előző év december'!$A$2:$CP$214"}</definedName>
    <definedName name="bn" localSheetId="9" hidden="1">{"'előző év december'!$A$2:$CP$214"}</definedName>
    <definedName name="bn" localSheetId="10" hidden="1">{"'előző év december'!$A$2:$CP$214"}</definedName>
    <definedName name="bn" hidden="1">{"'előző év december'!$A$2:$CP$214"}</definedName>
    <definedName name="bnn" localSheetId="1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16" hidden="1">{"'előző év december'!$A$2:$CP$214"}</definedName>
    <definedName name="bnn" localSheetId="17" hidden="1">{"'előző év december'!$A$2:$CP$214"}</definedName>
    <definedName name="bnn" localSheetId="2" hidden="1">{"'előző év december'!$A$2:$CP$214"}</definedName>
    <definedName name="bnn" localSheetId="23" hidden="1">{"'előző év december'!$A$2:$CP$214"}</definedName>
    <definedName name="bnn" localSheetId="24" hidden="1">{"'előző év december'!$A$2:$CP$214"}</definedName>
    <definedName name="bnn" localSheetId="25" hidden="1">{"'előző év december'!$A$2:$CP$214"}</definedName>
    <definedName name="bnn" localSheetId="27" hidden="1">{"'előző év december'!$A$2:$CP$214"}</definedName>
    <definedName name="bnn" localSheetId="28" hidden="1">{"'előző év december'!$A$2:$CP$214"}</definedName>
    <definedName name="bnn" localSheetId="29" hidden="1">{"'előző év december'!$A$2:$CP$214"}</definedName>
    <definedName name="bnn" localSheetId="30" hidden="1">{"'előző év december'!$A$2:$CP$214"}</definedName>
    <definedName name="bnn" localSheetId="31" hidden="1">{"'előző év december'!$A$2:$CP$214"}</definedName>
    <definedName name="bnn" localSheetId="3" hidden="1">{"'előző év december'!$A$2:$CP$214"}</definedName>
    <definedName name="bnn" localSheetId="35" hidden="1">{"'előző év december'!$A$2:$CP$214"}</definedName>
    <definedName name="bnn" localSheetId="39" hidden="1">{"'előző év december'!$A$2:$CP$214"}</definedName>
    <definedName name="bnn" localSheetId="4" hidden="1">{"'előző év december'!$A$2:$CP$214"}</definedName>
    <definedName name="bnn" localSheetId="46" hidden="1">{"'előző év december'!$A$2:$CP$214"}</definedName>
    <definedName name="bnn" localSheetId="47" hidden="1">{"'előző év december'!$A$2:$CP$214"}</definedName>
    <definedName name="bnn" localSheetId="49" hidden="1">{"'előző év december'!$A$2:$CP$214"}</definedName>
    <definedName name="bnn" localSheetId="50" hidden="1">{"'előző év december'!$A$2:$CP$214"}</definedName>
    <definedName name="bnn" localSheetId="6" hidden="1">{"'előző év december'!$A$2:$CP$214"}</definedName>
    <definedName name="bnn" localSheetId="7" hidden="1">{"'előző év december'!$A$2:$CP$214"}</definedName>
    <definedName name="bnn" localSheetId="8" hidden="1">{"'előző év december'!$A$2:$CP$214"}</definedName>
    <definedName name="bnn" localSheetId="9" hidden="1">{"'előző év december'!$A$2:$CP$214"}</definedName>
    <definedName name="bnn" localSheetId="10" hidden="1">{"'előző év december'!$A$2:$CP$214"}</definedName>
    <definedName name="bnn" hidden="1">{"'előző év december'!$A$2:$CP$214"}</definedName>
    <definedName name="bobo" localSheetId="1">OFFSET(#REF!,0,0,COUNT(#REF!),1)</definedName>
    <definedName name="bobo" localSheetId="11">OFFSET(#REF!,0,0,COUNT(#REF!),1)</definedName>
    <definedName name="bobo" localSheetId="12">OFFSET(#REF!,0,0,COUNT(#REF!),1)</definedName>
    <definedName name="bobo" localSheetId="14">OFFSET(#REF!,0,0,COUNT(#REF!),1)</definedName>
    <definedName name="bobo" localSheetId="16">OFFSET(#REF!,0,0,COUNT(#REF!),1)</definedName>
    <definedName name="bobo" localSheetId="17">OFFSET(#REF!,0,0,COUNT(#REF!),1)</definedName>
    <definedName name="bobo" localSheetId="20">OFFSET(#REF!,0,0,COUNT(#REF!),1)</definedName>
    <definedName name="bobo" localSheetId="2">OFFSET(#REF!,0,0,COUNT(#REF!),1)</definedName>
    <definedName name="bobo" localSheetId="24">OFFSET(#REF!,0,0,COUNT(#REF!),1)</definedName>
    <definedName name="bobo" localSheetId="25">OFFSET(#REF!,0,0,COUNT(#REF!),1)</definedName>
    <definedName name="bobo" localSheetId="26">OFFSET(#REF!,0,0,COUNT(#REF!),1)</definedName>
    <definedName name="bobo" localSheetId="27">OFFSET(#REF!,0,0,COUNT(#REF!),1)</definedName>
    <definedName name="bobo" localSheetId="28">OFFSET(#REF!,0,0,COUNT(#REF!),1)</definedName>
    <definedName name="bobo" localSheetId="29">OFFSET(#REF!,0,0,COUNT(#REF!),1)</definedName>
    <definedName name="bobo" localSheetId="30">OFFSET(#REF!,0,0,COUNT(#REF!),1)</definedName>
    <definedName name="bobo" localSheetId="31">OFFSET(#REF!,0,0,COUNT(#REF!),1)</definedName>
    <definedName name="bobo" localSheetId="34">OFFSET(#REF!,0,0,COUNT(#REF!),1)</definedName>
    <definedName name="bobo" localSheetId="45">OFFSET(#REF!,0,0,COUNT(#REF!),1)</definedName>
    <definedName name="bobo" localSheetId="47">OFFSET(#REF!,0,0,COUNT(#REF!),1)</definedName>
    <definedName name="bobo" localSheetId="6">OFFSET(#REF!,0,0,COUNT(#REF!),1)</definedName>
    <definedName name="bobo" localSheetId="8">OFFSET(#REF!,0,0,COUNT(#REF!),1)</definedName>
    <definedName name="bobo" localSheetId="9">OFFSET(#REF!,0,0,COUNT(#REF!),1)</definedName>
    <definedName name="bobo" localSheetId="10">OFFSET(#REF!,0,0,COUNT(#REF!),1)</definedName>
    <definedName name="bobo">OFFSET(#REF!,0,0,COUNT(#REF!),1)</definedName>
    <definedName name="brr" localSheetId="1" hidden="1">{"'előző év december'!$A$2:$CP$214"}</definedName>
    <definedName name="brr" localSheetId="11" hidden="1">{"'előző év december'!$A$2:$CP$214"}</definedName>
    <definedName name="brr" localSheetId="12" hidden="1">{"'előző év december'!$A$2:$CP$214"}</definedName>
    <definedName name="brr" localSheetId="13" hidden="1">{"'előző év december'!$A$2:$CP$214"}</definedName>
    <definedName name="brr" localSheetId="14" hidden="1">{"'előző év december'!$A$2:$CP$214"}</definedName>
    <definedName name="brr" localSheetId="15" hidden="1">{"'előző év december'!$A$2:$CP$214"}</definedName>
    <definedName name="brr" localSheetId="16" hidden="1">{"'előző év december'!$A$2:$CP$214"}</definedName>
    <definedName name="brr" localSheetId="17" hidden="1">{"'előző év december'!$A$2:$CP$214"}</definedName>
    <definedName name="brr" localSheetId="2" hidden="1">{"'előző év december'!$A$2:$CP$214"}</definedName>
    <definedName name="brr" localSheetId="23" hidden="1">{"'előző év december'!$A$2:$CP$214"}</definedName>
    <definedName name="brr" localSheetId="24" hidden="1">{"'előző év december'!$A$2:$CP$214"}</definedName>
    <definedName name="brr" localSheetId="25" hidden="1">{"'előző év december'!$A$2:$CP$214"}</definedName>
    <definedName name="brr" localSheetId="27" hidden="1">{"'előző év december'!$A$2:$CP$214"}</definedName>
    <definedName name="brr" localSheetId="28" hidden="1">{"'előző év december'!$A$2:$CP$214"}</definedName>
    <definedName name="brr" localSheetId="29" hidden="1">{"'előző év december'!$A$2:$CP$214"}</definedName>
    <definedName name="brr" localSheetId="30" hidden="1">{"'előző év december'!$A$2:$CP$214"}</definedName>
    <definedName name="brr" localSheetId="31" hidden="1">{"'előző év december'!$A$2:$CP$214"}</definedName>
    <definedName name="brr" localSheetId="3" hidden="1">{"'előző év december'!$A$2:$CP$214"}</definedName>
    <definedName name="brr" localSheetId="35" hidden="1">{"'előző év december'!$A$2:$CP$214"}</definedName>
    <definedName name="brr" localSheetId="39" hidden="1">{"'előző év december'!$A$2:$CP$214"}</definedName>
    <definedName name="brr" localSheetId="4" hidden="1">{"'előző év december'!$A$2:$CP$214"}</definedName>
    <definedName name="brr" localSheetId="46" hidden="1">{"'előző év december'!$A$2:$CP$214"}</definedName>
    <definedName name="brr" localSheetId="47" hidden="1">{"'előző év december'!$A$2:$CP$214"}</definedName>
    <definedName name="brr" localSheetId="48" hidden="1">{"'előző év december'!$A$2:$CP$214"}</definedName>
    <definedName name="brr" localSheetId="49" hidden="1">{"'előző év december'!$A$2:$CP$214"}</definedName>
    <definedName name="brr" localSheetId="50" hidden="1">{"'előző év december'!$A$2:$CP$214"}</definedName>
    <definedName name="brr" localSheetId="6" hidden="1">{"'előző év december'!$A$2:$CP$214"}</definedName>
    <definedName name="brr" localSheetId="7" hidden="1">{"'előző év december'!$A$2:$CP$214"}</definedName>
    <definedName name="brr" localSheetId="8" hidden="1">{"'előző év december'!$A$2:$CP$214"}</definedName>
    <definedName name="brr" localSheetId="9" hidden="1">{"'előző év december'!$A$2:$CP$214"}</definedName>
    <definedName name="brr" localSheetId="10" hidden="1">{"'előző év december'!$A$2:$CP$214"}</definedName>
    <definedName name="brr" hidden="1">{"'előző év december'!$A$2:$CP$214"}</definedName>
    <definedName name="bspline2">[0]!bspline2</definedName>
    <definedName name="bspline3">[0]!bspline3</definedName>
    <definedName name="car_models">OFFSET([28]data!$A$2,0,0,COUNTA([28]data!$A:$A)-1,1)</definedName>
    <definedName name="car_models_H">OFFSET([29]data!$A$2,0,0,COUNTA([29]data!$A:$A)-1,1)</definedName>
    <definedName name="ccc" localSheetId="1" hidden="1">[6]Market!#REF!</definedName>
    <definedName name="ccc" localSheetId="12" hidden="1">[6]Market!#REF!</definedName>
    <definedName name="ccc" localSheetId="16" hidden="1">[6]Market!#REF!</definedName>
    <definedName name="ccc" localSheetId="20" hidden="1">[6]Market!#REF!</definedName>
    <definedName name="ccc" localSheetId="2" hidden="1">[6]Market!#REF!</definedName>
    <definedName name="ccc" localSheetId="25" hidden="1">[6]Market!#REF!</definedName>
    <definedName name="ccc" localSheetId="26" hidden="1">[6]Market!#REF!</definedName>
    <definedName name="ccc" localSheetId="27" hidden="1">[6]Market!#REF!</definedName>
    <definedName name="ccc" localSheetId="30" hidden="1">[6]Market!#REF!</definedName>
    <definedName name="ccc" localSheetId="31" hidden="1">[6]Market!#REF!</definedName>
    <definedName name="ccc" localSheetId="45" hidden="1">[6]Market!#REF!</definedName>
    <definedName name="ccc" localSheetId="47" hidden="1">[6]Market!#REF!</definedName>
    <definedName name="ccc" localSheetId="6" hidden="1">[6]Market!#REF!</definedName>
    <definedName name="ccc" localSheetId="9" hidden="1">[6]Market!#REF!</definedName>
    <definedName name="ccc" localSheetId="10" hidden="1">[6]Market!#REF!</definedName>
    <definedName name="ccc" hidden="1">[6]Market!#REF!</definedName>
    <definedName name="cfgfd" localSheetId="1" hidden="1">{"'előző év december'!$A$2:$CP$214"}</definedName>
    <definedName name="cfgfd" localSheetId="11" hidden="1">{"'előző év december'!$A$2:$CP$214"}</definedName>
    <definedName name="cfgfd" localSheetId="12" hidden="1">{"'előző év december'!$A$2:$CP$214"}</definedName>
    <definedName name="cfgfd" localSheetId="13" hidden="1">{"'előző év december'!$A$2:$CP$214"}</definedName>
    <definedName name="cfgfd" localSheetId="14" hidden="1">{"'előző év december'!$A$2:$CP$214"}</definedName>
    <definedName name="cfgfd" localSheetId="15" hidden="1">{"'előző év december'!$A$2:$CP$214"}</definedName>
    <definedName name="cfgfd" localSheetId="16" hidden="1">{"'előző év december'!$A$2:$CP$214"}</definedName>
    <definedName name="cfgfd" localSheetId="17" hidden="1">{"'előző év december'!$A$2:$CP$214"}</definedName>
    <definedName name="cfgfd" localSheetId="2" hidden="1">{"'előző év december'!$A$2:$CP$214"}</definedName>
    <definedName name="cfgfd" localSheetId="23" hidden="1">{"'előző év december'!$A$2:$CP$214"}</definedName>
    <definedName name="cfgfd" localSheetId="24" hidden="1">{"'előző év december'!$A$2:$CP$214"}</definedName>
    <definedName name="cfgfd" localSheetId="25" hidden="1">{"'előző év december'!$A$2:$CP$214"}</definedName>
    <definedName name="cfgfd" localSheetId="27" hidden="1">{"'előző év december'!$A$2:$CP$214"}</definedName>
    <definedName name="cfgfd" localSheetId="28" hidden="1">{"'előző év december'!$A$2:$CP$214"}</definedName>
    <definedName name="cfgfd" localSheetId="29" hidden="1">{"'előző év december'!$A$2:$CP$214"}</definedName>
    <definedName name="cfgfd" localSheetId="30" hidden="1">{"'előző év december'!$A$2:$CP$214"}</definedName>
    <definedName name="cfgfd" localSheetId="31" hidden="1">{"'előző év december'!$A$2:$CP$214"}</definedName>
    <definedName name="cfgfd" localSheetId="3" hidden="1">{"'előző év december'!$A$2:$CP$214"}</definedName>
    <definedName name="cfgfd" localSheetId="35" hidden="1">{"'előző év december'!$A$2:$CP$214"}</definedName>
    <definedName name="cfgfd" localSheetId="39" hidden="1">{"'előző év december'!$A$2:$CP$214"}</definedName>
    <definedName name="cfgfd" localSheetId="4" hidden="1">{"'előző év december'!$A$2:$CP$214"}</definedName>
    <definedName name="cfgfd" localSheetId="46" hidden="1">{"'előző év december'!$A$2:$CP$214"}</definedName>
    <definedName name="cfgfd" localSheetId="47" hidden="1">{"'előző év december'!$A$2:$CP$214"}</definedName>
    <definedName name="cfgfd" localSheetId="49" hidden="1">{"'előző év december'!$A$2:$CP$214"}</definedName>
    <definedName name="cfgfd" localSheetId="50" hidden="1">{"'előző év december'!$A$2:$CP$214"}</definedName>
    <definedName name="cfgfd" localSheetId="6" hidden="1">{"'előző év december'!$A$2:$CP$214"}</definedName>
    <definedName name="cfgfd" localSheetId="7" hidden="1">{"'előző év december'!$A$2:$CP$214"}</definedName>
    <definedName name="cfgfd" localSheetId="8" hidden="1">{"'előző év december'!$A$2:$CP$214"}</definedName>
    <definedName name="cfgfd" localSheetId="9" hidden="1">{"'előző év december'!$A$2:$CP$214"}</definedName>
    <definedName name="cfgfd" localSheetId="10" hidden="1">{"'előző év december'!$A$2:$CP$214"}</definedName>
    <definedName name="cfgfd" hidden="1">{"'előző év december'!$A$2:$CP$214"}</definedName>
    <definedName name="Comment">#REF!</definedName>
    <definedName name="Comment_EN">#REF!</definedName>
    <definedName name="Comment_pub">#REF!</definedName>
    <definedName name="Comment_pub_EN">#REF!</definedName>
    <definedName name="company_car">OFFSET([28]data!$D$2,0,0,COUNTA([28]data!$D:$D)-1,1)</definedName>
    <definedName name="company_car_H">OFFSET([29]data!$D$2,0,0,COUNTA([29]data!$D:$D)-1,1)</definedName>
    <definedName name="CompTable" localSheetId="1">'[30]Change according to grades'!#REF!</definedName>
    <definedName name="CompTable" localSheetId="12">'[30]Change according to grades'!#REF!</definedName>
    <definedName name="CompTable" localSheetId="16">'[30]Change according to grades'!#REF!</definedName>
    <definedName name="CompTable" localSheetId="20">'[30]Change according to grades'!#REF!</definedName>
    <definedName name="CompTable" localSheetId="2">'[30]Change according to grades'!#REF!</definedName>
    <definedName name="CompTable" localSheetId="25">'[30]Change according to grades'!#REF!</definedName>
    <definedName name="CompTable" localSheetId="26">'[30]Change according to grades'!#REF!</definedName>
    <definedName name="CompTable" localSheetId="27">'[30]Change according to grades'!#REF!</definedName>
    <definedName name="CompTable" localSheetId="30">'[30]Change according to grades'!#REF!</definedName>
    <definedName name="CompTable" localSheetId="31">'[30]Change according to grades'!#REF!</definedName>
    <definedName name="CompTable" localSheetId="47">'[30]Change according to grades'!#REF!</definedName>
    <definedName name="CompTable" localSheetId="6">'[30]Change according to grades'!#REF!</definedName>
    <definedName name="CompTable" localSheetId="9">'[30]Change according to grades'!#REF!</definedName>
    <definedName name="CompTable" localSheetId="10">'[30]Change according to grades'!#REF!</definedName>
    <definedName name="CompTable">'[30]Change according to grades'!#REF!</definedName>
    <definedName name="cp" localSheetId="1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16" hidden="1">{"'előző év december'!$A$2:$CP$214"}</definedName>
    <definedName name="cp" localSheetId="17" hidden="1">{"'előző év december'!$A$2:$CP$214"}</definedName>
    <definedName name="cp" localSheetId="2" hidden="1">{"'előző év december'!$A$2:$CP$214"}</definedName>
    <definedName name="cp" localSheetId="23" hidden="1">{"'előző év december'!$A$2:$CP$214"}</definedName>
    <definedName name="cp" localSheetId="24" hidden="1">{"'előző év december'!$A$2:$CP$214"}</definedName>
    <definedName name="cp" localSheetId="25" hidden="1">{"'előző év december'!$A$2:$CP$214"}</definedName>
    <definedName name="cp" localSheetId="27" hidden="1">{"'előző év december'!$A$2:$CP$214"}</definedName>
    <definedName name="cp" localSheetId="28" hidden="1">{"'előző év december'!$A$2:$CP$214"}</definedName>
    <definedName name="cp" localSheetId="29" hidden="1">{"'előző év december'!$A$2:$CP$214"}</definedName>
    <definedName name="cp" localSheetId="30" hidden="1">{"'előző év december'!$A$2:$CP$214"}</definedName>
    <definedName name="cp" localSheetId="31" hidden="1">{"'előző év december'!$A$2:$CP$214"}</definedName>
    <definedName name="cp" localSheetId="3" hidden="1">{"'előző év december'!$A$2:$CP$214"}</definedName>
    <definedName name="cp" localSheetId="35" hidden="1">{"'előző év december'!$A$2:$CP$214"}</definedName>
    <definedName name="cp" localSheetId="39" hidden="1">{"'előző év december'!$A$2:$CP$214"}</definedName>
    <definedName name="cp" localSheetId="4" hidden="1">{"'előző év december'!$A$2:$CP$214"}</definedName>
    <definedName name="cp" localSheetId="46" hidden="1">{"'előző év december'!$A$2:$CP$214"}</definedName>
    <definedName name="cp" localSheetId="47" hidden="1">{"'előző év december'!$A$2:$CP$214"}</definedName>
    <definedName name="cp" localSheetId="48" hidden="1">{"'előző év december'!$A$2:$CP$214"}</definedName>
    <definedName name="cp" localSheetId="49" hidden="1">{"'előző év december'!$A$2:$CP$214"}</definedName>
    <definedName name="cp" localSheetId="50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localSheetId="8" hidden="1">{"'előző év december'!$A$2:$CP$214"}</definedName>
    <definedName name="cp" localSheetId="9" hidden="1">{"'előző év december'!$A$2:$CP$214"}</definedName>
    <definedName name="cp" localSheetId="10" hidden="1">{"'előző év december'!$A$2:$CP$214"}</definedName>
    <definedName name="cp" hidden="1">{"'előző év december'!$A$2:$CP$214"}</definedName>
    <definedName name="cpi_fanchart" localSheetId="1" hidden="1">{"'előző év december'!$A$2:$CP$214"}</definedName>
    <definedName name="cpi_fanchart" localSheetId="11" hidden="1">{"'előző év december'!$A$2:$CP$214"}</definedName>
    <definedName name="cpi_fanchart" localSheetId="12" hidden="1">{"'előző év december'!$A$2:$CP$214"}</definedName>
    <definedName name="cpi_fanchart" localSheetId="13" hidden="1">{"'előző év december'!$A$2:$CP$214"}</definedName>
    <definedName name="cpi_fanchart" localSheetId="14" hidden="1">{"'előző év december'!$A$2:$CP$214"}</definedName>
    <definedName name="cpi_fanchart" localSheetId="15" hidden="1">{"'előző év december'!$A$2:$CP$214"}</definedName>
    <definedName name="cpi_fanchart" localSheetId="16" hidden="1">{"'előző év december'!$A$2:$CP$214"}</definedName>
    <definedName name="cpi_fanchart" localSheetId="17" hidden="1">{"'előző év december'!$A$2:$CP$214"}</definedName>
    <definedName name="cpi_fanchart" localSheetId="2" hidden="1">{"'előző év december'!$A$2:$CP$214"}</definedName>
    <definedName name="cpi_fanchart" localSheetId="23" hidden="1">{"'előző év december'!$A$2:$CP$214"}</definedName>
    <definedName name="cpi_fanchart" localSheetId="24" hidden="1">{"'előző év december'!$A$2:$CP$214"}</definedName>
    <definedName name="cpi_fanchart" localSheetId="25" hidden="1">{"'előző év december'!$A$2:$CP$214"}</definedName>
    <definedName name="cpi_fanchart" localSheetId="27" hidden="1">{"'előző év december'!$A$2:$CP$214"}</definedName>
    <definedName name="cpi_fanchart" localSheetId="28" hidden="1">{"'előző év december'!$A$2:$CP$214"}</definedName>
    <definedName name="cpi_fanchart" localSheetId="29" hidden="1">{"'előző év december'!$A$2:$CP$214"}</definedName>
    <definedName name="cpi_fanchart" localSheetId="30" hidden="1">{"'előző év december'!$A$2:$CP$214"}</definedName>
    <definedName name="cpi_fanchart" localSheetId="31" hidden="1">{"'előző év december'!$A$2:$CP$214"}</definedName>
    <definedName name="cpi_fanchart" localSheetId="3" hidden="1">{"'előző év december'!$A$2:$CP$214"}</definedName>
    <definedName name="cpi_fanchart" localSheetId="35" hidden="1">{"'előző év december'!$A$2:$CP$214"}</definedName>
    <definedName name="cpi_fanchart" localSheetId="4" hidden="1">{"'előző év december'!$A$2:$CP$214"}</definedName>
    <definedName name="cpi_fanchart" localSheetId="47" hidden="1">{"'előző év december'!$A$2:$CP$214"}</definedName>
    <definedName name="cpi_fanchart" localSheetId="50" hidden="1">{"'előző év december'!$A$2:$CP$214"}</definedName>
    <definedName name="cpi_fanchart" localSheetId="6" hidden="1">{"'előző év december'!$A$2:$CP$214"}</definedName>
    <definedName name="cpi_fanchart" localSheetId="7" hidden="1">{"'előző év december'!$A$2:$CP$214"}</definedName>
    <definedName name="cpi_fanchart" localSheetId="8" hidden="1">{"'előző év december'!$A$2:$CP$214"}</definedName>
    <definedName name="cpi_fanchart" localSheetId="9" hidden="1">{"'előző év december'!$A$2:$CP$214"}</definedName>
    <definedName name="cpi_fanchart" localSheetId="10" hidden="1">{"'előző év december'!$A$2:$CP$214"}</definedName>
    <definedName name="cpi_fanchart" hidden="1">{"'előző év december'!$A$2:$CP$214"}</definedName>
    <definedName name="cppp" localSheetId="1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16" hidden="1">{"'előző év december'!$A$2:$CP$214"}</definedName>
    <definedName name="cppp" localSheetId="17" hidden="1">{"'előző év december'!$A$2:$CP$214"}</definedName>
    <definedName name="cppp" localSheetId="2" hidden="1">{"'előző év december'!$A$2:$CP$214"}</definedName>
    <definedName name="cppp" localSheetId="23" hidden="1">{"'előző év december'!$A$2:$CP$214"}</definedName>
    <definedName name="cppp" localSheetId="24" hidden="1">{"'előző év december'!$A$2:$CP$214"}</definedName>
    <definedName name="cppp" localSheetId="25" hidden="1">{"'előző év december'!$A$2:$CP$214"}</definedName>
    <definedName name="cppp" localSheetId="27" hidden="1">{"'előző év december'!$A$2:$CP$214"}</definedName>
    <definedName name="cppp" localSheetId="28" hidden="1">{"'előző év december'!$A$2:$CP$214"}</definedName>
    <definedName name="cppp" localSheetId="29" hidden="1">{"'előző év december'!$A$2:$CP$214"}</definedName>
    <definedName name="cppp" localSheetId="30" hidden="1">{"'előző év december'!$A$2:$CP$214"}</definedName>
    <definedName name="cppp" localSheetId="31" hidden="1">{"'előző év december'!$A$2:$CP$214"}</definedName>
    <definedName name="cppp" localSheetId="3" hidden="1">{"'előző év december'!$A$2:$CP$214"}</definedName>
    <definedName name="cppp" localSheetId="35" hidden="1">{"'előző év december'!$A$2:$CP$214"}</definedName>
    <definedName name="cppp" localSheetId="39" hidden="1">{"'előző év december'!$A$2:$CP$214"}</definedName>
    <definedName name="cppp" localSheetId="4" hidden="1">{"'előző év december'!$A$2:$CP$214"}</definedName>
    <definedName name="cppp" localSheetId="46" hidden="1">{"'előző év december'!$A$2:$CP$214"}</definedName>
    <definedName name="cppp" localSheetId="47" hidden="1">{"'előző év december'!$A$2:$CP$214"}</definedName>
    <definedName name="cppp" localSheetId="49" hidden="1">{"'előző év december'!$A$2:$CP$214"}</definedName>
    <definedName name="cppp" localSheetId="50" hidden="1">{"'előző év december'!$A$2:$CP$214"}</definedName>
    <definedName name="cppp" localSheetId="6" hidden="1">{"'előző év december'!$A$2:$CP$214"}</definedName>
    <definedName name="cppp" localSheetId="7" hidden="1">{"'előző év december'!$A$2:$CP$214"}</definedName>
    <definedName name="cppp" localSheetId="8" hidden="1">{"'előző év december'!$A$2:$CP$214"}</definedName>
    <definedName name="cppp" localSheetId="9" hidden="1">{"'előző év december'!$A$2:$CP$214"}</definedName>
    <definedName name="cppp" localSheetId="10" hidden="1">{"'előző év december'!$A$2:$CP$214"}</definedName>
    <definedName name="cppp" hidden="1">{"'előző év december'!$A$2:$CP$214"}</definedName>
    <definedName name="cpr" localSheetId="1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6" hidden="1">{"'előző év december'!$A$2:$CP$214"}</definedName>
    <definedName name="cpr" localSheetId="17" hidden="1">{"'előző év december'!$A$2:$CP$214"}</definedName>
    <definedName name="cpr" localSheetId="2" hidden="1">{"'előző év december'!$A$2:$CP$214"}</definedName>
    <definedName name="cpr" localSheetId="23" hidden="1">{"'előző év december'!$A$2:$CP$214"}</definedName>
    <definedName name="cpr" localSheetId="24" hidden="1">{"'előző év december'!$A$2:$CP$214"}</definedName>
    <definedName name="cpr" localSheetId="25" hidden="1">{"'előző év december'!$A$2:$CP$214"}</definedName>
    <definedName name="cpr" localSheetId="27" hidden="1">{"'előző év december'!$A$2:$CP$214"}</definedName>
    <definedName name="cpr" localSheetId="28" hidden="1">{"'előző év december'!$A$2:$CP$214"}</definedName>
    <definedName name="cpr" localSheetId="29" hidden="1">{"'előző év december'!$A$2:$CP$214"}</definedName>
    <definedName name="cpr" localSheetId="30" hidden="1">{"'előző év december'!$A$2:$CP$214"}</definedName>
    <definedName name="cpr" localSheetId="31" hidden="1">{"'előző év december'!$A$2:$CP$214"}</definedName>
    <definedName name="cpr" localSheetId="3" hidden="1">{"'előző év december'!$A$2:$CP$214"}</definedName>
    <definedName name="cpr" localSheetId="35" hidden="1">{"'előző év december'!$A$2:$CP$214"}</definedName>
    <definedName name="cpr" localSheetId="39" hidden="1">{"'előző év december'!$A$2:$CP$214"}</definedName>
    <definedName name="cpr" localSheetId="4" hidden="1">{"'előző év december'!$A$2:$CP$214"}</definedName>
    <definedName name="cpr" localSheetId="46" hidden="1">{"'előző év december'!$A$2:$CP$214"}</definedName>
    <definedName name="cpr" localSheetId="47" hidden="1">{"'előző év december'!$A$2:$CP$214"}</definedName>
    <definedName name="cpr" localSheetId="48" hidden="1">{"'előző év december'!$A$2:$CP$214"}</definedName>
    <definedName name="cpr" localSheetId="49" hidden="1">{"'előző év december'!$A$2:$CP$214"}</definedName>
    <definedName name="cpr" localSheetId="50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localSheetId="8" hidden="1">{"'előző év december'!$A$2:$CP$214"}</definedName>
    <definedName name="cpr" localSheetId="9" hidden="1">{"'előző év december'!$A$2:$CP$214"}</definedName>
    <definedName name="cpr" localSheetId="10" hidden="1">{"'előző év december'!$A$2:$CP$214"}</definedName>
    <definedName name="cpr" hidden="1">{"'előző év december'!$A$2:$CP$214"}</definedName>
    <definedName name="cprsa" localSheetId="1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6" hidden="1">{"'előző év december'!$A$2:$CP$214"}</definedName>
    <definedName name="cprsa" localSheetId="17" hidden="1">{"'előző év december'!$A$2:$CP$214"}</definedName>
    <definedName name="cprsa" localSheetId="2" hidden="1">{"'előző év december'!$A$2:$CP$214"}</definedName>
    <definedName name="cprsa" localSheetId="23" hidden="1">{"'előző év december'!$A$2:$CP$214"}</definedName>
    <definedName name="cprsa" localSheetId="24" hidden="1">{"'előző év december'!$A$2:$CP$214"}</definedName>
    <definedName name="cprsa" localSheetId="25" hidden="1">{"'előző év december'!$A$2:$CP$214"}</definedName>
    <definedName name="cprsa" localSheetId="27" hidden="1">{"'előző év december'!$A$2:$CP$214"}</definedName>
    <definedName name="cprsa" localSheetId="28" hidden="1">{"'előző év december'!$A$2:$CP$214"}</definedName>
    <definedName name="cprsa" localSheetId="29" hidden="1">{"'előző év december'!$A$2:$CP$214"}</definedName>
    <definedName name="cprsa" localSheetId="30" hidden="1">{"'előző év december'!$A$2:$CP$214"}</definedName>
    <definedName name="cprsa" localSheetId="31" hidden="1">{"'előző év december'!$A$2:$CP$214"}</definedName>
    <definedName name="cprsa" localSheetId="3" hidden="1">{"'előző év december'!$A$2:$CP$214"}</definedName>
    <definedName name="cprsa" localSheetId="35" hidden="1">{"'előző év december'!$A$2:$CP$214"}</definedName>
    <definedName name="cprsa" localSheetId="39" hidden="1">{"'előző év december'!$A$2:$CP$214"}</definedName>
    <definedName name="cprsa" localSheetId="4" hidden="1">{"'előző év december'!$A$2:$CP$214"}</definedName>
    <definedName name="cprsa" localSheetId="46" hidden="1">{"'előző év december'!$A$2:$CP$214"}</definedName>
    <definedName name="cprsa" localSheetId="47" hidden="1">{"'előző év december'!$A$2:$CP$214"}</definedName>
    <definedName name="cprsa" localSheetId="48" hidden="1">{"'előző év december'!$A$2:$CP$214"}</definedName>
    <definedName name="cprsa" localSheetId="49" hidden="1">{"'előző év december'!$A$2:$CP$214"}</definedName>
    <definedName name="cprsa" localSheetId="50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localSheetId="8" hidden="1">{"'előző év december'!$A$2:$CP$214"}</definedName>
    <definedName name="cprsa" localSheetId="9" hidden="1">{"'előző év december'!$A$2:$CP$214"}</definedName>
    <definedName name="cprsa" localSheetId="10" hidden="1">{"'előző év december'!$A$2:$CP$214"}</definedName>
    <definedName name="cprsa" hidden="1">{"'előző év december'!$A$2:$CP$214"}</definedName>
    <definedName name="cx" localSheetId="1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6" hidden="1">{"'előző év december'!$A$2:$CP$214"}</definedName>
    <definedName name="cx" localSheetId="17" hidden="1">{"'előző év december'!$A$2:$CP$214"}</definedName>
    <definedName name="cx" localSheetId="2" hidden="1">{"'előző év december'!$A$2:$CP$214"}</definedName>
    <definedName name="cx" localSheetId="23" hidden="1">{"'előző év december'!$A$2:$CP$214"}</definedName>
    <definedName name="cx" localSheetId="24" hidden="1">{"'előző év december'!$A$2:$CP$214"}</definedName>
    <definedName name="cx" localSheetId="25" hidden="1">{"'előző év december'!$A$2:$CP$214"}</definedName>
    <definedName name="cx" localSheetId="27" hidden="1">{"'előző év december'!$A$2:$CP$214"}</definedName>
    <definedName name="cx" localSheetId="28" hidden="1">{"'előző év december'!$A$2:$CP$214"}</definedName>
    <definedName name="cx" localSheetId="29" hidden="1">{"'előző év december'!$A$2:$CP$214"}</definedName>
    <definedName name="cx" localSheetId="30" hidden="1">{"'előző év december'!$A$2:$CP$214"}</definedName>
    <definedName name="cx" localSheetId="31" hidden="1">{"'előző év december'!$A$2:$CP$214"}</definedName>
    <definedName name="cx" localSheetId="3" hidden="1">{"'előző év december'!$A$2:$CP$214"}</definedName>
    <definedName name="cx" localSheetId="35" hidden="1">{"'előző év december'!$A$2:$CP$214"}</definedName>
    <definedName name="cx" localSheetId="39" hidden="1">{"'előző év december'!$A$2:$CP$214"}</definedName>
    <definedName name="cx" localSheetId="4" hidden="1">{"'előző év december'!$A$2:$CP$214"}</definedName>
    <definedName name="cx" localSheetId="46" hidden="1">{"'előző év december'!$A$2:$CP$214"}</definedName>
    <definedName name="cx" localSheetId="47" hidden="1">{"'előző év december'!$A$2:$CP$214"}</definedName>
    <definedName name="cx" localSheetId="48" hidden="1">{"'előző év december'!$A$2:$CP$214"}</definedName>
    <definedName name="cx" localSheetId="49" hidden="1">{"'előző év december'!$A$2:$CP$214"}</definedName>
    <definedName name="cx" localSheetId="50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localSheetId="8" hidden="1">{"'előző év december'!$A$2:$CP$214"}</definedName>
    <definedName name="cx" localSheetId="9" hidden="1">{"'előző év december'!$A$2:$CP$214"}</definedName>
    <definedName name="cx" localSheetId="10" hidden="1">{"'előző év december'!$A$2:$CP$214"}</definedName>
    <definedName name="cx" hidden="1">{"'előző év december'!$A$2:$CP$214"}</definedName>
    <definedName name="d" localSheetId="1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16" hidden="1">{"'előző év december'!$A$2:$CP$214"}</definedName>
    <definedName name="d" localSheetId="17" hidden="1">{"'előző év december'!$A$2:$CP$214"}</definedName>
    <definedName name="d" localSheetId="2" hidden="1">{"'előző év december'!$A$2:$CP$214"}</definedName>
    <definedName name="d" localSheetId="23" hidden="1">{"'előző év december'!$A$2:$CP$214"}</definedName>
    <definedName name="d" localSheetId="24" hidden="1">{"'előző év december'!$A$2:$CP$214"}</definedName>
    <definedName name="d" localSheetId="25" hidden="1">{"'előző év december'!$A$2:$CP$214"}</definedName>
    <definedName name="d" localSheetId="27" hidden="1">{"'előző év december'!$A$2:$CP$214"}</definedName>
    <definedName name="d" localSheetId="28" hidden="1">{"'előző év december'!$A$2:$CP$214"}</definedName>
    <definedName name="d" localSheetId="29" hidden="1">{"'előző év december'!$A$2:$CP$214"}</definedName>
    <definedName name="d" localSheetId="30" hidden="1">{"'előző év december'!$A$2:$CP$214"}</definedName>
    <definedName name="d" localSheetId="31" hidden="1">{"'előző év december'!$A$2:$CP$214"}</definedName>
    <definedName name="d" localSheetId="3" hidden="1">{"'előző év december'!$A$2:$CP$214"}</definedName>
    <definedName name="d" localSheetId="35" hidden="1">{"'előző év december'!$A$2:$CP$214"}</definedName>
    <definedName name="d" localSheetId="39" hidden="1">{"'előző év december'!$A$2:$CP$214"}</definedName>
    <definedName name="d" localSheetId="4" hidden="1">{"'előző év december'!$A$2:$CP$214"}</definedName>
    <definedName name="d" localSheetId="46" hidden="1">{"'előző év december'!$A$2:$CP$214"}</definedName>
    <definedName name="d" localSheetId="47" hidden="1">{"'előző év december'!$A$2:$CP$214"}</definedName>
    <definedName name="d" localSheetId="48" hidden="1">{"'előző év december'!$A$2:$CP$214"}</definedName>
    <definedName name="d" localSheetId="49" hidden="1">{"'előző év december'!$A$2:$CP$214"}</definedName>
    <definedName name="d" localSheetId="50" hidden="1">{"'előző év december'!$A$2:$CP$214"}</definedName>
    <definedName name="d" localSheetId="6" hidden="1">{"'előző év december'!$A$2:$CP$214"}</definedName>
    <definedName name="d" localSheetId="7" hidden="1">{"'előző év december'!$A$2:$CP$214"}</definedName>
    <definedName name="d" localSheetId="8" hidden="1">{"'előző év december'!$A$2:$CP$214"}</definedName>
    <definedName name="d" localSheetId="9" hidden="1">{"'előző év december'!$A$2:$CP$214"}</definedName>
    <definedName name="d" localSheetId="10" hidden="1">{"'előző év december'!$A$2:$CP$214"}</definedName>
    <definedName name="d" hidden="1">{"'előző év december'!$A$2:$CP$214"}</definedName>
    <definedName name="d1qe" localSheetId="1">#REF!</definedName>
    <definedName name="d1qe" localSheetId="11">#REF!</definedName>
    <definedName name="d1qe" localSheetId="12">#REF!</definedName>
    <definedName name="d1qe" localSheetId="14">#REF!</definedName>
    <definedName name="d1qe" localSheetId="16">#REF!</definedName>
    <definedName name="d1qe" localSheetId="17">#REF!</definedName>
    <definedName name="d1qe" localSheetId="20">#REF!</definedName>
    <definedName name="d1qe" localSheetId="2">#REF!</definedName>
    <definedName name="d1qe" localSheetId="24">#REF!</definedName>
    <definedName name="d1qe" localSheetId="25">#REF!</definedName>
    <definedName name="d1qe" localSheetId="26">#REF!</definedName>
    <definedName name="d1qe" localSheetId="27">#REF!</definedName>
    <definedName name="d1qe" localSheetId="28">#REF!</definedName>
    <definedName name="d1qe" localSheetId="29">#REF!</definedName>
    <definedName name="d1qe" localSheetId="30">#REF!</definedName>
    <definedName name="d1qe" localSheetId="31">#REF!</definedName>
    <definedName name="d1qe" localSheetId="34">#REF!</definedName>
    <definedName name="d1qe" localSheetId="45">#REF!</definedName>
    <definedName name="d1qe" localSheetId="47">#REF!</definedName>
    <definedName name="d1qe" localSheetId="6">#REF!</definedName>
    <definedName name="d1qe" localSheetId="8">#REF!</definedName>
    <definedName name="d1qe" localSheetId="9">#REF!</definedName>
    <definedName name="d1qe" localSheetId="10">#REF!</definedName>
    <definedName name="d1qe">#REF!</definedName>
    <definedName name="data" localSheetId="29">OFFSET([31]q!$A$2,0,0,COUNT([31]q!$A$2:$A$73),1)</definedName>
    <definedName name="data">OFFSET([32]q!$A$2,0,0,COUNT([32]q!$A$2:$A$73),1)</definedName>
    <definedName name="data2" localSheetId="29">OFFSET([33]date!$B$2,0,0,COUNT([33]date!$A$2:$A$188),1)</definedName>
    <definedName name="data2">OFFSET([34]date!$B$2,0,0,COUNT([34]date!$A$2:$A$188),1)</definedName>
    <definedName name="_xlnm.Database" localSheetId="1">#REF!</definedName>
    <definedName name="_xlnm.Database" localSheetId="12">#REF!</definedName>
    <definedName name="_xlnm.Database" localSheetId="16">#REF!</definedName>
    <definedName name="_xlnm.Database" localSheetId="20">#REF!</definedName>
    <definedName name="_xlnm.Database" localSheetId="2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30">#REF!</definedName>
    <definedName name="_xlnm.Database" localSheetId="31">#REF!</definedName>
    <definedName name="_xlnm.Database" localSheetId="47">#REF!</definedName>
    <definedName name="_xlnm.Database" localSheetId="6">#REF!</definedName>
    <definedName name="_xlnm.Database" localSheetId="9">#REF!</definedName>
    <definedName name="_xlnm.Database" localSheetId="10">#REF!</definedName>
    <definedName name="_xlnm.Database">#REF!</definedName>
    <definedName name="date" localSheetId="24">OFFSET(#REF!,0,0,COUNT(#REF!))</definedName>
    <definedName name="date" localSheetId="25">OFFSET('[35]ntrad_ex PTI, áfa'!$A$14,0,0,COUNT('[35]ntrad_ex PTI, áfa'!$G$14:$G$1000))</definedName>
    <definedName name="date" localSheetId="27">OFFSET('[35]ntrad_ex PTI, áfa'!$A$14,0,0,COUNT('[35]ntrad_ex PTI, áfa'!$G$14:$G$1000))</definedName>
    <definedName name="date" localSheetId="47">OFFSET(#REF!,0,0,COUNT(#REF!))</definedName>
    <definedName name="date" localSheetId="9">OFFSET('[35]ntrad_ex PTI, áfa'!$A$14,0,0,COUNT('[35]ntrad_ex PTI, áfa'!$G$14:$G$1000))</definedName>
    <definedName name="date" localSheetId="10">OFFSET(#REF!,0,0,COUNT(#REF!))</definedName>
    <definedName name="date">OFFSET('[35]ntrad_ex PTI, áfa'!$A$14,0,0,COUNT('[35]ntrad_ex PTI, áfa'!$G$14:$G$1000))</definedName>
    <definedName name="date_angol" localSheetId="24">OFFSET([36]Oracle_sub!$N$1,[36]Oracle_sub!$S$26-1,0,[36]Oracle_sub!$S$28,1)</definedName>
    <definedName name="date_angol" localSheetId="25">OFFSET([37]Oracle_sub!$N$1,[37]Oracle_sub!$S$26-1,0,[37]Oracle_sub!$S$28,1)</definedName>
    <definedName name="date_angol" localSheetId="27">OFFSET([37]Oracle_sub!$N$1,[37]Oracle_sub!$S$26-1,0,[37]Oracle_sub!$S$28,1)</definedName>
    <definedName name="date_angol" localSheetId="47">OFFSET([36]Oracle_sub!$N$1,[36]Oracle_sub!$S$26-1,0,[36]Oracle_sub!$S$28,1)</definedName>
    <definedName name="date_angol" localSheetId="9">OFFSET([37]Oracle_sub!$N$1,[37]Oracle_sub!$S$26-1,0,[37]Oracle_sub!$S$28,1)</definedName>
    <definedName name="date_angol" localSheetId="10">OFFSET([36]Oracle_sub!$N$1,[36]Oracle_sub!$S$26-1,0,[36]Oracle_sub!$S$28,1)</definedName>
    <definedName name="date_angol">OFFSET([37]Oracle_sub!$N$1,[37]Oracle_sub!$S$26-1,0,[37]Oracle_sub!$S$28,1)</definedName>
    <definedName name="date_en">OFFSET([21]Állampapír1y!#REF!,0,0,COUNT([21]Állampapír1y!$A:$A),1)</definedName>
    <definedName name="date_hu">OFFSET([21]Állampapír1y!#REF!,0,0,COUNT([21]Állampapír1y!$A:$A),1)</definedName>
    <definedName name="date_magyar" localSheetId="24">OFFSET([36]Oracle_sub!$M$1,[36]Oracle_sub!$S$26-1,0,[36]Oracle_sub!$S$28,1)</definedName>
    <definedName name="date_magyar" localSheetId="25">OFFSET([37]Oracle_sub!$M$1,[37]Oracle_sub!$S$26-1,0,[37]Oracle_sub!$S$28,1)</definedName>
    <definedName name="date_magyar" localSheetId="27">OFFSET([37]Oracle_sub!$M$1,[37]Oracle_sub!$S$26-1,0,[37]Oracle_sub!$S$28,1)</definedName>
    <definedName name="date_magyar" localSheetId="47">OFFSET([36]Oracle_sub!$M$1,[36]Oracle_sub!$S$26-1,0,[36]Oracle_sub!$S$28,1)</definedName>
    <definedName name="date_magyar" localSheetId="9">OFFSET([37]Oracle_sub!$M$1,[37]Oracle_sub!$S$26-1,0,[37]Oracle_sub!$S$28,1)</definedName>
    <definedName name="date_magyar" localSheetId="10">OFFSET([36]Oracle_sub!$M$1,[36]Oracle_sub!$S$26-1,0,[36]Oracle_sub!$S$28,1)</definedName>
    <definedName name="date_magyar">OFFSET([37]Oracle_sub!$M$1,[37]Oracle_sub!$S$26-1,0,[37]Oracle_sub!$S$28,1)</definedName>
    <definedName name="datum" localSheetId="24">OFFSET([38]adatok!$AI$2,0,0,1,COUNT([38]adatok!$AI$1:$IV$1))</definedName>
    <definedName name="datum" localSheetId="47">OFFSET([38]adatok!$AI$2,0,0,1,COUNT([38]adatok!$AI$1:$IV$1))</definedName>
    <definedName name="datum">OFFSET([39]adatok!$AI$2,0,0,1,COUNT([39]adatok!$AI$1:$IV$1))</definedName>
    <definedName name="datum3M" localSheetId="24">OFFSET([40]ábrákhoz!$X$8,[40]ábrákhoz!$Z$1,0,[40]ábrákhoz!$AA$1,1)</definedName>
    <definedName name="datum3M" localSheetId="25">OFFSET([40]ábrákhoz!$X$8,[40]ábrákhoz!$Z$1,0,[40]ábrákhoz!$AA$1,1)</definedName>
    <definedName name="datum3M" localSheetId="27">OFFSET([41]ábrákhoz!$X$8,[41]ábrákhoz!$Z$1,0,[41]ábrákhoz!$AA$1,1)</definedName>
    <definedName name="datum3M" localSheetId="29">OFFSET([41]ábrákhoz!$X$8,[41]ábrákhoz!$Z$1,0,[41]ábrákhoz!$AA$1,1)</definedName>
    <definedName name="datum3M" localSheetId="47">OFFSET([40]ábrákhoz!$X$8,[40]ábrákhoz!$Z$1,0,[40]ábrákhoz!$AA$1,1)</definedName>
    <definedName name="datum3M" localSheetId="8">OFFSET([41]ábrákhoz!$X$8,[41]ábrákhoz!$Z$1,0,[41]ábrákhoz!$AA$1,1)</definedName>
    <definedName name="datum3M" localSheetId="9">OFFSET([41]ábrákhoz!$X$8,[41]ábrákhoz!$Z$1,0,[41]ábrákhoz!$AA$1,1)</definedName>
    <definedName name="datum3M">OFFSET([41]ábrákhoz!$X$8,[41]ábrákhoz!$Z$1,0,[41]ábrákhoz!$AA$1,1)</definedName>
    <definedName name="datumCDS" localSheetId="24">OFFSET([40]ábrákhoz!$O$8,[40]ábrákhoz!$Q$1,0,[40]ábrákhoz!$R$1,1)</definedName>
    <definedName name="datumCDS" localSheetId="25">OFFSET([40]ábrákhoz!$O$8,[40]ábrákhoz!$Q$1,0,[40]ábrákhoz!$R$1,1)</definedName>
    <definedName name="datumCDS" localSheetId="27">OFFSET([41]ábrákhoz!$O$8,[41]ábrákhoz!$Q$1,0,[41]ábrákhoz!$R$1,1)</definedName>
    <definedName name="datumCDS" localSheetId="29">OFFSET([41]ábrákhoz!$O$8,[41]ábrákhoz!$Q$1,0,[41]ábrákhoz!$R$1,1)</definedName>
    <definedName name="datumCDS" localSheetId="47">OFFSET([40]ábrákhoz!$O$8,[40]ábrákhoz!$Q$1,0,[40]ábrákhoz!$R$1,1)</definedName>
    <definedName name="datumCDS" localSheetId="8">OFFSET([41]ábrákhoz!$O$8,[41]ábrákhoz!$Q$1,0,[41]ábrákhoz!$R$1,1)</definedName>
    <definedName name="datumCDS" localSheetId="9">OFFSET([41]ábrákhoz!$O$8,[41]ábrákhoz!$Q$1,0,[41]ábrákhoz!$R$1,1)</definedName>
    <definedName name="datumCDS">OFFSET([41]ábrákhoz!$O$8,[41]ábrákhoz!$Q$1,0,[41]ábrákhoz!$R$1,1)</definedName>
    <definedName name="datumdepo" localSheetId="24">OFFSET([40]ábrákhoz!$CE$8,[40]ábrákhoz!$CU$2,0,[40]ábrákhoz!$CU$3,1)</definedName>
    <definedName name="datumdepo" localSheetId="25">OFFSET([40]ábrákhoz!$CE$8,[40]ábrákhoz!$CU$2,0,[40]ábrákhoz!$CU$3,1)</definedName>
    <definedName name="datumdepo" localSheetId="27">OFFSET([41]ábrákhoz!$CE$8,[41]ábrákhoz!$CU$2,0,[41]ábrákhoz!$CU$3,1)</definedName>
    <definedName name="datumdepo" localSheetId="29">OFFSET([41]ábrákhoz!$CE$8,[41]ábrákhoz!$CU$2,0,[41]ábrákhoz!$CU$3,1)</definedName>
    <definedName name="datumdepo" localSheetId="47">OFFSET([40]ábrákhoz!$CE$8,[40]ábrákhoz!$CU$2,0,[40]ábrákhoz!$CU$3,1)</definedName>
    <definedName name="datumdepo" localSheetId="8">OFFSET([41]ábrákhoz!$CE$8,[41]ábrákhoz!$CU$2,0,[41]ábrákhoz!$CU$3,1)</definedName>
    <definedName name="datumdepo" localSheetId="9">OFFSET([41]ábrákhoz!$CE$8,[41]ábrákhoz!$CU$2,0,[41]ábrákhoz!$CU$3,1)</definedName>
    <definedName name="datumdepo">OFFSET([41]ábrákhoz!$CE$8,[41]ábrákhoz!$CU$2,0,[41]ábrákhoz!$CU$3,1)</definedName>
    <definedName name="datumF" localSheetId="24">OFFSET([40]ábrákhoz!$BX$8,[40]ábrákhoz!$BY$1,0,[40]ábrákhoz!$BZ$1,1)</definedName>
    <definedName name="datumF" localSheetId="25">OFFSET([40]ábrákhoz!$BX$8,[40]ábrákhoz!$BY$1,0,[40]ábrákhoz!$BZ$1,1)</definedName>
    <definedName name="datumF" localSheetId="27">OFFSET([41]ábrákhoz!$BX$8,[41]ábrákhoz!$BY$1,0,[41]ábrákhoz!$BZ$1,1)</definedName>
    <definedName name="datumF" localSheetId="29">OFFSET([41]ábrákhoz!$BX$8,[41]ábrákhoz!$BY$1,0,[41]ábrákhoz!$BZ$1,1)</definedName>
    <definedName name="datumF" localSheetId="47">OFFSET([40]ábrákhoz!$BX$8,[40]ábrákhoz!$BY$1,0,[40]ábrákhoz!$BZ$1,1)</definedName>
    <definedName name="datumF" localSheetId="8">OFFSET([41]ábrákhoz!$BX$8,[41]ábrákhoz!$BY$1,0,[41]ábrákhoz!$BZ$1,1)</definedName>
    <definedName name="datumF" localSheetId="9">OFFSET([41]ábrákhoz!$BX$8,[41]ábrákhoz!$BY$1,0,[41]ábrákhoz!$BZ$1,1)</definedName>
    <definedName name="datumF">OFFSET([41]ábrákhoz!$BX$8,[41]ábrákhoz!$BY$1,0,[41]ábrákhoz!$BZ$1,1)</definedName>
    <definedName name="datumFX" localSheetId="24">OFFSET([40]ábrákhoz!$A$8,[40]ábrákhoz!$C$3,0,[40]ábrákhoz!$D$3,1)</definedName>
    <definedName name="datumFX" localSheetId="25">OFFSET([40]ábrákhoz!$A$8,[40]ábrákhoz!$C$3,0,[40]ábrákhoz!$D$3,1)</definedName>
    <definedName name="datumFX" localSheetId="27">OFFSET([41]ábrákhoz!$A$8,[41]ábrákhoz!$C$3,0,[41]ábrákhoz!$D$3,1)</definedName>
    <definedName name="datumFX" localSheetId="29">OFFSET([41]ábrákhoz!$A$8,[41]ábrákhoz!$C$3,0,[41]ábrákhoz!$D$3,1)</definedName>
    <definedName name="datumFX" localSheetId="47">OFFSET([40]ábrákhoz!$A$8,[40]ábrákhoz!$C$3,0,[40]ábrákhoz!$D$3,1)</definedName>
    <definedName name="datumFX" localSheetId="8">OFFSET([41]ábrákhoz!$A$8,[41]ábrákhoz!$C$3,0,[41]ábrákhoz!$D$3,1)</definedName>
    <definedName name="datumFX" localSheetId="9">OFFSET([41]ábrákhoz!$A$8,[41]ábrákhoz!$C$3,0,[41]ábrákhoz!$D$3,1)</definedName>
    <definedName name="datumFX">OFFSET([41]ábrákhoz!$A$8,[41]ábrákhoz!$C$3,0,[41]ábrákhoz!$D$3,1)</definedName>
    <definedName name="datumM" localSheetId="24">OFFSET([40]ábrákhoz!$AP$8,[40]ábrákhoz!$AR$1,0,[40]ábrákhoz!$AS$1,1)</definedName>
    <definedName name="datumM" localSheetId="25">OFFSET([40]ábrákhoz!$AP$8,[40]ábrákhoz!$AR$1,0,[40]ábrákhoz!$AS$1,1)</definedName>
    <definedName name="datumM" localSheetId="27">OFFSET([41]ábrákhoz!$AP$8,[41]ábrákhoz!$AR$1,0,[41]ábrákhoz!$AS$1,1)</definedName>
    <definedName name="datumM" localSheetId="29">OFFSET([41]ábrákhoz!$AP$8,[41]ábrákhoz!$AR$1,0,[41]ábrákhoz!$AS$1,1)</definedName>
    <definedName name="datumM" localSheetId="47">OFFSET([40]ábrákhoz!$AP$8,[40]ábrákhoz!$AR$1,0,[40]ábrákhoz!$AS$1,1)</definedName>
    <definedName name="datumM" localSheetId="8">OFFSET([41]ábrákhoz!$AP$8,[41]ábrákhoz!$AR$1,0,[41]ábrákhoz!$AS$1,1)</definedName>
    <definedName name="datumM" localSheetId="9">OFFSET([41]ábrákhoz!$AP$8,[41]ábrákhoz!$AR$1,0,[41]ábrákhoz!$AS$1,1)</definedName>
    <definedName name="datumM">OFFSET([41]ábrákhoz!$AP$8,[41]ábrákhoz!$AR$1,0,[41]ábrákhoz!$AS$1,1)</definedName>
    <definedName name="datumok">OFFSET([21]Állampapír1y!$A$2,0,0,COUNT([21]Állampapír1y!#REF!),1)</definedName>
    <definedName name="dd">[0]!dd</definedName>
    <definedName name="ddr">[0]!ddr</definedName>
    <definedName name="delafrikadepo" localSheetId="24">OFFSET([40]ábrákhoz!$CJ$8,[40]ábrákhoz!$CU$2,0,[40]ábrákhoz!$CU$3,1)</definedName>
    <definedName name="delafrikadepo" localSheetId="25">OFFSET([40]ábrákhoz!$CJ$8,[40]ábrákhoz!$CU$2,0,[40]ábrákhoz!$CU$3,1)</definedName>
    <definedName name="delafrikadepo" localSheetId="27">OFFSET([41]ábrákhoz!$CJ$8,[41]ábrákhoz!$CU$2,0,[41]ábrákhoz!$CU$3,1)</definedName>
    <definedName name="delafrikadepo" localSheetId="29">OFFSET([41]ábrákhoz!$CJ$8,[41]ábrákhoz!$CU$2,0,[41]ábrákhoz!$CU$3,1)</definedName>
    <definedName name="delafrikadepo" localSheetId="47">OFFSET([40]ábrákhoz!$CJ$8,[40]ábrákhoz!$CU$2,0,[40]ábrákhoz!$CU$3,1)</definedName>
    <definedName name="delafrikadepo" localSheetId="8">OFFSET([41]ábrákhoz!$CJ$8,[41]ábrákhoz!$CU$2,0,[41]ábrákhoz!$CU$3,1)</definedName>
    <definedName name="delafrikadepo" localSheetId="9">OFFSET([41]ábrákhoz!$CJ$8,[41]ábrákhoz!$CU$2,0,[41]ábrákhoz!$CU$3,1)</definedName>
    <definedName name="delafrikadepo">OFFSET([41]ábrákhoz!$CJ$8,[41]ábrákhoz!$CU$2,0,[41]ábrákhoz!$CU$3,1)</definedName>
    <definedName name="delafrikaF" localSheetId="24">OFFSET([40]ábrákhoz!$CC$8,[40]ábrákhoz!$BY$1,0,[40]ábrákhoz!$BZ$1,1)</definedName>
    <definedName name="delafrikaF" localSheetId="25">OFFSET([40]ábrákhoz!$CC$8,[40]ábrákhoz!$BY$1,0,[40]ábrákhoz!$BZ$1,1)</definedName>
    <definedName name="delafrikaF" localSheetId="27">OFFSET([41]ábrákhoz!$CC$8,[41]ábrákhoz!$BY$1,0,[41]ábrákhoz!$BZ$1,1)</definedName>
    <definedName name="delafrikaF" localSheetId="29">OFFSET([41]ábrákhoz!$CC$8,[41]ábrákhoz!$BY$1,0,[41]ábrákhoz!$BZ$1,1)</definedName>
    <definedName name="delafrikaF" localSheetId="47">OFFSET([40]ábrákhoz!$CC$8,[40]ábrákhoz!$BY$1,0,[40]ábrákhoz!$BZ$1,1)</definedName>
    <definedName name="delafrikaF" localSheetId="8">OFFSET([41]ábrákhoz!$CC$8,[41]ábrákhoz!$BY$1,0,[41]ábrákhoz!$BZ$1,1)</definedName>
    <definedName name="delafrikaF" localSheetId="9">OFFSET([41]ábrákhoz!$CC$8,[41]ábrákhoz!$BY$1,0,[41]ábrákhoz!$BZ$1,1)</definedName>
    <definedName name="delafrikaF">OFFSET([41]ábrákhoz!$CC$8,[41]ábrákhoz!$BY$1,0,[41]ábrákhoz!$BZ$1,1)</definedName>
    <definedName name="delafrikaFX" localSheetId="24">OFFSET([40]ábrákhoz!$F$8,[40]ábrákhoz!$C$3,0,[40]ábrákhoz!$D$3,1)</definedName>
    <definedName name="delafrikaFX" localSheetId="25">OFFSET([40]ábrákhoz!$F$8,[40]ábrákhoz!$C$3,0,[40]ábrákhoz!$D$3,1)</definedName>
    <definedName name="delafrikaFX" localSheetId="27">OFFSET([41]ábrákhoz!$F$8,[41]ábrákhoz!$C$3,0,[41]ábrákhoz!$D$3,1)</definedName>
    <definedName name="delafrikaFX" localSheetId="29">OFFSET([41]ábrákhoz!$F$8,[41]ábrákhoz!$C$3,0,[41]ábrákhoz!$D$3,1)</definedName>
    <definedName name="delafrikaFX" localSheetId="47">OFFSET([40]ábrákhoz!$F$8,[40]ábrákhoz!$C$3,0,[40]ábrákhoz!$D$3,1)</definedName>
    <definedName name="delafrikaFX" localSheetId="8">OFFSET([41]ábrákhoz!$F$8,[41]ábrákhoz!$C$3,0,[41]ábrákhoz!$D$3,1)</definedName>
    <definedName name="delafrikaFX" localSheetId="9">OFFSET([41]ábrákhoz!$F$8,[41]ábrákhoz!$C$3,0,[41]ábrákhoz!$D$3,1)</definedName>
    <definedName name="delafrikaFX">OFFSET([41]ábrákhoz!$F$8,[41]ábrákhoz!$C$3,0,[41]ábrákhoz!$D$3,1)</definedName>
    <definedName name="delafrikai3M" localSheetId="24">OFFSET([40]ábrákhoz!$AE$8,[40]ábrákhoz!$Z$1,0,[40]ábrákhoz!$AA$1,1)</definedName>
    <definedName name="delafrikai3M" localSheetId="25">OFFSET([40]ábrákhoz!$AE$8,[40]ábrákhoz!$Z$1,0,[40]ábrákhoz!$AA$1,1)</definedName>
    <definedName name="delafrikai3M" localSheetId="27">OFFSET([41]ábrákhoz!$AE$8,[41]ábrákhoz!$Z$1,0,[41]ábrákhoz!$AA$1,1)</definedName>
    <definedName name="delafrikai3M" localSheetId="29">OFFSET([41]ábrákhoz!$AE$8,[41]ábrákhoz!$Z$1,0,[41]ábrákhoz!$AA$1,1)</definedName>
    <definedName name="delafrikai3M" localSheetId="47">OFFSET([40]ábrákhoz!$AE$8,[40]ábrákhoz!$Z$1,0,[40]ábrákhoz!$AA$1,1)</definedName>
    <definedName name="delafrikai3M" localSheetId="8">OFFSET([41]ábrákhoz!$AE$8,[41]ábrákhoz!$Z$1,0,[41]ábrákhoz!$AA$1,1)</definedName>
    <definedName name="delafrikai3M" localSheetId="9">OFFSET([41]ábrákhoz!$AE$8,[41]ábrákhoz!$Z$1,0,[41]ábrákhoz!$AA$1,1)</definedName>
    <definedName name="delafrikai3M">OFFSET([41]ábrákhoz!$AE$8,[41]ábrákhoz!$Z$1,0,[41]ábrákhoz!$AA$1,1)</definedName>
    <definedName name="delafrikaM" localSheetId="24">OFFSET([40]ábrákhoz!$AW$8,[40]ábrákhoz!$AR$1,0,[40]ábrákhoz!$AS$1,1)</definedName>
    <definedName name="delafrikaM" localSheetId="25">OFFSET([40]ábrákhoz!$AW$8,[40]ábrákhoz!$AR$1,0,[40]ábrákhoz!$AS$1,1)</definedName>
    <definedName name="delafrikaM" localSheetId="27">OFFSET([41]ábrákhoz!$AW$8,[41]ábrákhoz!$AR$1,0,[41]ábrákhoz!$AS$1,1)</definedName>
    <definedName name="delafrikaM" localSheetId="29">OFFSET([41]ábrákhoz!$AW$8,[41]ábrákhoz!$AR$1,0,[41]ábrákhoz!$AS$1,1)</definedName>
    <definedName name="delafrikaM" localSheetId="47">OFFSET([40]ábrákhoz!$AW$8,[40]ábrákhoz!$AR$1,0,[40]ábrákhoz!$AS$1,1)</definedName>
    <definedName name="delafrikaM" localSheetId="8">OFFSET([41]ábrákhoz!$AW$8,[41]ábrákhoz!$AR$1,0,[41]ábrákhoz!$AS$1,1)</definedName>
    <definedName name="delafrikaM" localSheetId="9">OFFSET([41]ábrákhoz!$AW$8,[41]ábrákhoz!$AR$1,0,[41]ábrákhoz!$AS$1,1)</definedName>
    <definedName name="delafrikaM">OFFSET([41]ábrákhoz!$AW$8,[41]ábrákhoz!$AR$1,0,[41]ábrákhoz!$AS$1,1)</definedName>
    <definedName name="dfhdf" localSheetId="1" hidden="1">{"'előző év december'!$A$2:$CP$214"}</definedName>
    <definedName name="dfhdf" localSheetId="11" hidden="1">{"'előző év december'!$A$2:$CP$214"}</definedName>
    <definedName name="dfhdf" localSheetId="12" hidden="1">{"'előző év december'!$A$2:$CP$214"}</definedName>
    <definedName name="dfhdf" localSheetId="13" hidden="1">{"'előző év december'!$A$2:$CP$214"}</definedName>
    <definedName name="dfhdf" localSheetId="14" hidden="1">{"'előző év december'!$A$2:$CP$214"}</definedName>
    <definedName name="dfhdf" localSheetId="15" hidden="1">{"'előző év december'!$A$2:$CP$214"}</definedName>
    <definedName name="dfhdf" localSheetId="16" hidden="1">{"'előző év december'!$A$2:$CP$214"}</definedName>
    <definedName name="dfhdf" localSheetId="17" hidden="1">{"'előző év december'!$A$2:$CP$214"}</definedName>
    <definedName name="dfhdf" localSheetId="2" hidden="1">{"'előző év december'!$A$2:$CP$214"}</definedName>
    <definedName name="dfhdf" localSheetId="23" hidden="1">{"'előző év december'!$A$2:$CP$214"}</definedName>
    <definedName name="dfhdf" localSheetId="24" hidden="1">{"'előző év december'!$A$2:$CP$214"}</definedName>
    <definedName name="dfhdf" localSheetId="25" hidden="1">{"'előző év december'!$A$2:$CP$214"}</definedName>
    <definedName name="dfhdf" localSheetId="27" hidden="1">{"'előző év december'!$A$2:$CP$214"}</definedName>
    <definedName name="dfhdf" localSheetId="28" hidden="1">{"'előző év december'!$A$2:$CP$214"}</definedName>
    <definedName name="dfhdf" localSheetId="29" hidden="1">{"'előző év december'!$A$2:$CP$214"}</definedName>
    <definedName name="dfhdf" localSheetId="30" hidden="1">{"'előző év december'!$A$2:$CP$214"}</definedName>
    <definedName name="dfhdf" localSheetId="31" hidden="1">{"'előző év december'!$A$2:$CP$214"}</definedName>
    <definedName name="dfhdf" localSheetId="3" hidden="1">{"'előző év december'!$A$2:$CP$214"}</definedName>
    <definedName name="dfhdf" localSheetId="35" hidden="1">{"'előző év december'!$A$2:$CP$214"}</definedName>
    <definedName name="dfhdf" localSheetId="39" hidden="1">{"'előző év december'!$A$2:$CP$214"}</definedName>
    <definedName name="dfhdf" localSheetId="4" hidden="1">{"'előző év december'!$A$2:$CP$214"}</definedName>
    <definedName name="dfhdf" localSheetId="46" hidden="1">{"'előző év december'!$A$2:$CP$214"}</definedName>
    <definedName name="dfhdf" localSheetId="47" hidden="1">{"'előző év december'!$A$2:$CP$214"}</definedName>
    <definedName name="dfhdf" localSheetId="49" hidden="1">{"'előző év december'!$A$2:$CP$214"}</definedName>
    <definedName name="dfhdf" localSheetId="50" hidden="1">{"'előző év december'!$A$2:$CP$214"}</definedName>
    <definedName name="dfhdf" localSheetId="6" hidden="1">{"'előző év december'!$A$2:$CP$214"}</definedName>
    <definedName name="dfhdf" localSheetId="7" hidden="1">{"'előző év december'!$A$2:$CP$214"}</definedName>
    <definedName name="dfhdf" localSheetId="8" hidden="1">{"'előző év december'!$A$2:$CP$214"}</definedName>
    <definedName name="dfhdf" localSheetId="9" hidden="1">{"'előző év december'!$A$2:$CP$214"}</definedName>
    <definedName name="dfhdf" localSheetId="10" hidden="1">{"'előző év december'!$A$2:$CP$214"}</definedName>
    <definedName name="dfhdf" hidden="1">{"'előző év december'!$A$2:$CP$214"}</definedName>
    <definedName name="DFSpline">[0]!DFSpline</definedName>
    <definedName name="DFSpline2">[0]!DFSpline2</definedName>
    <definedName name="DFSpline3">[0]!DFSpline3</definedName>
    <definedName name="ds" localSheetId="1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16" hidden="1">{"'előző év december'!$A$2:$CP$214"}</definedName>
    <definedName name="ds" localSheetId="17" hidden="1">{"'előző év december'!$A$2:$CP$214"}</definedName>
    <definedName name="ds" localSheetId="2" hidden="1">{"'előző év december'!$A$2:$CP$214"}</definedName>
    <definedName name="ds" localSheetId="23" hidden="1">{"'előző év december'!$A$2:$CP$214"}</definedName>
    <definedName name="ds" localSheetId="24" hidden="1">{"'előző év december'!$A$2:$CP$214"}</definedName>
    <definedName name="ds" localSheetId="25" hidden="1">{"'előző év december'!$A$2:$CP$214"}</definedName>
    <definedName name="ds" localSheetId="27" hidden="1">{"'előző év december'!$A$2:$CP$214"}</definedName>
    <definedName name="ds" localSheetId="28" hidden="1">{"'előző év december'!$A$2:$CP$214"}</definedName>
    <definedName name="ds" localSheetId="29" hidden="1">{"'előző év december'!$A$2:$CP$214"}</definedName>
    <definedName name="ds" localSheetId="30" hidden="1">{"'előző év december'!$A$2:$CP$214"}</definedName>
    <definedName name="ds" localSheetId="31" hidden="1">{"'előző év december'!$A$2:$CP$214"}</definedName>
    <definedName name="ds" localSheetId="3" hidden="1">{"'előző év december'!$A$2:$CP$214"}</definedName>
    <definedName name="ds" localSheetId="35" hidden="1">{"'előző év december'!$A$2:$CP$214"}</definedName>
    <definedName name="ds" localSheetId="39" hidden="1">{"'előző év december'!$A$2:$CP$214"}</definedName>
    <definedName name="ds" localSheetId="4" hidden="1">{"'előző év december'!$A$2:$CP$214"}</definedName>
    <definedName name="ds" localSheetId="46" hidden="1">{"'előző év december'!$A$2:$CP$214"}</definedName>
    <definedName name="ds" localSheetId="47" hidden="1">{"'előző év december'!$A$2:$CP$214"}</definedName>
    <definedName name="ds" localSheetId="49" hidden="1">{"'előző év december'!$A$2:$CP$214"}</definedName>
    <definedName name="ds" localSheetId="50" hidden="1">{"'előző év december'!$A$2:$CP$214"}</definedName>
    <definedName name="ds" localSheetId="6" hidden="1">{"'előző év december'!$A$2:$CP$214"}</definedName>
    <definedName name="ds" localSheetId="7" hidden="1">{"'előző év december'!$A$2:$CP$214"}</definedName>
    <definedName name="ds" localSheetId="8" hidden="1">{"'előző év december'!$A$2:$CP$214"}</definedName>
    <definedName name="ds" localSheetId="9" hidden="1">{"'előző év december'!$A$2:$CP$214"}</definedName>
    <definedName name="ds" localSheetId="10" hidden="1">{"'előző év december'!$A$2:$CP$214"}</definedName>
    <definedName name="ds" hidden="1">{"'előző év december'!$A$2:$CP$214"}</definedName>
    <definedName name="dsfgsdfg" localSheetId="1" hidden="1">{"'előző év december'!$A$2:$CP$214"}</definedName>
    <definedName name="dsfgsdfg" localSheetId="11" hidden="1">{"'előző év december'!$A$2:$CP$214"}</definedName>
    <definedName name="dsfgsdfg" localSheetId="12" hidden="1">{"'előző év december'!$A$2:$CP$214"}</definedName>
    <definedName name="dsfgsdfg" localSheetId="13" hidden="1">{"'előző év december'!$A$2:$CP$214"}</definedName>
    <definedName name="dsfgsdfg" localSheetId="14" hidden="1">{"'előző év december'!$A$2:$CP$214"}</definedName>
    <definedName name="dsfgsdfg" localSheetId="15" hidden="1">{"'előző év december'!$A$2:$CP$214"}</definedName>
    <definedName name="dsfgsdfg" localSheetId="16" hidden="1">{"'előző év december'!$A$2:$CP$214"}</definedName>
    <definedName name="dsfgsdfg" localSheetId="17" hidden="1">{"'előző év december'!$A$2:$CP$214"}</definedName>
    <definedName name="dsfgsdfg" localSheetId="2" hidden="1">{"'előző év december'!$A$2:$CP$214"}</definedName>
    <definedName name="dsfgsdfg" localSheetId="23" hidden="1">{"'előző év december'!$A$2:$CP$214"}</definedName>
    <definedName name="dsfgsdfg" localSheetId="24" hidden="1">{"'előző év december'!$A$2:$CP$214"}</definedName>
    <definedName name="dsfgsdfg" localSheetId="25" hidden="1">{"'előző év december'!$A$2:$CP$214"}</definedName>
    <definedName name="dsfgsdfg" localSheetId="27" hidden="1">{"'előző év december'!$A$2:$CP$214"}</definedName>
    <definedName name="dsfgsdfg" localSheetId="28" hidden="1">{"'előző év december'!$A$2:$CP$214"}</definedName>
    <definedName name="dsfgsdfg" localSheetId="29" hidden="1">{"'előző év december'!$A$2:$CP$214"}</definedName>
    <definedName name="dsfgsdfg" localSheetId="30" hidden="1">{"'előző év december'!$A$2:$CP$214"}</definedName>
    <definedName name="dsfgsdfg" localSheetId="31" hidden="1">{"'előző év december'!$A$2:$CP$214"}</definedName>
    <definedName name="dsfgsdfg" localSheetId="3" hidden="1">{"'előző év december'!$A$2:$CP$214"}</definedName>
    <definedName name="dsfgsdfg" localSheetId="35" hidden="1">{"'előző év december'!$A$2:$CP$214"}</definedName>
    <definedName name="dsfgsdfg" localSheetId="39" hidden="1">{"'előző év december'!$A$2:$CP$214"}</definedName>
    <definedName name="dsfgsdfg" localSheetId="4" hidden="1">{"'előző év december'!$A$2:$CP$214"}</definedName>
    <definedName name="dsfgsdfg" localSheetId="46" hidden="1">{"'előző év december'!$A$2:$CP$214"}</definedName>
    <definedName name="dsfgsdfg" localSheetId="47" hidden="1">{"'előző év december'!$A$2:$CP$214"}</definedName>
    <definedName name="dsfgsdfg" localSheetId="49" hidden="1">{"'előző év december'!$A$2:$CP$214"}</definedName>
    <definedName name="dsfgsdfg" localSheetId="50" hidden="1">{"'előző év december'!$A$2:$CP$214"}</definedName>
    <definedName name="dsfgsdfg" localSheetId="6" hidden="1">{"'előző év december'!$A$2:$CP$214"}</definedName>
    <definedName name="dsfgsdfg" localSheetId="7" hidden="1">{"'előző év december'!$A$2:$CP$214"}</definedName>
    <definedName name="dsfgsdfg" localSheetId="8" hidden="1">{"'előző év december'!$A$2:$CP$214"}</definedName>
    <definedName name="dsfgsdfg" localSheetId="9" hidden="1">{"'előző év december'!$A$2:$CP$214"}</definedName>
    <definedName name="dsfgsdfg" localSheetId="10" hidden="1">{"'előző év december'!$A$2:$CP$214"}</definedName>
    <definedName name="dsfgsdfg" hidden="1">{"'előző év december'!$A$2:$CP$214"}</definedName>
    <definedName name="dyf" localSheetId="1" hidden="1">{"'előző év december'!$A$2:$CP$214"}</definedName>
    <definedName name="dyf" localSheetId="11" hidden="1">{"'előző év december'!$A$2:$CP$214"}</definedName>
    <definedName name="dyf" localSheetId="12" hidden="1">{"'előző év december'!$A$2:$CP$214"}</definedName>
    <definedName name="dyf" localSheetId="13" hidden="1">{"'előző év december'!$A$2:$CP$214"}</definedName>
    <definedName name="dyf" localSheetId="14" hidden="1">{"'előző év december'!$A$2:$CP$214"}</definedName>
    <definedName name="dyf" localSheetId="15" hidden="1">{"'előző év december'!$A$2:$CP$214"}</definedName>
    <definedName name="dyf" localSheetId="16" hidden="1">{"'előző év december'!$A$2:$CP$214"}</definedName>
    <definedName name="dyf" localSheetId="17" hidden="1">{"'előző év december'!$A$2:$CP$214"}</definedName>
    <definedName name="dyf" localSheetId="2" hidden="1">{"'előző év december'!$A$2:$CP$214"}</definedName>
    <definedName name="dyf" localSheetId="23" hidden="1">{"'előző év december'!$A$2:$CP$214"}</definedName>
    <definedName name="dyf" localSheetId="24" hidden="1">{"'előző év december'!$A$2:$CP$214"}</definedName>
    <definedName name="dyf" localSheetId="25" hidden="1">{"'előző év december'!$A$2:$CP$214"}</definedName>
    <definedName name="dyf" localSheetId="27" hidden="1">{"'előző év december'!$A$2:$CP$214"}</definedName>
    <definedName name="dyf" localSheetId="28" hidden="1">{"'előző év december'!$A$2:$CP$214"}</definedName>
    <definedName name="dyf" localSheetId="29" hidden="1">{"'előző év december'!$A$2:$CP$214"}</definedName>
    <definedName name="dyf" localSheetId="30" hidden="1">{"'előző év december'!$A$2:$CP$214"}</definedName>
    <definedName name="dyf" localSheetId="31" hidden="1">{"'előző év december'!$A$2:$CP$214"}</definedName>
    <definedName name="dyf" localSheetId="3" hidden="1">{"'előző év december'!$A$2:$CP$214"}</definedName>
    <definedName name="dyf" localSheetId="35" hidden="1">{"'előző év december'!$A$2:$CP$214"}</definedName>
    <definedName name="dyf" localSheetId="39" hidden="1">{"'előző év december'!$A$2:$CP$214"}</definedName>
    <definedName name="dyf" localSheetId="4" hidden="1">{"'előző év december'!$A$2:$CP$214"}</definedName>
    <definedName name="dyf" localSheetId="46" hidden="1">{"'előző év december'!$A$2:$CP$214"}</definedName>
    <definedName name="dyf" localSheetId="47" hidden="1">{"'előző év december'!$A$2:$CP$214"}</definedName>
    <definedName name="dyf" localSheetId="49" hidden="1">{"'előző év december'!$A$2:$CP$214"}</definedName>
    <definedName name="dyf" localSheetId="50" hidden="1">{"'előző év december'!$A$2:$CP$214"}</definedName>
    <definedName name="dyf" localSheetId="6" hidden="1">{"'előző év december'!$A$2:$CP$214"}</definedName>
    <definedName name="dyf" localSheetId="7" hidden="1">{"'előző év december'!$A$2:$CP$214"}</definedName>
    <definedName name="dyf" localSheetId="8" hidden="1">{"'előző év december'!$A$2:$CP$214"}</definedName>
    <definedName name="dyf" localSheetId="9" hidden="1">{"'előző év december'!$A$2:$CP$214"}</definedName>
    <definedName name="dyf" localSheetId="10" hidden="1">{"'előző év december'!$A$2:$CP$214"}</definedName>
    <definedName name="dyf" hidden="1">{"'előző év december'!$A$2:$CP$214"}</definedName>
    <definedName name="edr" localSheetId="1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6" hidden="1">{"'előző év december'!$A$2:$CP$214"}</definedName>
    <definedName name="edr" localSheetId="17" hidden="1">{"'előző év december'!$A$2:$CP$214"}</definedName>
    <definedName name="edr" localSheetId="2" hidden="1">{"'előző év december'!$A$2:$CP$214"}</definedName>
    <definedName name="edr" localSheetId="23" hidden="1">{"'előző év december'!$A$2:$CP$214"}</definedName>
    <definedName name="edr" localSheetId="24" hidden="1">{"'előző év december'!$A$2:$CP$214"}</definedName>
    <definedName name="edr" localSheetId="25" hidden="1">{"'előző év december'!$A$2:$CP$214"}</definedName>
    <definedName name="edr" localSheetId="27" hidden="1">{"'előző év december'!$A$2:$CP$214"}</definedName>
    <definedName name="edr" localSheetId="28" hidden="1">{"'előző év december'!$A$2:$CP$214"}</definedName>
    <definedName name="edr" localSheetId="29" hidden="1">{"'előző év december'!$A$2:$CP$214"}</definedName>
    <definedName name="edr" localSheetId="30" hidden="1">{"'előző év december'!$A$2:$CP$214"}</definedName>
    <definedName name="edr" localSheetId="31" hidden="1">{"'előző év december'!$A$2:$CP$214"}</definedName>
    <definedName name="edr" localSheetId="3" hidden="1">{"'előző év december'!$A$2:$CP$214"}</definedName>
    <definedName name="edr" localSheetId="35" hidden="1">{"'előző év december'!$A$2:$CP$214"}</definedName>
    <definedName name="edr" localSheetId="39" hidden="1">{"'előző év december'!$A$2:$CP$214"}</definedName>
    <definedName name="edr" localSheetId="4" hidden="1">{"'előző év december'!$A$2:$CP$214"}</definedName>
    <definedName name="edr" localSheetId="46" hidden="1">{"'előző év december'!$A$2:$CP$214"}</definedName>
    <definedName name="edr" localSheetId="47" hidden="1">{"'előző év december'!$A$2:$CP$214"}</definedName>
    <definedName name="edr" localSheetId="48" hidden="1">{"'előző év december'!$A$2:$CP$214"}</definedName>
    <definedName name="edr" localSheetId="49" hidden="1">{"'előző év december'!$A$2:$CP$214"}</definedName>
    <definedName name="edr" localSheetId="50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localSheetId="8" hidden="1">{"'előző év december'!$A$2:$CP$214"}</definedName>
    <definedName name="edr" localSheetId="9" hidden="1">{"'előző év december'!$A$2:$CP$214"}</definedName>
    <definedName name="edr" localSheetId="10" hidden="1">{"'előző év december'!$A$2:$CP$214"}</definedName>
    <definedName name="edr" hidden="1">{"'előző év december'!$A$2:$CP$214"}</definedName>
    <definedName name="efdef" localSheetId="24" hidden="1">{"'előző év december'!$A$2:$CP$214"}</definedName>
    <definedName name="efdef" localSheetId="25" hidden="1">{"'előző év december'!$A$2:$CP$214"}</definedName>
    <definedName name="efdef" localSheetId="27" hidden="1">{"'előző év december'!$A$2:$CP$214"}</definedName>
    <definedName name="efdef" localSheetId="47" hidden="1">{"'előző év december'!$A$2:$CP$214"}</definedName>
    <definedName name="efdef" localSheetId="9" hidden="1">{"'előző év december'!$A$2:$CP$214"}</definedName>
    <definedName name="efdef" localSheetId="10" hidden="1">{"'előző év december'!$A$2:$CP$214"}</definedName>
    <definedName name="efdef" hidden="1">{"'előző év december'!$A$2:$CP$214"}</definedName>
    <definedName name="egyhettelkorabb_datum" localSheetId="24">OFFSET(#REF!,1,0,COUNT(#REF!),1)</definedName>
    <definedName name="egyhettelkorabb_datum" localSheetId="29">OFFSET(#REF!,1,0,COUNT(#REF!),1)</definedName>
    <definedName name="egyhettelkorabb_datum" localSheetId="47">OFFSET(#REF!,1,0,COUNT(#REF!),1)</definedName>
    <definedName name="egyhettelkorabb_datum" localSheetId="8">OFFSET('[42]c3-8'!$E$1,1,0,COUNT('[42]c3-8'!$A:$A),1)</definedName>
    <definedName name="egyhettelkorabb_datum">OFFSET('[42]c3-8'!$E$1,1,0,COUNT('[42]c3-8'!$A:$A),1)</definedName>
    <definedName name="egyhonappalkorabb_datum" localSheetId="24">OFFSET(#REF!,1,0,COUNT(#REF!),1)</definedName>
    <definedName name="egyhonappalkorabb_datum" localSheetId="29">OFFSET(#REF!,1,0,COUNT(#REF!),1)</definedName>
    <definedName name="egyhonappalkorabb_datum" localSheetId="47">OFFSET(#REF!,1,0,COUNT(#REF!),1)</definedName>
    <definedName name="egyhonappalkorabb_datum" localSheetId="8">OFFSET('[42]c3-8'!$G$1,1,0,COUNT('[42]c3-8'!$A:$A),1)</definedName>
    <definedName name="egyhonappalkorabb_datum">OFFSET('[42]c3-8'!$G$1,1,0,COUNT('[42]c3-8'!$A:$A),1)</definedName>
    <definedName name="ert" localSheetId="1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6" hidden="1">{"'előző év december'!$A$2:$CP$214"}</definedName>
    <definedName name="ert" localSheetId="17" hidden="1">{"'előző év december'!$A$2:$CP$214"}</definedName>
    <definedName name="ert" localSheetId="2" hidden="1">{"'előző év december'!$A$2:$CP$214"}</definedName>
    <definedName name="ert" localSheetId="23" hidden="1">{"'előző év december'!$A$2:$CP$214"}</definedName>
    <definedName name="ert" localSheetId="24" hidden="1">{"'előző év december'!$A$2:$CP$214"}</definedName>
    <definedName name="ert" localSheetId="25" hidden="1">{"'előző év december'!$A$2:$CP$214"}</definedName>
    <definedName name="ert" localSheetId="27" hidden="1">{"'előző év december'!$A$2:$CP$214"}</definedName>
    <definedName name="ert" localSheetId="28" hidden="1">{"'előző év december'!$A$2:$CP$214"}</definedName>
    <definedName name="ert" localSheetId="29" hidden="1">{"'előző év december'!$A$2:$CP$214"}</definedName>
    <definedName name="ert" localSheetId="30" hidden="1">{"'előző év december'!$A$2:$CP$214"}</definedName>
    <definedName name="ert" localSheetId="31" hidden="1">{"'előző év december'!$A$2:$CP$214"}</definedName>
    <definedName name="ert" localSheetId="3" hidden="1">{"'előző év december'!$A$2:$CP$214"}</definedName>
    <definedName name="ert" localSheetId="35" hidden="1">{"'előző év december'!$A$2:$CP$214"}</definedName>
    <definedName name="ert" localSheetId="39" hidden="1">{"'előző év december'!$A$2:$CP$214"}</definedName>
    <definedName name="ert" localSheetId="4" hidden="1">{"'előző év december'!$A$2:$CP$214"}</definedName>
    <definedName name="ert" localSheetId="46" hidden="1">{"'előző év december'!$A$2:$CP$214"}</definedName>
    <definedName name="ert" localSheetId="47" hidden="1">{"'előző év december'!$A$2:$CP$214"}</definedName>
    <definedName name="ert" localSheetId="48" hidden="1">{"'előző év december'!$A$2:$CP$214"}</definedName>
    <definedName name="ert" localSheetId="49" hidden="1">{"'előző év december'!$A$2:$CP$214"}</definedName>
    <definedName name="ert" localSheetId="50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localSheetId="8" hidden="1">{"'előző év december'!$A$2:$CP$214"}</definedName>
    <definedName name="ert" localSheetId="9" hidden="1">{"'előző év december'!$A$2:$CP$214"}</definedName>
    <definedName name="ert" localSheetId="10" hidden="1">{"'előző év december'!$A$2:$CP$214"}</definedName>
    <definedName name="ert" hidden="1">{"'előző év december'!$A$2:$CP$214"}</definedName>
    <definedName name="ertertwertwert" localSheetId="1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6" hidden="1">{"'előző év december'!$A$2:$CP$214"}</definedName>
    <definedName name="ertertwertwert" localSheetId="17" hidden="1">{"'előző év december'!$A$2:$CP$214"}</definedName>
    <definedName name="ertertwertwert" localSheetId="2" hidden="1">{"'előző év december'!$A$2:$CP$214"}</definedName>
    <definedName name="ertertwertwert" localSheetId="23" hidden="1">{"'előző év december'!$A$2:$CP$214"}</definedName>
    <definedName name="ertertwertwert" localSheetId="24" hidden="1">{"'előző év december'!$A$2:$CP$214"}</definedName>
    <definedName name="ertertwertwert" localSheetId="25" hidden="1">{"'előző év december'!$A$2:$CP$214"}</definedName>
    <definedName name="ertertwertwert" localSheetId="27" hidden="1">{"'előző év december'!$A$2:$CP$214"}</definedName>
    <definedName name="ertertwertwert" localSheetId="28" hidden="1">{"'előző év december'!$A$2:$CP$214"}</definedName>
    <definedName name="ertertwertwert" localSheetId="29" hidden="1">{"'előző év december'!$A$2:$CP$214"}</definedName>
    <definedName name="ertertwertwert" localSheetId="30" hidden="1">{"'előző év december'!$A$2:$CP$214"}</definedName>
    <definedName name="ertertwertwert" localSheetId="31" hidden="1">{"'előző év december'!$A$2:$CP$214"}</definedName>
    <definedName name="ertertwertwert" localSheetId="3" hidden="1">{"'előző év december'!$A$2:$CP$214"}</definedName>
    <definedName name="ertertwertwert" localSheetId="35" hidden="1">{"'előző év december'!$A$2:$CP$214"}</definedName>
    <definedName name="ertertwertwert" localSheetId="39" hidden="1">{"'előző év december'!$A$2:$CP$214"}</definedName>
    <definedName name="ertertwertwert" localSheetId="4" hidden="1">{"'előző év december'!$A$2:$CP$214"}</definedName>
    <definedName name="ertertwertwert" localSheetId="46" hidden="1">{"'előző év december'!$A$2:$CP$214"}</definedName>
    <definedName name="ertertwertwert" localSheetId="47" hidden="1">{"'előző év december'!$A$2:$CP$214"}</definedName>
    <definedName name="ertertwertwert" localSheetId="48" hidden="1">{"'előző év december'!$A$2:$CP$214"}</definedName>
    <definedName name="ertertwertwert" localSheetId="49" hidden="1">{"'előző év december'!$A$2:$CP$214"}</definedName>
    <definedName name="ertertwertwert" localSheetId="50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localSheetId="8" hidden="1">{"'előző év december'!$A$2:$CP$214"}</definedName>
    <definedName name="ertertwertwert" localSheetId="9" hidden="1">{"'előző év december'!$A$2:$CP$214"}</definedName>
    <definedName name="ertertwertwert" localSheetId="10" hidden="1">{"'előző év december'!$A$2:$CP$214"}</definedName>
    <definedName name="ertertwertwert" hidden="1">{"'előző év december'!$A$2:$CP$214"}</definedName>
    <definedName name="esi" localSheetId="29">OFFSET([33]ESI!$B$2,0,0,COUNT([33]date!$A$2:$A$188),1)</definedName>
    <definedName name="esi">OFFSET([34]ESI!$B$2,0,0,COUNT([34]date!$A$2:$A$188),1)</definedName>
    <definedName name="eurczk">OFFSET([21]Állampapír1y!#REF!,0,0,COUNT([21]Állampapír1y!$A:$A),1)</definedName>
    <definedName name="eurhuf">OFFSET([21]Állampapír1y!#REF!,0,0,COUNT([21]Állampapír1y!$A:$A),1)</definedName>
    <definedName name="eurpln">OFFSET([21]Állampapír1y!#REF!,0,0,COUNT([21]Állampapír1y!$A:$A),1)</definedName>
    <definedName name="eurron">OFFSET([21]Állampapír1y!#REF!,0,0,COUNT([21]Állampapír1y!$A:$A),1)</definedName>
    <definedName name="ew" localSheetId="1" hidden="1">[1]Market!#REF!</definedName>
    <definedName name="ew" localSheetId="11" hidden="1">[1]Market!#REF!</definedName>
    <definedName name="ew" localSheetId="12" hidden="1">[1]Market!#REF!</definedName>
    <definedName name="ew" localSheetId="13" hidden="1">[2]Market!#REF!</definedName>
    <definedName name="ew" localSheetId="14" hidden="1">[2]Market!#REF!</definedName>
    <definedName name="ew" localSheetId="15" hidden="1">[2]Market!#REF!</definedName>
    <definedName name="ew" localSheetId="16" hidden="1">[1]Market!#REF!</definedName>
    <definedName name="ew" localSheetId="17" hidden="1">[1]Market!#REF!</definedName>
    <definedName name="ew" localSheetId="20" hidden="1">[3]Market!#REF!</definedName>
    <definedName name="ew" localSheetId="2" hidden="1">[1]Market!#REF!</definedName>
    <definedName name="ew" localSheetId="24" hidden="1">[3]Market!#REF!</definedName>
    <definedName name="ew" localSheetId="25" hidden="1">[4]Market!#REF!</definedName>
    <definedName name="ew" localSheetId="26" hidden="1">[3]Market!#REF!</definedName>
    <definedName name="ew" localSheetId="27" hidden="1">[5]Market!#REF!</definedName>
    <definedName name="ew" localSheetId="28" hidden="1">[6]Market!#REF!</definedName>
    <definedName name="ew" localSheetId="29" hidden="1">[6]Market!#REF!</definedName>
    <definedName name="ew" localSheetId="30" hidden="1">[6]Market!#REF!</definedName>
    <definedName name="ew" localSheetId="31" hidden="1">[6]Market!#REF!</definedName>
    <definedName name="ew" localSheetId="3" hidden="1">[1]Market!#REF!</definedName>
    <definedName name="ew" localSheetId="34" hidden="1">[3]Market!#REF!</definedName>
    <definedName name="ew" localSheetId="35" hidden="1">[3]Market!#REF!</definedName>
    <definedName name="ew" localSheetId="39" hidden="1">[3]Market!#REF!</definedName>
    <definedName name="ew" localSheetId="4" hidden="1">[1]Market!#REF!</definedName>
    <definedName name="ew" localSheetId="45" hidden="1">[3]Market!#REF!</definedName>
    <definedName name="ew" localSheetId="6" hidden="1">[1]Market!#REF!</definedName>
    <definedName name="ew" localSheetId="7" hidden="1">[1]Market!#REF!</definedName>
    <definedName name="ew" localSheetId="8" hidden="1">[6]Market!#REF!</definedName>
    <definedName name="ew" localSheetId="9" hidden="1">[3]Market!#REF!</definedName>
    <definedName name="ew" localSheetId="10" hidden="1">[6]Market!#REF!</definedName>
    <definedName name="ew" hidden="1">[3]Market!#REF!</definedName>
    <definedName name="f" localSheetId="1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16" hidden="1">{"'előző év december'!$A$2:$CP$214"}</definedName>
    <definedName name="f" localSheetId="17" hidden="1">{"'előző év december'!$A$2:$CP$214"}</definedName>
    <definedName name="f" localSheetId="2" hidden="1">{"'előző év december'!$A$2:$CP$214"}</definedName>
    <definedName name="f" localSheetId="23" hidden="1">{"'előző év december'!$A$2:$CP$214"}</definedName>
    <definedName name="f" localSheetId="24" hidden="1">{"'előző év december'!$A$2:$CP$214"}</definedName>
    <definedName name="f" localSheetId="25" hidden="1">{"'előző év december'!$A$2:$CP$214"}</definedName>
    <definedName name="f" localSheetId="27" hidden="1">{"'előző év december'!$A$2:$CP$214"}</definedName>
    <definedName name="f" localSheetId="28" hidden="1">{"'előző év december'!$A$2:$CP$214"}</definedName>
    <definedName name="f" localSheetId="29" hidden="1">{"'előző év december'!$A$2:$CP$214"}</definedName>
    <definedName name="f" localSheetId="30" hidden="1">{"'előző év december'!$A$2:$CP$214"}</definedName>
    <definedName name="f" localSheetId="31" hidden="1">{"'előző év december'!$A$2:$CP$214"}</definedName>
    <definedName name="f" localSheetId="3" hidden="1">{"'előző év december'!$A$2:$CP$214"}</definedName>
    <definedName name="f" localSheetId="35" hidden="1">{"'előző év december'!$A$2:$CP$214"}</definedName>
    <definedName name="f" localSheetId="39" hidden="1">{"'előző év december'!$A$2:$CP$214"}</definedName>
    <definedName name="f" localSheetId="4" hidden="1">{"'előző év december'!$A$2:$CP$214"}</definedName>
    <definedName name="f" localSheetId="46" hidden="1">{"'előző év december'!$A$2:$CP$214"}</definedName>
    <definedName name="f" localSheetId="47" hidden="1">{"'előző év december'!$A$2:$CP$214"}</definedName>
    <definedName name="f" localSheetId="48" hidden="1">{"'előző év december'!$A$2:$CP$214"}</definedName>
    <definedName name="f" localSheetId="49" hidden="1">{"'előző év december'!$A$2:$CP$214"}</definedName>
    <definedName name="f" localSheetId="50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localSheetId="8" hidden="1">{"'előző év december'!$A$2:$CP$214"}</definedName>
    <definedName name="f" localSheetId="9" hidden="1">{"'előző év december'!$A$2:$CP$214"}</definedName>
    <definedName name="f" localSheetId="10" hidden="1">{"'előző év december'!$A$2:$CP$214"}</definedName>
    <definedName name="f" hidden="1">{"'előző év december'!$A$2:$CP$214"}</definedName>
    <definedName name="fa" localSheetId="1">#REF!</definedName>
    <definedName name="fa" localSheetId="12">#REF!</definedName>
    <definedName name="fa" localSheetId="16">#REF!</definedName>
    <definedName name="fa" localSheetId="20">#REF!</definedName>
    <definedName name="fa" localSheetId="2">#REF!</definedName>
    <definedName name="fa" localSheetId="24">#REF!</definedName>
    <definedName name="fa" localSheetId="25">#REF!</definedName>
    <definedName name="fa" localSheetId="26">#REF!</definedName>
    <definedName name="fa" localSheetId="27">#REF!</definedName>
    <definedName name="fa" localSheetId="30">#REF!</definedName>
    <definedName name="fa" localSheetId="31">#REF!</definedName>
    <definedName name="fa" localSheetId="47">#REF!</definedName>
    <definedName name="fa" localSheetId="6">#REF!</definedName>
    <definedName name="fa" localSheetId="9">#REF!</definedName>
    <definedName name="fa" localSheetId="10">#REF!</definedName>
    <definedName name="fa">#REF!</definedName>
    <definedName name="facts" localSheetId="24">OFFSET([36]Oracle_sub!$L$1,[36]Oracle_sub!$S$26-1,0,[36]Oracle_sub!$S$28,1)</definedName>
    <definedName name="facts" localSheetId="25">OFFSET([37]Oracle_sub!$L$1,[37]Oracle_sub!$S$26-1,0,[37]Oracle_sub!$S$28,1)</definedName>
    <definedName name="facts" localSheetId="27">OFFSET([37]Oracle_sub!$L$1,[37]Oracle_sub!$S$26-1,0,[37]Oracle_sub!$S$28,1)</definedName>
    <definedName name="facts" localSheetId="47">OFFSET([36]Oracle_sub!$L$1,[36]Oracle_sub!$S$26-1,0,[36]Oracle_sub!$S$28,1)</definedName>
    <definedName name="facts" localSheetId="9">OFFSET([37]Oracle_sub!$L$1,[37]Oracle_sub!$S$26-1,0,[37]Oracle_sub!$S$28,1)</definedName>
    <definedName name="facts" localSheetId="10">OFFSET([36]Oracle_sub!$L$1,[36]Oracle_sub!$S$26-1,0,[36]Oracle_sub!$S$28,1)</definedName>
    <definedName name="facts">OFFSET([37]Oracle_sub!$L$1,[37]Oracle_sub!$S$26-1,0,[37]Oracle_sub!$S$28,1)</definedName>
    <definedName name="famcod" localSheetId="1">#REF!</definedName>
    <definedName name="famcod" localSheetId="12">#REF!</definedName>
    <definedName name="famcod" localSheetId="16">#REF!</definedName>
    <definedName name="famcod" localSheetId="20">#REF!</definedName>
    <definedName name="famcod" localSheetId="2">#REF!</definedName>
    <definedName name="famcod" localSheetId="24">#REF!</definedName>
    <definedName name="famcod" localSheetId="25">#REF!</definedName>
    <definedName name="famcod" localSheetId="26">#REF!</definedName>
    <definedName name="famcod" localSheetId="27">#REF!</definedName>
    <definedName name="famcod" localSheetId="30">#REF!</definedName>
    <definedName name="famcod" localSheetId="31">#REF!</definedName>
    <definedName name="famcod" localSheetId="47">#REF!</definedName>
    <definedName name="famcod" localSheetId="6">#REF!</definedName>
    <definedName name="famcod" localSheetId="9">#REF!</definedName>
    <definedName name="famcod" localSheetId="10">#REF!</definedName>
    <definedName name="famcod">#REF!</definedName>
    <definedName name="Families" localSheetId="1">#REF!</definedName>
    <definedName name="Families" localSheetId="12">#REF!</definedName>
    <definedName name="Families" localSheetId="16">#REF!</definedName>
    <definedName name="Families" localSheetId="20">#REF!</definedName>
    <definedName name="Families" localSheetId="2">#REF!</definedName>
    <definedName name="Families" localSheetId="24">#REF!</definedName>
    <definedName name="Families" localSheetId="25">#REF!</definedName>
    <definedName name="Families" localSheetId="26">#REF!</definedName>
    <definedName name="Families" localSheetId="27">#REF!</definedName>
    <definedName name="Families" localSheetId="30">#REF!</definedName>
    <definedName name="Families" localSheetId="31">#REF!</definedName>
    <definedName name="Families" localSheetId="47">#REF!</definedName>
    <definedName name="Families" localSheetId="6">#REF!</definedName>
    <definedName name="Families" localSheetId="9">#REF!</definedName>
    <definedName name="Families" localSheetId="10">#REF!</definedName>
    <definedName name="Families">#REF!</definedName>
    <definedName name="feldolg_int" localSheetId="24">OFFSET('[43]ULC YoY'!$I$30,0,0,COUNT([43]ULC!$A$30:$A$200),1)</definedName>
    <definedName name="feldolg_int" localSheetId="25">OFFSET('[43]ULC YoY'!$I$30,0,0,COUNT([43]ULC!$A$30:$A$200),1)</definedName>
    <definedName name="feldolg_int" localSheetId="28">OFFSET('[44]ULC YoY'!$I$30,0,0,COUNT([44]ULC!$A$30:$A$200),1)</definedName>
    <definedName name="feldolg_int" localSheetId="29">OFFSET('[44]ULC YoY'!$I$30,0,0,COUNT([44]ULC!$A$30:$A$200),1)</definedName>
    <definedName name="feldolg_int" localSheetId="30">OFFSET('[44]ULC YoY'!$I$30,0,0,COUNT([44]ULC!$A$30:$A$200),1)</definedName>
    <definedName name="feldolg_int" localSheetId="31">OFFSET('[44]ULC YoY'!$I$30,0,0,COUNT([44]ULC!$A$30:$A$200),1)</definedName>
    <definedName name="feldolg_int" localSheetId="47">OFFSET('[43]ULC YoY'!$I$30,0,0,COUNT([43]ULC!$A$30:$A$200),1)</definedName>
    <definedName name="feldolg_int" localSheetId="8">OFFSET('[44]ULC YoY'!$I$30,0,0,COUNT([44]ULC!$A$30:$A$200),1)</definedName>
    <definedName name="feldolg_int" localSheetId="9">OFFSET('[44]ULC YoY'!$I$30,0,0,COUNT([44]ULC!$A$30:$A$200),1)</definedName>
    <definedName name="feldolg_int" localSheetId="10">OFFSET('[44]ULC YoY'!$I$30,0,0,COUNT([44]ULC!$A$30:$A$200),1)</definedName>
    <definedName name="feldolg_int">OFFSET('[44]ULC YoY'!$I$30,0,0,COUNT([44]ULC!$A$30:$A$200),1)</definedName>
    <definedName name="feldolg_intalk" localSheetId="24">OFFSET('[43]ULC YoY'!$O$30,0,0,COUNT([43]ULC!$A$30:$A$200),1)</definedName>
    <definedName name="feldolg_intalk" localSheetId="25">OFFSET('[43]ULC YoY'!$O$30,0,0,COUNT([43]ULC!$A$30:$A$200),1)</definedName>
    <definedName name="feldolg_intalk" localSheetId="28">OFFSET('[44]ULC YoY'!$O$30,0,0,COUNT([44]ULC!$A$30:$A$200),1)</definedName>
    <definedName name="feldolg_intalk" localSheetId="29">OFFSET('[44]ULC YoY'!$O$30,0,0,COUNT([44]ULC!$A$30:$A$200),1)</definedName>
    <definedName name="feldolg_intalk" localSheetId="30">OFFSET('[44]ULC YoY'!$O$30,0,0,COUNT([44]ULC!$A$30:$A$200),1)</definedName>
    <definedName name="feldolg_intalk" localSheetId="31">OFFSET('[44]ULC YoY'!$O$30,0,0,COUNT([44]ULC!$A$30:$A$200),1)</definedName>
    <definedName name="feldolg_intalk" localSheetId="47">OFFSET('[43]ULC YoY'!$O$30,0,0,COUNT([43]ULC!$A$30:$A$200),1)</definedName>
    <definedName name="feldolg_intalk" localSheetId="8">OFFSET('[44]ULC YoY'!$O$30,0,0,COUNT([44]ULC!$A$30:$A$200),1)</definedName>
    <definedName name="feldolg_intalk" localSheetId="9">OFFSET('[44]ULC YoY'!$O$30,0,0,COUNT([44]ULC!$A$30:$A$200),1)</definedName>
    <definedName name="feldolg_intalk" localSheetId="10">OFFSET('[44]ULC YoY'!$O$30,0,0,COUNT([44]ULC!$A$30:$A$200),1)</definedName>
    <definedName name="feldolg_intalk">OFFSET('[44]ULC YoY'!$O$30,0,0,COUNT([44]ULC!$A$30:$A$200),1)</definedName>
    <definedName name="feldolg_lfs" localSheetId="24">OFFSET('[43]ULC YoY'!$C$30,0,0,COUNT([43]ULC!$A$30:$A$200),1)</definedName>
    <definedName name="feldolg_lfs" localSheetId="25">OFFSET('[43]ULC YoY'!$C$30,0,0,COUNT([43]ULC!$A$30:$A$200),1)</definedName>
    <definedName name="feldolg_lfs" localSheetId="28">OFFSET('[44]ULC YoY'!$C$30,0,0,COUNT([44]ULC!$A$30:$A$200),1)</definedName>
    <definedName name="feldolg_lfs" localSheetId="29">OFFSET('[44]ULC YoY'!$C$30,0,0,COUNT([44]ULC!$A$30:$A$200),1)</definedName>
    <definedName name="feldolg_lfs" localSheetId="30">OFFSET('[44]ULC YoY'!$C$30,0,0,COUNT([44]ULC!$A$30:$A$200),1)</definedName>
    <definedName name="feldolg_lfs" localSheetId="31">OFFSET('[44]ULC YoY'!$C$30,0,0,COUNT([44]ULC!$A$30:$A$200),1)</definedName>
    <definedName name="feldolg_lfs" localSheetId="47">OFFSET('[43]ULC YoY'!$C$30,0,0,COUNT([43]ULC!$A$30:$A$200),1)</definedName>
    <definedName name="feldolg_lfs" localSheetId="8">OFFSET('[44]ULC YoY'!$C$30,0,0,COUNT([44]ULC!$A$30:$A$200),1)</definedName>
    <definedName name="feldolg_lfs" localSheetId="9">OFFSET('[44]ULC YoY'!$C$30,0,0,COUNT([44]ULC!$A$30:$A$200),1)</definedName>
    <definedName name="feldolg_lfs" localSheetId="10">OFFSET('[44]ULC YoY'!$C$30,0,0,COUNT([44]ULC!$A$30:$A$200),1)</definedName>
    <definedName name="feldolg_lfs">OFFSET('[44]ULC YoY'!$C$30,0,0,COUNT([44]ULC!$A$30:$A$200),1)</definedName>
    <definedName name="ff" localSheetId="1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16" hidden="1">{"'előző év december'!$A$2:$CP$214"}</definedName>
    <definedName name="ff" localSheetId="17" hidden="1">{"'előző év december'!$A$2:$CP$214"}</definedName>
    <definedName name="ff" localSheetId="2" hidden="1">{"'előző év december'!$A$2:$CP$214"}</definedName>
    <definedName name="ff" localSheetId="23" hidden="1">{"'előző év december'!$A$2:$CP$214"}</definedName>
    <definedName name="ff" localSheetId="24" hidden="1">{"'előző év december'!$A$2:$CP$214"}</definedName>
    <definedName name="ff" localSheetId="25" hidden="1">{"'előző év december'!$A$2:$CP$214"}</definedName>
    <definedName name="ff" localSheetId="27" hidden="1">{"'előző év december'!$A$2:$CP$214"}</definedName>
    <definedName name="ff" localSheetId="28" hidden="1">{"'előző év december'!$A$2:$CP$214"}</definedName>
    <definedName name="ff" localSheetId="29" hidden="1">{"'előző év december'!$A$2:$CP$214"}</definedName>
    <definedName name="ff" localSheetId="30" hidden="1">{"'előző év december'!$A$2:$CP$214"}</definedName>
    <definedName name="ff" localSheetId="31" hidden="1">{"'előző év december'!$A$2:$CP$214"}</definedName>
    <definedName name="ff" localSheetId="3" hidden="1">{"'előző év december'!$A$2:$CP$214"}</definedName>
    <definedName name="ff" localSheetId="35" hidden="1">{"'előző év december'!$A$2:$CP$214"}</definedName>
    <definedName name="ff" localSheetId="39" hidden="1">{"'előző év december'!$A$2:$CP$214"}</definedName>
    <definedName name="ff" localSheetId="4" hidden="1">{"'előző év december'!$A$2:$CP$214"}</definedName>
    <definedName name="ff" localSheetId="46" hidden="1">{"'előző év december'!$A$2:$CP$214"}</definedName>
    <definedName name="ff" localSheetId="47" hidden="1">{"'előző év december'!$A$2:$CP$214"}</definedName>
    <definedName name="ff" localSheetId="48" hidden="1">{"'előző év december'!$A$2:$CP$214"}</definedName>
    <definedName name="ff" localSheetId="49" hidden="1">{"'előző év december'!$A$2:$CP$214"}</definedName>
    <definedName name="ff" localSheetId="50" hidden="1">{"'előző év december'!$A$2:$CP$214"}</definedName>
    <definedName name="ff" localSheetId="6" hidden="1">{"'előző év december'!$A$2:$CP$214"}</definedName>
    <definedName name="ff" localSheetId="7" hidden="1">{"'előző év december'!$A$2:$CP$214"}</definedName>
    <definedName name="ff" localSheetId="8" hidden="1">{"'előző év december'!$A$2:$CP$214"}</definedName>
    <definedName name="ff" localSheetId="9" hidden="1">{"'előző év december'!$A$2:$CP$214"}</definedName>
    <definedName name="ff" localSheetId="10" hidden="1">{"'előző év december'!$A$2:$CP$214"}</definedName>
    <definedName name="ff" hidden="1">{"'előző év december'!$A$2:$CP$214"}</definedName>
    <definedName name="ffg" localSheetId="1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6" hidden="1">{"'előző év december'!$A$2:$CP$214"}</definedName>
    <definedName name="ffg" localSheetId="17" hidden="1">{"'előző év december'!$A$2:$CP$214"}</definedName>
    <definedName name="ffg" localSheetId="2" hidden="1">{"'előző év december'!$A$2:$CP$214"}</definedName>
    <definedName name="ffg" localSheetId="23" hidden="1">{"'előző év december'!$A$2:$CP$214"}</definedName>
    <definedName name="ffg" localSheetId="24" hidden="1">{"'előző év december'!$A$2:$CP$214"}</definedName>
    <definedName name="ffg" localSheetId="25" hidden="1">{"'előző év december'!$A$2:$CP$214"}</definedName>
    <definedName name="ffg" localSheetId="27" hidden="1">{"'előző év december'!$A$2:$CP$214"}</definedName>
    <definedName name="ffg" localSheetId="28" hidden="1">{"'előző év december'!$A$2:$CP$214"}</definedName>
    <definedName name="ffg" localSheetId="29" hidden="1">{"'előző év december'!$A$2:$CP$214"}</definedName>
    <definedName name="ffg" localSheetId="30" hidden="1">{"'előző év december'!$A$2:$CP$214"}</definedName>
    <definedName name="ffg" localSheetId="31" hidden="1">{"'előző év december'!$A$2:$CP$214"}</definedName>
    <definedName name="ffg" localSheetId="3" hidden="1">{"'előző év december'!$A$2:$CP$214"}</definedName>
    <definedName name="ffg" localSheetId="35" hidden="1">{"'előző év december'!$A$2:$CP$214"}</definedName>
    <definedName name="ffg" localSheetId="39" hidden="1">{"'előző év december'!$A$2:$CP$214"}</definedName>
    <definedName name="ffg" localSheetId="4" hidden="1">{"'előző év december'!$A$2:$CP$214"}</definedName>
    <definedName name="ffg" localSheetId="46" hidden="1">{"'előző év december'!$A$2:$CP$214"}</definedName>
    <definedName name="ffg" localSheetId="47" hidden="1">{"'előző év december'!$A$2:$CP$214"}</definedName>
    <definedName name="ffg" localSheetId="48" hidden="1">{"'előző év december'!$A$2:$CP$214"}</definedName>
    <definedName name="ffg" localSheetId="49" hidden="1">{"'előző év december'!$A$2:$CP$214"}</definedName>
    <definedName name="ffg" localSheetId="50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localSheetId="8" hidden="1">{"'előző év december'!$A$2:$CP$214"}</definedName>
    <definedName name="ffg" localSheetId="9" hidden="1">{"'előző év december'!$A$2:$CP$214"}</definedName>
    <definedName name="ffg" localSheetId="10" hidden="1">{"'előző év december'!$A$2:$CP$214"}</definedName>
    <definedName name="ffg" hidden="1">{"'előző év december'!$A$2:$CP$214"}</definedName>
    <definedName name="fg" localSheetId="1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6" hidden="1">{"'előző év december'!$A$2:$CP$214"}</definedName>
    <definedName name="fg" localSheetId="17" hidden="1">{"'előző év december'!$A$2:$CP$214"}</definedName>
    <definedName name="fg" localSheetId="2" hidden="1">{"'előző év december'!$A$2:$CP$214"}</definedName>
    <definedName name="fg" localSheetId="23" hidden="1">{"'előző év december'!$A$2:$CP$214"}</definedName>
    <definedName name="fg" localSheetId="24" hidden="1">{"'előző év december'!$A$2:$CP$214"}</definedName>
    <definedName name="fg" localSheetId="25" hidden="1">{"'előző év december'!$A$2:$CP$214"}</definedName>
    <definedName name="fg" localSheetId="27" hidden="1">{"'előző év december'!$A$2:$CP$214"}</definedName>
    <definedName name="fg" localSheetId="28" hidden="1">{"'előző év december'!$A$2:$CP$214"}</definedName>
    <definedName name="fg" localSheetId="29" hidden="1">{"'előző év december'!$A$2:$CP$214"}</definedName>
    <definedName name="fg" localSheetId="30" hidden="1">{"'előző év december'!$A$2:$CP$214"}</definedName>
    <definedName name="fg" localSheetId="31" hidden="1">{"'előző év december'!$A$2:$CP$214"}</definedName>
    <definedName name="fg" localSheetId="3" hidden="1">{"'előző év december'!$A$2:$CP$214"}</definedName>
    <definedName name="fg" localSheetId="35" hidden="1">{"'előző év december'!$A$2:$CP$214"}</definedName>
    <definedName name="fg" localSheetId="39" hidden="1">{"'előző év december'!$A$2:$CP$214"}</definedName>
    <definedName name="fg" localSheetId="4" hidden="1">{"'előző év december'!$A$2:$CP$214"}</definedName>
    <definedName name="fg" localSheetId="46" hidden="1">{"'előző év december'!$A$2:$CP$214"}</definedName>
    <definedName name="fg" localSheetId="47" hidden="1">{"'előző év december'!$A$2:$CP$214"}</definedName>
    <definedName name="fg" localSheetId="48" hidden="1">{"'előző év december'!$A$2:$CP$214"}</definedName>
    <definedName name="fg" localSheetId="49" hidden="1">{"'előző év december'!$A$2:$CP$214"}</definedName>
    <definedName name="fg" localSheetId="50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localSheetId="8" hidden="1">{"'előző év december'!$A$2:$CP$214"}</definedName>
    <definedName name="fg" localSheetId="9" hidden="1">{"'előző év december'!$A$2:$CP$214"}</definedName>
    <definedName name="fg" localSheetId="10" hidden="1">{"'előző év december'!$A$2:$CP$214"}</definedName>
    <definedName name="fg" hidden="1">{"'előző év december'!$A$2:$CP$214"}</definedName>
    <definedName name="fgh" localSheetId="1" hidden="1">{"'előző év december'!$A$2:$CP$214"}</definedName>
    <definedName name="fgh" localSheetId="11" hidden="1">{"'előző év december'!$A$2:$CP$214"}</definedName>
    <definedName name="fgh" localSheetId="12" hidden="1">{"'előző év december'!$A$2:$CP$214"}</definedName>
    <definedName name="fgh" localSheetId="13" hidden="1">{"'előző év december'!$A$2:$CP$214"}</definedName>
    <definedName name="fgh" localSheetId="14" hidden="1">{"'előző év december'!$A$2:$CP$214"}</definedName>
    <definedName name="fgh" localSheetId="15" hidden="1">{"'előző év december'!$A$2:$CP$214"}</definedName>
    <definedName name="fgh" localSheetId="16" hidden="1">{"'előző év december'!$A$2:$CP$214"}</definedName>
    <definedName name="fgh" localSheetId="17" hidden="1">{"'előző év december'!$A$2:$CP$214"}</definedName>
    <definedName name="fgh" localSheetId="2" hidden="1">{"'előző év december'!$A$2:$CP$214"}</definedName>
    <definedName name="fgh" localSheetId="23" hidden="1">{"'előző év december'!$A$2:$CP$214"}</definedName>
    <definedName name="fgh" localSheetId="24" hidden="1">{"'előző év december'!$A$2:$CP$214"}</definedName>
    <definedName name="fgh" localSheetId="25" hidden="1">{"'előző év december'!$A$2:$CP$214"}</definedName>
    <definedName name="fgh" localSheetId="27" hidden="1">{"'előző év december'!$A$2:$CP$214"}</definedName>
    <definedName name="fgh" localSheetId="28" hidden="1">{"'előző év december'!$A$2:$CP$214"}</definedName>
    <definedName name="fgh" localSheetId="29" hidden="1">{"'előző év december'!$A$2:$CP$214"}</definedName>
    <definedName name="fgh" localSheetId="30" hidden="1">{"'előző év december'!$A$2:$CP$214"}</definedName>
    <definedName name="fgh" localSheetId="31" hidden="1">{"'előző év december'!$A$2:$CP$214"}</definedName>
    <definedName name="fgh" localSheetId="3" hidden="1">{"'előző év december'!$A$2:$CP$214"}</definedName>
    <definedName name="fgh" localSheetId="35" hidden="1">{"'előző év december'!$A$2:$CP$214"}</definedName>
    <definedName name="fgh" localSheetId="39" hidden="1">{"'előző év december'!$A$2:$CP$214"}</definedName>
    <definedName name="fgh" localSheetId="4" hidden="1">{"'előző év december'!$A$2:$CP$214"}</definedName>
    <definedName name="fgh" localSheetId="46" hidden="1">{"'előző év december'!$A$2:$CP$214"}</definedName>
    <definedName name="fgh" localSheetId="47" hidden="1">{"'előző év december'!$A$2:$CP$214"}</definedName>
    <definedName name="fgh" localSheetId="49" hidden="1">{"'előző év december'!$A$2:$CP$214"}</definedName>
    <definedName name="fgh" localSheetId="50" hidden="1">{"'előző év december'!$A$2:$CP$214"}</definedName>
    <definedName name="fgh" localSheetId="6" hidden="1">{"'előző év december'!$A$2:$CP$214"}</definedName>
    <definedName name="fgh" localSheetId="7" hidden="1">{"'előző év december'!$A$2:$CP$214"}</definedName>
    <definedName name="fgh" localSheetId="8" hidden="1">{"'előző év december'!$A$2:$CP$214"}</definedName>
    <definedName name="fgh" localSheetId="9" hidden="1">{"'előző év december'!$A$2:$CP$214"}</definedName>
    <definedName name="fgh" localSheetId="10" hidden="1">{"'előző év december'!$A$2:$CP$214"}</definedName>
    <definedName name="fgh" hidden="1">{"'előző év december'!$A$2:$CP$214"}</definedName>
    <definedName name="fghf" localSheetId="1" hidden="1">{"'előző év december'!$A$2:$CP$214"}</definedName>
    <definedName name="fghf" localSheetId="11" hidden="1">{"'előző év december'!$A$2:$CP$214"}</definedName>
    <definedName name="fghf" localSheetId="12" hidden="1">{"'előző év december'!$A$2:$CP$214"}</definedName>
    <definedName name="fghf" localSheetId="13" hidden="1">{"'előző év december'!$A$2:$CP$214"}</definedName>
    <definedName name="fghf" localSheetId="14" hidden="1">{"'előző év december'!$A$2:$CP$214"}</definedName>
    <definedName name="fghf" localSheetId="15" hidden="1">{"'előző év december'!$A$2:$CP$214"}</definedName>
    <definedName name="fghf" localSheetId="16" hidden="1">{"'előző év december'!$A$2:$CP$214"}</definedName>
    <definedName name="fghf" localSheetId="17" hidden="1">{"'előző év december'!$A$2:$CP$214"}</definedName>
    <definedName name="fghf" localSheetId="2" hidden="1">{"'előző év december'!$A$2:$CP$214"}</definedName>
    <definedName name="fghf" localSheetId="23" hidden="1">{"'előző év december'!$A$2:$CP$214"}</definedName>
    <definedName name="fghf" localSheetId="24" hidden="1">{"'előző év december'!$A$2:$CP$214"}</definedName>
    <definedName name="fghf" localSheetId="25" hidden="1">{"'előző év december'!$A$2:$CP$214"}</definedName>
    <definedName name="fghf" localSheetId="27" hidden="1">{"'előző év december'!$A$2:$CP$214"}</definedName>
    <definedName name="fghf" localSheetId="28" hidden="1">{"'előző év december'!$A$2:$CP$214"}</definedName>
    <definedName name="fghf" localSheetId="29" hidden="1">{"'előző év december'!$A$2:$CP$214"}</definedName>
    <definedName name="fghf" localSheetId="30" hidden="1">{"'előző év december'!$A$2:$CP$214"}</definedName>
    <definedName name="fghf" localSheetId="31" hidden="1">{"'előző év december'!$A$2:$CP$214"}</definedName>
    <definedName name="fghf" localSheetId="3" hidden="1">{"'előző év december'!$A$2:$CP$214"}</definedName>
    <definedName name="fghf" localSheetId="35" hidden="1">{"'előző év december'!$A$2:$CP$214"}</definedName>
    <definedName name="fghf" localSheetId="39" hidden="1">{"'előző év december'!$A$2:$CP$214"}</definedName>
    <definedName name="fghf" localSheetId="4" hidden="1">{"'előző év december'!$A$2:$CP$214"}</definedName>
    <definedName name="fghf" localSheetId="46" hidden="1">{"'előző év december'!$A$2:$CP$214"}</definedName>
    <definedName name="fghf" localSheetId="47" hidden="1">{"'előző év december'!$A$2:$CP$214"}</definedName>
    <definedName name="fghf" localSheetId="49" hidden="1">{"'előző év december'!$A$2:$CP$214"}</definedName>
    <definedName name="fghf" localSheetId="50" hidden="1">{"'előző év december'!$A$2:$CP$214"}</definedName>
    <definedName name="fghf" localSheetId="6" hidden="1">{"'előző év december'!$A$2:$CP$214"}</definedName>
    <definedName name="fghf" localSheetId="7" hidden="1">{"'előző év december'!$A$2:$CP$214"}</definedName>
    <definedName name="fghf" localSheetId="8" hidden="1">{"'előző év december'!$A$2:$CP$214"}</definedName>
    <definedName name="fghf" localSheetId="9" hidden="1">{"'előző év december'!$A$2:$CP$214"}</definedName>
    <definedName name="fghf" localSheetId="10" hidden="1">{"'előző év december'!$A$2:$CP$214"}</definedName>
    <definedName name="fghf" hidden="1">{"'előző év december'!$A$2:$CP$214"}</definedName>
    <definedName name="finkep" localSheetId="24">OFFSET([38]adatok!$AI$18,0,0,1,COUNT([38]adatok!$AI$1:$IV$1))</definedName>
    <definedName name="finkep" localSheetId="47">OFFSET([38]adatok!$AI$18,0,0,1,COUNT([38]adatok!$AI$1:$IV$1))</definedName>
    <definedName name="finkep">OFFSET([39]adatok!$AI$18,0,0,1,COUNT([39]adatok!$AI$1:$IV$1))</definedName>
    <definedName name="fiskalis2" localSheetId="1" hidden="1">[20]Market!#REF!</definedName>
    <definedName name="fiskalis2" localSheetId="11" hidden="1">[20]Market!#REF!</definedName>
    <definedName name="fiskalis2" localSheetId="12" hidden="1">[20]Market!#REF!</definedName>
    <definedName name="fiskalis2" localSheetId="13" hidden="1">[20]Market!#REF!</definedName>
    <definedName name="fiskalis2" localSheetId="14" hidden="1">[20]Market!#REF!</definedName>
    <definedName name="fiskalis2" localSheetId="16" hidden="1">[20]Market!#REF!</definedName>
    <definedName name="fiskalis2" localSheetId="17" hidden="1">[20]Market!#REF!</definedName>
    <definedName name="fiskalis2" localSheetId="20" hidden="1">[20]Market!#REF!</definedName>
    <definedName name="fiskalis2" localSheetId="2" hidden="1">[20]Market!#REF!</definedName>
    <definedName name="fiskalis2" localSheetId="25" hidden="1">[20]Market!#REF!</definedName>
    <definedName name="fiskalis2" localSheetId="26" hidden="1">[20]Market!#REF!</definedName>
    <definedName name="fiskalis2" localSheetId="27" hidden="1">[20]Market!#REF!</definedName>
    <definedName name="fiskalis2" localSheetId="28" hidden="1">[20]Market!#REF!</definedName>
    <definedName name="fiskalis2" localSheetId="29" hidden="1">[20]Market!#REF!</definedName>
    <definedName name="fiskalis2" localSheetId="30" hidden="1">[20]Market!#REF!</definedName>
    <definedName name="fiskalis2" localSheetId="31" hidden="1">[20]Market!#REF!</definedName>
    <definedName name="fiskalis2" localSheetId="34" hidden="1">[20]Market!#REF!</definedName>
    <definedName name="fiskalis2" localSheetId="4" hidden="1">[20]Market!#REF!</definedName>
    <definedName name="fiskalis2" localSheetId="45" hidden="1">[20]Market!#REF!</definedName>
    <definedName name="fiskalis2" localSheetId="6" hidden="1">[20]Market!#REF!</definedName>
    <definedName name="fiskalis2" localSheetId="7" hidden="1">[20]Market!#REF!</definedName>
    <definedName name="fiskalis2" localSheetId="9" hidden="1">[20]Market!#REF!</definedName>
    <definedName name="fiskalis2" localSheetId="10" hidden="1">[20]Market!#REF!</definedName>
    <definedName name="fiskalis2" hidden="1">[20]Market!#REF!</definedName>
    <definedName name="frt" localSheetId="1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6" hidden="1">{"'előző év december'!$A$2:$CP$214"}</definedName>
    <definedName name="frt" localSheetId="17" hidden="1">{"'előző év december'!$A$2:$CP$214"}</definedName>
    <definedName name="frt" localSheetId="2" hidden="1">{"'előző év december'!$A$2:$CP$214"}</definedName>
    <definedName name="frt" localSheetId="23" hidden="1">{"'előző év december'!$A$2:$CP$214"}</definedName>
    <definedName name="frt" localSheetId="24" hidden="1">{"'előző év december'!$A$2:$CP$214"}</definedName>
    <definedName name="frt" localSheetId="25" hidden="1">{"'előző év december'!$A$2:$CP$214"}</definedName>
    <definedName name="frt" localSheetId="27" hidden="1">{"'előző év december'!$A$2:$CP$214"}</definedName>
    <definedName name="frt" localSheetId="28" hidden="1">{"'előző év december'!$A$2:$CP$214"}</definedName>
    <definedName name="frt" localSheetId="29" hidden="1">{"'előző év december'!$A$2:$CP$214"}</definedName>
    <definedName name="frt" localSheetId="30" hidden="1">{"'előző év december'!$A$2:$CP$214"}</definedName>
    <definedName name="frt" localSheetId="31" hidden="1">{"'előző év december'!$A$2:$CP$214"}</definedName>
    <definedName name="frt" localSheetId="3" hidden="1">{"'előző év december'!$A$2:$CP$214"}</definedName>
    <definedName name="frt" localSheetId="35" hidden="1">{"'előző év december'!$A$2:$CP$214"}</definedName>
    <definedName name="frt" localSheetId="39" hidden="1">{"'előző év december'!$A$2:$CP$214"}</definedName>
    <definedName name="frt" localSheetId="4" hidden="1">{"'előző év december'!$A$2:$CP$214"}</definedName>
    <definedName name="frt" localSheetId="46" hidden="1">{"'előző év december'!$A$2:$CP$214"}</definedName>
    <definedName name="frt" localSheetId="47" hidden="1">{"'előző év december'!$A$2:$CP$214"}</definedName>
    <definedName name="frt" localSheetId="48" hidden="1">{"'előző év december'!$A$2:$CP$214"}</definedName>
    <definedName name="frt" localSheetId="49" hidden="1">{"'előző év december'!$A$2:$CP$214"}</definedName>
    <definedName name="frt" localSheetId="50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localSheetId="8" hidden="1">{"'előző év december'!$A$2:$CP$214"}</definedName>
    <definedName name="frt" localSheetId="9" hidden="1">{"'előző év december'!$A$2:$CP$214"}</definedName>
    <definedName name="frt" localSheetId="10" hidden="1">{"'előző év december'!$A$2:$CP$214"}</definedName>
    <definedName name="frt" hidden="1">{"'előző év december'!$A$2:$CP$214"}</definedName>
    <definedName name="fuel_employees_CZ">OFFSET([28]data!$M$2,0,0,COUNTA([28]data!$M:$M)-1,1)</definedName>
    <definedName name="fuel_employees_CZ_H">OFFSET([29]data!$M$2,0,0,COUNTA([29]data!$M:$M)-1,1)</definedName>
    <definedName name="fuel_employees_EN">OFFSET([28]data!$N$2,0,0,COUNTA([28]data!$N:$N)-1,1)</definedName>
    <definedName name="fuel_employees_EN_H">OFFSET([29]data!$N$2,0,0,COUNTA([29]data!$N:$N)-1,1)</definedName>
    <definedName name="fuel_employer_pay_CZ">OFFSET([28]data!$F$2,0,0,COUNTA([28]data!$F:$F)-1,1)</definedName>
    <definedName name="Fuel_employer_pay_CZ_H">OFFSET([29]data!$F$2,0,0,COUNTA([29]data!$F:$F)-1,1)</definedName>
    <definedName name="fuel_employer_pay_EN">OFFSET([28]data!$G$2,0,0,COUNTA([28]data!$G:$G)-1,1)</definedName>
    <definedName name="fuel_employer_pay_EN_H">OFFSET([29]data!$G$2,0,0,COUNTA([29]data!$G:$G)-1,1)</definedName>
    <definedName name="futures_1m" localSheetId="24">OFFSET([36]Oracle_sub!$K$1,[36]Oracle_sub!$S$26-1,0,[36]Oracle_sub!$S$28,1)</definedName>
    <definedName name="futures_1m" localSheetId="25">OFFSET([37]Oracle_sub!$K$1,[37]Oracle_sub!$S$26-1,0,[37]Oracle_sub!$S$28,1)</definedName>
    <definedName name="futures_1m" localSheetId="27">OFFSET([37]Oracle_sub!$K$1,[37]Oracle_sub!$S$26-1,0,[37]Oracle_sub!$S$28,1)</definedName>
    <definedName name="futures_1m" localSheetId="47">OFFSET([36]Oracle_sub!$K$1,[36]Oracle_sub!$S$26-1,0,[36]Oracle_sub!$S$28,1)</definedName>
    <definedName name="futures_1m" localSheetId="9">OFFSET([37]Oracle_sub!$K$1,[37]Oracle_sub!$S$26-1,0,[37]Oracle_sub!$S$28,1)</definedName>
    <definedName name="futures_1m" localSheetId="10">OFFSET([36]Oracle_sub!$K$1,[36]Oracle_sub!$S$26-1,0,[36]Oracle_sub!$S$28,1)</definedName>
    <definedName name="futures_1m">OFFSET([37]Oracle_sub!$K$1,[37]Oracle_sub!$S$26-1,0,[37]Oracle_sub!$S$28,1)</definedName>
    <definedName name="futures_1w" localSheetId="24">OFFSET([36]Oracle_sub!$J$1,[36]Oracle_sub!$S$26-1,0,[36]Oracle_sub!$S$28,1)</definedName>
    <definedName name="futures_1w" localSheetId="25">OFFSET([37]Oracle_sub!$J$1,[37]Oracle_sub!$S$26-1,0,[37]Oracle_sub!$S$28,1)</definedName>
    <definedName name="futures_1w" localSheetId="27">OFFSET([37]Oracle_sub!$J$1,[37]Oracle_sub!$S$26-1,0,[37]Oracle_sub!$S$28,1)</definedName>
    <definedName name="futures_1w" localSheetId="47">OFFSET([36]Oracle_sub!$J$1,[36]Oracle_sub!$S$26-1,0,[36]Oracle_sub!$S$28,1)</definedName>
    <definedName name="futures_1w" localSheetId="9">OFFSET([37]Oracle_sub!$J$1,[37]Oracle_sub!$S$26-1,0,[37]Oracle_sub!$S$28,1)</definedName>
    <definedName name="futures_1w" localSheetId="10">OFFSET([36]Oracle_sub!$J$1,[36]Oracle_sub!$S$26-1,0,[36]Oracle_sub!$S$28,1)</definedName>
    <definedName name="futures_1w">OFFSET([37]Oracle_sub!$J$1,[37]Oracle_sub!$S$26-1,0,[37]Oracle_sub!$S$28,1)</definedName>
    <definedName name="futures_today" localSheetId="24">OFFSET([36]Oracle_sub!$I$1,[36]Oracle_sub!$S$26-1,0,[36]Oracle_sub!$S$28,1)</definedName>
    <definedName name="futures_today" localSheetId="25">OFFSET([37]Oracle_sub!$I$1,[37]Oracle_sub!$S$26-1,0,[37]Oracle_sub!$S$28,1)</definedName>
    <definedName name="futures_today" localSheetId="27">OFFSET([37]Oracle_sub!$I$1,[37]Oracle_sub!$S$26-1,0,[37]Oracle_sub!$S$28,1)</definedName>
    <definedName name="futures_today" localSheetId="47">OFFSET([36]Oracle_sub!$I$1,[36]Oracle_sub!$S$26-1,0,[36]Oracle_sub!$S$28,1)</definedName>
    <definedName name="futures_today" localSheetId="9">OFFSET([37]Oracle_sub!$I$1,[37]Oracle_sub!$S$26-1,0,[37]Oracle_sub!$S$28,1)</definedName>
    <definedName name="futures_today" localSheetId="10">OFFSET([36]Oracle_sub!$I$1,[36]Oracle_sub!$S$26-1,0,[36]Oracle_sub!$S$28,1)</definedName>
    <definedName name="futures_today">OFFSET([37]Oracle_sub!$I$1,[37]Oracle_sub!$S$26-1,0,[37]Oracle_sub!$S$28,1)</definedName>
    <definedName name="g" localSheetId="1" hidden="1">{"'előző év december'!$A$2:$CP$214"}</definedName>
    <definedName name="g" localSheetId="11" hidden="1">{"'előző év december'!$A$2:$CP$214"}</definedName>
    <definedName name="g" localSheetId="12" hidden="1">{"'előző év december'!$A$2:$CP$214"}</definedName>
    <definedName name="g" localSheetId="13" hidden="1">{"'előző év december'!$A$2:$CP$214"}</definedName>
    <definedName name="g" localSheetId="14" hidden="1">{"'előző év december'!$A$2:$CP$214"}</definedName>
    <definedName name="g" localSheetId="15" hidden="1">{"'előző év december'!$A$2:$CP$214"}</definedName>
    <definedName name="g" localSheetId="16" hidden="1">{"'előző év december'!$A$2:$CP$214"}</definedName>
    <definedName name="g" localSheetId="17" hidden="1">{"'előző év december'!$A$2:$CP$214"}</definedName>
    <definedName name="g" localSheetId="2" hidden="1">{"'előző év december'!$A$2:$CP$214"}</definedName>
    <definedName name="g" localSheetId="23" hidden="1">{"'előző év december'!$A$2:$CP$214"}</definedName>
    <definedName name="g" localSheetId="24" hidden="1">{"'előző év december'!$A$2:$CP$214"}</definedName>
    <definedName name="g" localSheetId="25" hidden="1">{"'előző év december'!$A$2:$CP$214"}</definedName>
    <definedName name="g" localSheetId="27" hidden="1">{"'előző év december'!$A$2:$CP$214"}</definedName>
    <definedName name="g" localSheetId="28" hidden="1">{"'előző év december'!$A$2:$CP$214"}</definedName>
    <definedName name="g" localSheetId="29" hidden="1">{"'előző év december'!$A$2:$CP$214"}</definedName>
    <definedName name="g" localSheetId="30" hidden="1">{"'előző év december'!$A$2:$CP$214"}</definedName>
    <definedName name="g" localSheetId="31" hidden="1">{"'előző év december'!$A$2:$CP$214"}</definedName>
    <definedName name="g" localSheetId="3" hidden="1">{"'előző év december'!$A$2:$CP$214"}</definedName>
    <definedName name="g" localSheetId="35" hidden="1">{"'előző év december'!$A$2:$CP$214"}</definedName>
    <definedName name="g" localSheetId="39" hidden="1">{"'előző év december'!$A$2:$CP$214"}</definedName>
    <definedName name="g" localSheetId="4" hidden="1">{"'előző év december'!$A$2:$CP$214"}</definedName>
    <definedName name="g" localSheetId="46" hidden="1">{"'előző év december'!$A$2:$CP$214"}</definedName>
    <definedName name="g" localSheetId="47" hidden="1">{"'előző év december'!$A$2:$CP$214"}</definedName>
    <definedName name="g" localSheetId="49" hidden="1">{"'előző év december'!$A$2:$CP$214"}</definedName>
    <definedName name="g" localSheetId="50" hidden="1">{"'előző év december'!$A$2:$CP$214"}</definedName>
    <definedName name="g" localSheetId="6" hidden="1">{"'előző év december'!$A$2:$CP$214"}</definedName>
    <definedName name="g" localSheetId="7" hidden="1">{"'előző év december'!$A$2:$CP$214"}</definedName>
    <definedName name="g" localSheetId="8" hidden="1">{"'előző év december'!$A$2:$CP$214"}</definedName>
    <definedName name="g" localSheetId="9" hidden="1">{"'előző év december'!$A$2:$CP$214"}</definedName>
    <definedName name="g" localSheetId="10" hidden="1">{"'előző év december'!$A$2:$CP$214"}</definedName>
    <definedName name="g" hidden="1">{"'előző év december'!$A$2:$CP$214"}</definedName>
    <definedName name="gg" localSheetId="1" hidden="1">{"'előző év december'!$A$2:$CP$214"}</definedName>
    <definedName name="gg" localSheetId="11" hidden="1">{"'előző év december'!$A$2:$CP$214"}</definedName>
    <definedName name="gg" localSheetId="12" hidden="1">{"'előző év december'!$A$2:$CP$214"}</definedName>
    <definedName name="gg" localSheetId="13" hidden="1">{"'előző év december'!$A$2:$CP$214"}</definedName>
    <definedName name="gg" localSheetId="14" hidden="1">{"'előző év december'!$A$2:$CP$214"}</definedName>
    <definedName name="gg" localSheetId="15" hidden="1">{"'előző év december'!$A$2:$CP$214"}</definedName>
    <definedName name="gg" localSheetId="16" hidden="1">{"'előző év december'!$A$2:$CP$214"}</definedName>
    <definedName name="gg" localSheetId="17" hidden="1">{"'előző év december'!$A$2:$CP$214"}</definedName>
    <definedName name="gg" localSheetId="2" hidden="1">{"'előző év december'!$A$2:$CP$214"}</definedName>
    <definedName name="gg" localSheetId="23" hidden="1">{"'előző év december'!$A$2:$CP$214"}</definedName>
    <definedName name="gg" localSheetId="24" hidden="1">{"'előző év december'!$A$2:$CP$214"}</definedName>
    <definedName name="gg" localSheetId="25" hidden="1">{"'előző év december'!$A$2:$CP$214"}</definedName>
    <definedName name="gg" localSheetId="27" hidden="1">{"'előző év december'!$A$2:$CP$214"}</definedName>
    <definedName name="gg" localSheetId="28" hidden="1">{"'előző év december'!$A$2:$CP$214"}</definedName>
    <definedName name="gg" localSheetId="29" hidden="1">{"'előző év december'!$A$2:$CP$214"}</definedName>
    <definedName name="gg" localSheetId="30" hidden="1">{"'előző év december'!$A$2:$CP$214"}</definedName>
    <definedName name="gg" localSheetId="31" hidden="1">{"'előző év december'!$A$2:$CP$214"}</definedName>
    <definedName name="gg" localSheetId="3" hidden="1">{"'előző év december'!$A$2:$CP$214"}</definedName>
    <definedName name="gg" localSheetId="35" hidden="1">{"'előző év december'!$A$2:$CP$214"}</definedName>
    <definedName name="gg" localSheetId="39" hidden="1">{"'előző év december'!$A$2:$CP$214"}</definedName>
    <definedName name="gg" localSheetId="4" hidden="1">{"'előző év december'!$A$2:$CP$214"}</definedName>
    <definedName name="gg" localSheetId="46" hidden="1">{"'előző év december'!$A$2:$CP$214"}</definedName>
    <definedName name="gg" localSheetId="47" hidden="1">{"'előző év december'!$A$2:$CP$214"}</definedName>
    <definedName name="gg" localSheetId="49" hidden="1">{"'előző év december'!$A$2:$CP$214"}</definedName>
    <definedName name="gg" localSheetId="50" hidden="1">{"'előző év december'!$A$2:$CP$214"}</definedName>
    <definedName name="gg" localSheetId="6" hidden="1">{"'előző év december'!$A$2:$CP$214"}</definedName>
    <definedName name="gg" localSheetId="7" hidden="1">{"'előző év december'!$A$2:$CP$214"}</definedName>
    <definedName name="gg" localSheetId="8" hidden="1">{"'előző év december'!$A$2:$CP$214"}</definedName>
    <definedName name="gg" localSheetId="9" hidden="1">{"'előző év december'!$A$2:$CP$214"}</definedName>
    <definedName name="gg" localSheetId="10" hidden="1">{"'előző év december'!$A$2:$CP$214"}</definedName>
    <definedName name="gg" hidden="1">{"'előző év december'!$A$2:$CP$214"}</definedName>
    <definedName name="gggg" localSheetId="1" hidden="1">{"'előző év december'!$A$2:$CP$214"}</definedName>
    <definedName name="gggg" localSheetId="11" hidden="1">{"'előző év december'!$A$2:$CP$214"}</definedName>
    <definedName name="gggg" localSheetId="12" hidden="1">{"'előző év december'!$A$2:$CP$214"}</definedName>
    <definedName name="gggg" localSheetId="13" hidden="1">{"'előző év december'!$A$2:$CP$214"}</definedName>
    <definedName name="gggg" localSheetId="14" hidden="1">{"'előző év december'!$A$2:$CP$214"}</definedName>
    <definedName name="gggg" localSheetId="15" hidden="1">{"'előző év december'!$A$2:$CP$214"}</definedName>
    <definedName name="gggg" localSheetId="16" hidden="1">{"'előző év december'!$A$2:$CP$214"}</definedName>
    <definedName name="gggg" localSheetId="17" hidden="1">{"'előző év december'!$A$2:$CP$214"}</definedName>
    <definedName name="gggg" localSheetId="2" hidden="1">{"'előző év december'!$A$2:$CP$214"}</definedName>
    <definedName name="gggg" localSheetId="23" hidden="1">{"'előző év december'!$A$2:$CP$214"}</definedName>
    <definedName name="gggg" localSheetId="24" hidden="1">{"'előző év december'!$A$2:$CP$214"}</definedName>
    <definedName name="gggg" localSheetId="25" hidden="1">{"'előző év december'!$A$2:$CP$214"}</definedName>
    <definedName name="gggg" localSheetId="27" hidden="1">{"'előző év december'!$A$2:$CP$214"}</definedName>
    <definedName name="gggg" localSheetId="28" hidden="1">{"'előző év december'!$A$2:$CP$214"}</definedName>
    <definedName name="gggg" localSheetId="29" hidden="1">{"'előző év december'!$A$2:$CP$214"}</definedName>
    <definedName name="gggg" localSheetId="30" hidden="1">{"'előző év december'!$A$2:$CP$214"}</definedName>
    <definedName name="gggg" localSheetId="31" hidden="1">{"'előző év december'!$A$2:$CP$214"}</definedName>
    <definedName name="gggg" localSheetId="3" hidden="1">{"'előző év december'!$A$2:$CP$214"}</definedName>
    <definedName name="gggg" localSheetId="35" hidden="1">{"'előző év december'!$A$2:$CP$214"}</definedName>
    <definedName name="gggg" localSheetId="39" hidden="1">{"'előző év december'!$A$2:$CP$214"}</definedName>
    <definedName name="gggg" localSheetId="4" hidden="1">{"'előző év december'!$A$2:$CP$214"}</definedName>
    <definedName name="gggg" localSheetId="46" hidden="1">{"'előző év december'!$A$2:$CP$214"}</definedName>
    <definedName name="gggg" localSheetId="47" hidden="1">{"'előző év december'!$A$2:$CP$214"}</definedName>
    <definedName name="gggg" localSheetId="49" hidden="1">{"'előző év december'!$A$2:$CP$214"}</definedName>
    <definedName name="gggg" localSheetId="50" hidden="1">{"'előző év december'!$A$2:$CP$214"}</definedName>
    <definedName name="gggg" localSheetId="6" hidden="1">{"'előző év december'!$A$2:$CP$214"}</definedName>
    <definedName name="gggg" localSheetId="7" hidden="1">{"'előző év december'!$A$2:$CP$214"}</definedName>
    <definedName name="gggg" localSheetId="8" hidden="1">{"'előző év december'!$A$2:$CP$214"}</definedName>
    <definedName name="gggg" localSheetId="9" hidden="1">{"'előző év december'!$A$2:$CP$214"}</definedName>
    <definedName name="gggg" localSheetId="10" hidden="1">{"'előző év december'!$A$2:$CP$214"}</definedName>
    <definedName name="gggg" hidden="1">{"'előző év december'!$A$2:$CP$214"}</definedName>
    <definedName name="gh" localSheetId="1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6" hidden="1">{"'előző év december'!$A$2:$CP$214"}</definedName>
    <definedName name="gh" localSheetId="17" hidden="1">{"'előző év december'!$A$2:$CP$214"}</definedName>
    <definedName name="gh" localSheetId="2" hidden="1">{"'előző év december'!$A$2:$CP$214"}</definedName>
    <definedName name="gh" localSheetId="23" hidden="1">{"'előző év december'!$A$2:$CP$214"}</definedName>
    <definedName name="gh" localSheetId="24" hidden="1">{"'előző év december'!$A$2:$CP$214"}</definedName>
    <definedName name="gh" localSheetId="25" hidden="1">{"'előző év december'!$A$2:$CP$214"}</definedName>
    <definedName name="gh" localSheetId="27" hidden="1">{"'előző év december'!$A$2:$CP$214"}</definedName>
    <definedName name="gh" localSheetId="28" hidden="1">{"'előző év december'!$A$2:$CP$214"}</definedName>
    <definedName name="gh" localSheetId="29" hidden="1">{"'előző év december'!$A$2:$CP$214"}</definedName>
    <definedName name="gh" localSheetId="30" hidden="1">{"'előző év december'!$A$2:$CP$214"}</definedName>
    <definedName name="gh" localSheetId="31" hidden="1">{"'előző év december'!$A$2:$CP$214"}</definedName>
    <definedName name="gh" localSheetId="3" hidden="1">{"'előző év december'!$A$2:$CP$214"}</definedName>
    <definedName name="gh" localSheetId="35" hidden="1">{"'előző év december'!$A$2:$CP$214"}</definedName>
    <definedName name="gh" localSheetId="39" hidden="1">{"'előző év december'!$A$2:$CP$214"}</definedName>
    <definedName name="gh" localSheetId="4" hidden="1">{"'előző év december'!$A$2:$CP$214"}</definedName>
    <definedName name="gh" localSheetId="46" hidden="1">{"'előző év december'!$A$2:$CP$214"}</definedName>
    <definedName name="gh" localSheetId="47" hidden="1">{"'előző év december'!$A$2:$CP$214"}</definedName>
    <definedName name="gh" localSheetId="48" hidden="1">{"'előző év december'!$A$2:$CP$214"}</definedName>
    <definedName name="gh" localSheetId="49" hidden="1">{"'előző év december'!$A$2:$CP$214"}</definedName>
    <definedName name="gh" localSheetId="50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localSheetId="8" hidden="1">{"'előző év december'!$A$2:$CP$214"}</definedName>
    <definedName name="gh" localSheetId="9" hidden="1">{"'előző év december'!$A$2:$CP$214"}</definedName>
    <definedName name="gh" localSheetId="10" hidden="1">{"'előző év december'!$A$2:$CP$214"}</definedName>
    <definedName name="gh" hidden="1">{"'előző év december'!$A$2:$CP$214"}</definedName>
    <definedName name="ghj" localSheetId="1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6" hidden="1">{"'előző év december'!$A$2:$CP$214"}</definedName>
    <definedName name="ghj" localSheetId="17" hidden="1">{"'előző év december'!$A$2:$CP$214"}</definedName>
    <definedName name="ghj" localSheetId="2" hidden="1">{"'előző év december'!$A$2:$CP$214"}</definedName>
    <definedName name="ghj" localSheetId="23" hidden="1">{"'előző év december'!$A$2:$CP$214"}</definedName>
    <definedName name="ghj" localSheetId="24" hidden="1">{"'előző év december'!$A$2:$CP$214"}</definedName>
    <definedName name="ghj" localSheetId="25" hidden="1">{"'előző év december'!$A$2:$CP$214"}</definedName>
    <definedName name="ghj" localSheetId="27" hidden="1">{"'előző év december'!$A$2:$CP$214"}</definedName>
    <definedName name="ghj" localSheetId="28" hidden="1">{"'előző év december'!$A$2:$CP$214"}</definedName>
    <definedName name="ghj" localSheetId="29" hidden="1">{"'előző év december'!$A$2:$CP$214"}</definedName>
    <definedName name="ghj" localSheetId="30" hidden="1">{"'előző év december'!$A$2:$CP$214"}</definedName>
    <definedName name="ghj" localSheetId="31" hidden="1">{"'előző év december'!$A$2:$CP$214"}</definedName>
    <definedName name="ghj" localSheetId="3" hidden="1">{"'előző év december'!$A$2:$CP$214"}</definedName>
    <definedName name="ghj" localSheetId="35" hidden="1">{"'előző év december'!$A$2:$CP$214"}</definedName>
    <definedName name="ghj" localSheetId="39" hidden="1">{"'előző év december'!$A$2:$CP$214"}</definedName>
    <definedName name="ghj" localSheetId="4" hidden="1">{"'előző év december'!$A$2:$CP$214"}</definedName>
    <definedName name="ghj" localSheetId="46" hidden="1">{"'előző év december'!$A$2:$CP$214"}</definedName>
    <definedName name="ghj" localSheetId="47" hidden="1">{"'előző év december'!$A$2:$CP$214"}</definedName>
    <definedName name="ghj" localSheetId="48" hidden="1">{"'előző év december'!$A$2:$CP$214"}</definedName>
    <definedName name="ghj" localSheetId="49" hidden="1">{"'előző év december'!$A$2:$CP$214"}</definedName>
    <definedName name="ghj" localSheetId="50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localSheetId="8" hidden="1">{"'előző év december'!$A$2:$CP$214"}</definedName>
    <definedName name="ghj" localSheetId="9" hidden="1">{"'előző év december'!$A$2:$CP$214"}</definedName>
    <definedName name="ghj" localSheetId="10" hidden="1">{"'előző év december'!$A$2:$CP$214"}</definedName>
    <definedName name="ghj" hidden="1">{"'előző év december'!$A$2:$CP$214"}</definedName>
    <definedName name="gotomain">[0]!gotomain</definedName>
    <definedName name="gotomain2">[0]!gotomain2</definedName>
    <definedName name="gotomain3">[0]!gotomain3</definedName>
    <definedName name="Grades" localSheetId="1">#REF!</definedName>
    <definedName name="Grades" localSheetId="12">#REF!</definedName>
    <definedName name="Grades" localSheetId="16">#REF!</definedName>
    <definedName name="Grades" localSheetId="20">#REF!</definedName>
    <definedName name="Grades" localSheetId="2">#REF!</definedName>
    <definedName name="Grades" localSheetId="24">#REF!</definedName>
    <definedName name="Grades" localSheetId="25">#REF!</definedName>
    <definedName name="Grades" localSheetId="26">#REF!</definedName>
    <definedName name="Grades" localSheetId="27">#REF!</definedName>
    <definedName name="Grades" localSheetId="30">#REF!</definedName>
    <definedName name="Grades" localSheetId="31">#REF!</definedName>
    <definedName name="Grades" localSheetId="47">#REF!</definedName>
    <definedName name="Grades" localSheetId="6">#REF!</definedName>
    <definedName name="Grades" localSheetId="9">#REF!</definedName>
    <definedName name="Grades" localSheetId="10">#REF!</definedName>
    <definedName name="Grades">#REF!</definedName>
    <definedName name="GraphX" localSheetId="1" hidden="1">'[22]DATA WORK AREA'!$A$27:$A$33</definedName>
    <definedName name="GraphX" localSheetId="11" hidden="1">'[22]DATA WORK AREA'!$A$27:$A$33</definedName>
    <definedName name="GraphX" localSheetId="12" hidden="1">'[22]DATA WORK AREA'!$A$27:$A$33</definedName>
    <definedName name="GraphX" localSheetId="13" hidden="1">'[23]DATA WORK AREA'!$A$27:$A$33</definedName>
    <definedName name="GraphX" localSheetId="14" hidden="1">'[23]DATA WORK AREA'!$A$27:$A$33</definedName>
    <definedName name="GraphX" localSheetId="15" hidden="1">'[23]DATA WORK AREA'!$A$27:$A$33</definedName>
    <definedName name="GraphX" localSheetId="16" hidden="1">'[22]DATA WORK AREA'!$A$27:$A$33</definedName>
    <definedName name="GraphX" localSheetId="17" hidden="1">'[22]DATA WORK AREA'!$A$27:$A$33</definedName>
    <definedName name="GraphX" localSheetId="2" hidden="1">'[22]DATA WORK AREA'!$A$27:$A$33</definedName>
    <definedName name="GraphX" localSheetId="25" hidden="1">'[24]DATA WORK AREA'!$A$27:$A$33</definedName>
    <definedName name="GraphX" localSheetId="27" hidden="1">'[25]DATA WORK AREA'!$A$27:$A$33</definedName>
    <definedName name="GraphX" localSheetId="28" hidden="1">'[26]DATA WORK AREA'!$A$27:$A$33</definedName>
    <definedName name="GraphX" localSheetId="29" hidden="1">'[26]DATA WORK AREA'!$A$27:$A$33</definedName>
    <definedName name="GraphX" localSheetId="30" hidden="1">'[26]DATA WORK AREA'!$A$27:$A$33</definedName>
    <definedName name="GraphX" localSheetId="31" hidden="1">'[26]DATA WORK AREA'!$A$27:$A$33</definedName>
    <definedName name="GraphX" localSheetId="3" hidden="1">'[22]DATA WORK AREA'!$A$27:$A$33</definedName>
    <definedName name="GraphX" localSheetId="35" hidden="1">'[27]DATA WORK AREA'!$A$27:$A$33</definedName>
    <definedName name="GraphX" localSheetId="39" hidden="1">'[27]DATA WORK AREA'!$A$27:$A$33</definedName>
    <definedName name="GraphX" localSheetId="4" hidden="1">'[22]DATA WORK AREA'!$A$27:$A$33</definedName>
    <definedName name="GraphX" localSheetId="6" hidden="1">'[22]DATA WORK AREA'!$A$27:$A$33</definedName>
    <definedName name="GraphX" localSheetId="7" hidden="1">'[22]DATA WORK AREA'!$A$27:$A$33</definedName>
    <definedName name="GraphX" localSheetId="8" hidden="1">'[26]DATA WORK AREA'!$A$27:$A$33</definedName>
    <definedName name="GraphX" localSheetId="10" hidden="1">'[26]DATA WORK AREA'!$A$27:$A$33</definedName>
    <definedName name="GraphX" hidden="1">'[27]DATA WORK AREA'!$A$27:$A$33</definedName>
    <definedName name="gsdhstrbsd" localSheetId="1">#REF!</definedName>
    <definedName name="gsdhstrbsd" localSheetId="11">#REF!</definedName>
    <definedName name="gsdhstrbsd" localSheetId="12">#REF!</definedName>
    <definedName name="gsdhstrbsd" localSheetId="14">#REF!</definedName>
    <definedName name="gsdhstrbsd" localSheetId="16">#REF!</definedName>
    <definedName name="gsdhstrbsd" localSheetId="17">#REF!</definedName>
    <definedName name="gsdhstrbsd" localSheetId="20">#REF!</definedName>
    <definedName name="gsdhstrbsd" localSheetId="2">#REF!</definedName>
    <definedName name="gsdhstrbsd" localSheetId="24">#REF!</definedName>
    <definedName name="gsdhstrbsd" localSheetId="25">#REF!</definedName>
    <definedName name="gsdhstrbsd" localSheetId="26">#REF!</definedName>
    <definedName name="gsdhstrbsd" localSheetId="27">#REF!</definedName>
    <definedName name="gsdhstrbsd" localSheetId="28">#REF!</definedName>
    <definedName name="gsdhstrbsd" localSheetId="29">#REF!</definedName>
    <definedName name="gsdhstrbsd" localSheetId="30">#REF!</definedName>
    <definedName name="gsdhstrbsd" localSheetId="31">#REF!</definedName>
    <definedName name="gsdhstrbsd" localSheetId="34">#REF!</definedName>
    <definedName name="gsdhstrbsd" localSheetId="45">#REF!</definedName>
    <definedName name="gsdhstrbsd" localSheetId="47">#REF!</definedName>
    <definedName name="gsdhstrbsd" localSheetId="6">#REF!</definedName>
    <definedName name="gsdhstrbsd" localSheetId="8">#REF!</definedName>
    <definedName name="gsdhstrbsd" localSheetId="9">#REF!</definedName>
    <definedName name="gsdhstrbsd" localSheetId="10">#REF!</definedName>
    <definedName name="gsdhstrbsd">#REF!</definedName>
    <definedName name="gvi" localSheetId="29">OFFSET([33]ESI!$C$2,0,0,COUNT([33]date!$A$2:$A$188),1)</definedName>
    <definedName name="gvi">OFFSET([34]ESI!$C$2,0,0,COUNT([34]date!$A$2:$A$188),1)</definedName>
    <definedName name="gwe" localSheetId="1">#REF!</definedName>
    <definedName name="gwe" localSheetId="11">#REF!</definedName>
    <definedName name="gwe" localSheetId="12">#REF!</definedName>
    <definedName name="gwe" localSheetId="14">#REF!</definedName>
    <definedName name="gwe" localSheetId="16">#REF!</definedName>
    <definedName name="gwe" localSheetId="17">#REF!</definedName>
    <definedName name="gwe" localSheetId="20">#REF!</definedName>
    <definedName name="gwe" localSheetId="2">#REF!</definedName>
    <definedName name="gwe" localSheetId="24">#REF!</definedName>
    <definedName name="gwe" localSheetId="25">#REF!</definedName>
    <definedName name="gwe" localSheetId="26">#REF!</definedName>
    <definedName name="gwe" localSheetId="27">#REF!</definedName>
    <definedName name="gwe" localSheetId="28">#REF!</definedName>
    <definedName name="gwe" localSheetId="29">#REF!</definedName>
    <definedName name="gwe" localSheetId="30">#REF!</definedName>
    <definedName name="gwe" localSheetId="31">#REF!</definedName>
    <definedName name="gwe" localSheetId="34">#REF!</definedName>
    <definedName name="gwe" localSheetId="45">#REF!</definedName>
    <definedName name="gwe" localSheetId="47">#REF!</definedName>
    <definedName name="gwe" localSheetId="6">#REF!</definedName>
    <definedName name="gwe" localSheetId="8">#REF!</definedName>
    <definedName name="gwe" localSheetId="9">#REF!</definedName>
    <definedName name="gwe" localSheetId="10">#REF!</definedName>
    <definedName name="gwe">#REF!</definedName>
    <definedName name="hgf" localSheetId="1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6" hidden="1">{"'előző év december'!$A$2:$CP$214"}</definedName>
    <definedName name="hgf" localSheetId="17" hidden="1">{"'előző év december'!$A$2:$CP$214"}</definedName>
    <definedName name="hgf" localSheetId="2" hidden="1">{"'előző év december'!$A$2:$CP$214"}</definedName>
    <definedName name="hgf" localSheetId="23" hidden="1">{"'előző év december'!$A$2:$CP$214"}</definedName>
    <definedName name="hgf" localSheetId="24" hidden="1">{"'előző év december'!$A$2:$CP$214"}</definedName>
    <definedName name="hgf" localSheetId="25" hidden="1">{"'előző év december'!$A$2:$CP$214"}</definedName>
    <definedName name="hgf" localSheetId="27" hidden="1">{"'előző év december'!$A$2:$CP$214"}</definedName>
    <definedName name="hgf" localSheetId="28" hidden="1">{"'előző év december'!$A$2:$CP$214"}</definedName>
    <definedName name="hgf" localSheetId="29" hidden="1">{"'előző év december'!$A$2:$CP$214"}</definedName>
    <definedName name="hgf" localSheetId="30" hidden="1">{"'előző év december'!$A$2:$CP$214"}</definedName>
    <definedName name="hgf" localSheetId="31" hidden="1">{"'előző év december'!$A$2:$CP$214"}</definedName>
    <definedName name="hgf" localSheetId="3" hidden="1">{"'előző év december'!$A$2:$CP$214"}</definedName>
    <definedName name="hgf" localSheetId="35" hidden="1">{"'előző év december'!$A$2:$CP$214"}</definedName>
    <definedName name="hgf" localSheetId="39" hidden="1">{"'előző év december'!$A$2:$CP$214"}</definedName>
    <definedName name="hgf" localSheetId="4" hidden="1">{"'előző év december'!$A$2:$CP$214"}</definedName>
    <definedName name="hgf" localSheetId="46" hidden="1">{"'előző év december'!$A$2:$CP$214"}</definedName>
    <definedName name="hgf" localSheetId="47" hidden="1">{"'előző év december'!$A$2:$CP$214"}</definedName>
    <definedName name="hgf" localSheetId="48" hidden="1">{"'előző év december'!$A$2:$CP$214"}</definedName>
    <definedName name="hgf" localSheetId="49" hidden="1">{"'előző év december'!$A$2:$CP$214"}</definedName>
    <definedName name="hgf" localSheetId="50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localSheetId="8" hidden="1">{"'előző év december'!$A$2:$CP$214"}</definedName>
    <definedName name="hgf" localSheetId="9" hidden="1">{"'előző év december'!$A$2:$CP$214"}</definedName>
    <definedName name="hgf" localSheetId="10" hidden="1">{"'előző év december'!$A$2:$CP$214"}</definedName>
    <definedName name="hgf" hidden="1">{"'előző év december'!$A$2:$CP$214"}</definedName>
    <definedName name="hhh" localSheetId="1">OFFSET(#REF!,0,0,COUNT(#REF!),1)</definedName>
    <definedName name="hhh" localSheetId="11">OFFSET(#REF!,0,0,COUNT(#REF!),1)</definedName>
    <definedName name="hhh" localSheetId="12">OFFSET(#REF!,0,0,COUNT(#REF!),1)</definedName>
    <definedName name="hhh" localSheetId="14">OFFSET(#REF!,0,0,COUNT(#REF!),1)</definedName>
    <definedName name="hhh" localSheetId="16">OFFSET(#REF!,0,0,COUNT(#REF!),1)</definedName>
    <definedName name="hhh" localSheetId="17">OFFSET(#REF!,0,0,COUNT(#REF!),1)</definedName>
    <definedName name="hhh" localSheetId="20">OFFSET(#REF!,0,0,COUNT(#REF!),1)</definedName>
    <definedName name="hhh" localSheetId="2">OFFSET(#REF!,0,0,COUNT(#REF!),1)</definedName>
    <definedName name="hhh" localSheetId="24">OFFSET(#REF!,0,0,COUNT(#REF!),1)</definedName>
    <definedName name="hhh" localSheetId="25">OFFSET(#REF!,0,0,COUNT(#REF!),1)</definedName>
    <definedName name="hhh" localSheetId="26">OFFSET(#REF!,0,0,COUNT(#REF!),1)</definedName>
    <definedName name="hhh" localSheetId="27">OFFSET(#REF!,0,0,COUNT(#REF!),1)</definedName>
    <definedName name="hhh" localSheetId="28">OFFSET(#REF!,0,0,COUNT(#REF!),1)</definedName>
    <definedName name="hhh" localSheetId="29">OFFSET(#REF!,0,0,COUNT(#REF!),1)</definedName>
    <definedName name="hhh" localSheetId="30">OFFSET(#REF!,0,0,COUNT(#REF!),1)</definedName>
    <definedName name="hhh" localSheetId="31">OFFSET(#REF!,0,0,COUNT(#REF!),1)</definedName>
    <definedName name="hhh" localSheetId="34">OFFSET(#REF!,0,0,COUNT(#REF!),1)</definedName>
    <definedName name="hhh" localSheetId="45">OFFSET(#REF!,0,0,COUNT(#REF!),1)</definedName>
    <definedName name="hhh" localSheetId="47">OFFSET(#REF!,0,0,COUNT(#REF!),1)</definedName>
    <definedName name="hhh" localSheetId="6">OFFSET(#REF!,0,0,COUNT(#REF!),1)</definedName>
    <definedName name="hhh" localSheetId="8">OFFSET(#REF!,0,0,COUNT(#REF!),1)</definedName>
    <definedName name="hhh" localSheetId="9">OFFSET(#REF!,0,0,COUNT(#REF!),1)</definedName>
    <definedName name="hhh" localSheetId="10">OFFSET(#REF!,0,0,COUNT(#REF!),1)</definedName>
    <definedName name="hhh">OFFSET(#REF!,0,0,COUNT(#REF!),1)</definedName>
    <definedName name="ht" localSheetId="1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16" hidden="1">{"'előző év december'!$A$2:$CP$214"}</definedName>
    <definedName name="ht" localSheetId="17" hidden="1">{"'előző év december'!$A$2:$CP$214"}</definedName>
    <definedName name="ht" localSheetId="2" hidden="1">{"'előző év december'!$A$2:$CP$214"}</definedName>
    <definedName name="ht" localSheetId="23" hidden="1">{"'előző év december'!$A$2:$CP$214"}</definedName>
    <definedName name="ht" localSheetId="24" hidden="1">{"'előző év december'!$A$2:$CP$214"}</definedName>
    <definedName name="ht" localSheetId="25" hidden="1">{"'előző év december'!$A$2:$CP$214"}</definedName>
    <definedName name="ht" localSheetId="27" hidden="1">{"'előző év december'!$A$2:$CP$214"}</definedName>
    <definedName name="ht" localSheetId="28" hidden="1">{"'előző év december'!$A$2:$CP$214"}</definedName>
    <definedName name="ht" localSheetId="29" hidden="1">{"'előző év december'!$A$2:$CP$214"}</definedName>
    <definedName name="ht" localSheetId="30" hidden="1">{"'előző év december'!$A$2:$CP$214"}</definedName>
    <definedName name="ht" localSheetId="31" hidden="1">{"'előző év december'!$A$2:$CP$214"}</definedName>
    <definedName name="ht" localSheetId="3" hidden="1">{"'előző év december'!$A$2:$CP$214"}</definedName>
    <definedName name="ht" localSheetId="35" hidden="1">{"'előző év december'!$A$2:$CP$214"}</definedName>
    <definedName name="ht" localSheetId="39" hidden="1">{"'előző év december'!$A$2:$CP$214"}</definedName>
    <definedName name="ht" localSheetId="4" hidden="1">{"'előző év december'!$A$2:$CP$214"}</definedName>
    <definedName name="ht" localSheetId="46" hidden="1">{"'előző év december'!$A$2:$CP$214"}</definedName>
    <definedName name="ht" localSheetId="47" hidden="1">{"'előző év december'!$A$2:$CP$214"}</definedName>
    <definedName name="ht" localSheetId="49" hidden="1">{"'előző év december'!$A$2:$CP$214"}</definedName>
    <definedName name="ht" localSheetId="50" hidden="1">{"'előző év december'!$A$2:$CP$214"}</definedName>
    <definedName name="ht" localSheetId="6" hidden="1">{"'előző év december'!$A$2:$CP$214"}</definedName>
    <definedName name="ht" localSheetId="7" hidden="1">{"'előző év december'!$A$2:$CP$214"}</definedName>
    <definedName name="ht" localSheetId="8" hidden="1">{"'előző év december'!$A$2:$CP$214"}</definedName>
    <definedName name="ht" localSheetId="9" hidden="1">{"'előző év december'!$A$2:$CP$214"}</definedName>
    <definedName name="ht" localSheetId="10" hidden="1">{"'előző év december'!$A$2:$CP$214"}</definedName>
    <definedName name="ht" hidden="1">{"'előző év december'!$A$2:$CP$214"}</definedName>
    <definedName name="HTML_CodePage" hidden="1">1250</definedName>
    <definedName name="HTML_Control" localSheetId="1" hidden="1">{"'előző év december'!$A$2:$CP$214"}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16" hidden="1">{"'előző év december'!$A$2:$CP$214"}</definedName>
    <definedName name="HTML_Control" localSheetId="17" hidden="1">{"'előző év december'!$A$2:$CP$214"}</definedName>
    <definedName name="HTML_Control" localSheetId="2" hidden="1">{"'előző év december'!$A$2:$CP$214"}</definedName>
    <definedName name="HTML_Control" localSheetId="23" hidden="1">{"'előző év december'!$A$2:$CP$214"}</definedName>
    <definedName name="HTML_Control" localSheetId="24" hidden="1">{"'előző év december'!$A$2:$CP$214"}</definedName>
    <definedName name="HTML_Control" localSheetId="25" hidden="1">{"'előző év december'!$A$2:$CP$214"}</definedName>
    <definedName name="HTML_Control" localSheetId="27" hidden="1">{"'előző év december'!$A$2:$CP$214"}</definedName>
    <definedName name="HTML_Control" localSheetId="28" hidden="1">{"'előző év december'!$A$2:$CP$214"}</definedName>
    <definedName name="HTML_Control" localSheetId="29" hidden="1">{"'előző év december'!$A$2:$CP$214"}</definedName>
    <definedName name="HTML_Control" localSheetId="30" hidden="1">{"'előző év december'!$A$2:$CP$214"}</definedName>
    <definedName name="HTML_Control" localSheetId="31" hidden="1">{"'előző év december'!$A$2:$CP$214"}</definedName>
    <definedName name="HTML_Control" localSheetId="3" hidden="1">{"'előző év december'!$A$2:$CP$214"}</definedName>
    <definedName name="HTML_Control" localSheetId="35" hidden="1">{"'előző év december'!$A$2:$CP$214"}</definedName>
    <definedName name="HTML_Control" localSheetId="39" hidden="1">{"'előző év december'!$A$2:$CP$214"}</definedName>
    <definedName name="HTML_Control" localSheetId="4" hidden="1">{"'előző év december'!$A$2:$CP$214"}</definedName>
    <definedName name="HTML_Control" localSheetId="46" hidden="1">{"'előző év december'!$A$2:$CP$214"}</definedName>
    <definedName name="HTML_Control" localSheetId="47" hidden="1">{"'előző év december'!$A$2:$CP$214"}</definedName>
    <definedName name="HTML_Control" localSheetId="48" hidden="1">{"'előző év december'!$A$2:$CP$214"}</definedName>
    <definedName name="HTML_Control" localSheetId="49" hidden="1">{"'előző év december'!$A$2:$CP$214"}</definedName>
    <definedName name="HTML_Control" localSheetId="50" hidden="1">{"'előző év december'!$A$2:$CP$214"}</definedName>
    <definedName name="HTML_Control" localSheetId="6" hidden="1">{"'előző év december'!$A$2:$CP$214"}</definedName>
    <definedName name="HTML_Control" localSheetId="7" hidden="1">{"'előző év december'!$A$2:$CP$214"}</definedName>
    <definedName name="HTML_Control" localSheetId="8" hidden="1">{"'előző év december'!$A$2:$CP$214"}</definedName>
    <definedName name="HTML_Control" localSheetId="9" hidden="1">{"'előző év december'!$A$2:$CP$214"}</definedName>
    <definedName name="HTML_Control" localSheetId="10" hidden="1">{"'előző év december'!$A$2:$CP$214"}</definedName>
    <definedName name="HTML_Control" hidden="1">{"'előző év december'!$A$2:$CP$214"}</definedName>
    <definedName name="HTML_Controll2" localSheetId="1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6" hidden="1">{"'előző év december'!$A$2:$CP$214"}</definedName>
    <definedName name="HTML_Controll2" localSheetId="17" hidden="1">{"'előző év december'!$A$2:$CP$214"}</definedName>
    <definedName name="HTML_Controll2" localSheetId="2" hidden="1">{"'előző év december'!$A$2:$CP$214"}</definedName>
    <definedName name="HTML_Controll2" localSheetId="23" hidden="1">{"'előző év december'!$A$2:$CP$214"}</definedName>
    <definedName name="HTML_Controll2" localSheetId="24" hidden="1">{"'előző év december'!$A$2:$CP$214"}</definedName>
    <definedName name="HTML_Controll2" localSheetId="25" hidden="1">{"'előző év december'!$A$2:$CP$214"}</definedName>
    <definedName name="HTML_Controll2" localSheetId="27" hidden="1">{"'előző év december'!$A$2:$CP$214"}</definedName>
    <definedName name="HTML_Controll2" localSheetId="28" hidden="1">{"'előző év december'!$A$2:$CP$214"}</definedName>
    <definedName name="HTML_Controll2" localSheetId="29" hidden="1">{"'előző év december'!$A$2:$CP$214"}</definedName>
    <definedName name="HTML_Controll2" localSheetId="30" hidden="1">{"'előző év december'!$A$2:$CP$214"}</definedName>
    <definedName name="HTML_Controll2" localSheetId="31" hidden="1">{"'előző év december'!$A$2:$CP$214"}</definedName>
    <definedName name="HTML_Controll2" localSheetId="3" hidden="1">{"'előző év december'!$A$2:$CP$214"}</definedName>
    <definedName name="HTML_Controll2" localSheetId="35" hidden="1">{"'előző év december'!$A$2:$CP$214"}</definedName>
    <definedName name="HTML_Controll2" localSheetId="39" hidden="1">{"'előző év december'!$A$2:$CP$214"}</definedName>
    <definedName name="HTML_Controll2" localSheetId="4" hidden="1">{"'előző év december'!$A$2:$CP$214"}</definedName>
    <definedName name="HTML_Controll2" localSheetId="46" hidden="1">{"'előző év december'!$A$2:$CP$214"}</definedName>
    <definedName name="HTML_Controll2" localSheetId="47" hidden="1">{"'előző év december'!$A$2:$CP$214"}</definedName>
    <definedName name="HTML_Controll2" localSheetId="48" hidden="1">{"'előző év december'!$A$2:$CP$214"}</definedName>
    <definedName name="HTML_Controll2" localSheetId="49" hidden="1">{"'előző év december'!$A$2:$CP$214"}</definedName>
    <definedName name="HTML_Controll2" localSheetId="50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localSheetId="8" hidden="1">{"'előző év december'!$A$2:$CP$214"}</definedName>
    <definedName name="HTML_Controll2" localSheetId="9" hidden="1">{"'előző év december'!$A$2:$CP$214"}</definedName>
    <definedName name="HTML_Controll2" localSheetId="10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6" hidden="1">{"'előző év december'!$A$2:$CP$214"}</definedName>
    <definedName name="html_f" localSheetId="17" hidden="1">{"'előző év december'!$A$2:$CP$214"}</definedName>
    <definedName name="html_f" localSheetId="2" hidden="1">{"'előző év december'!$A$2:$CP$214"}</definedName>
    <definedName name="html_f" localSheetId="23" hidden="1">{"'előző év december'!$A$2:$CP$214"}</definedName>
    <definedName name="html_f" localSheetId="24" hidden="1">{"'előző év december'!$A$2:$CP$214"}</definedName>
    <definedName name="html_f" localSheetId="25" hidden="1">{"'előző év december'!$A$2:$CP$214"}</definedName>
    <definedName name="html_f" localSheetId="27" hidden="1">{"'előző év december'!$A$2:$CP$214"}</definedName>
    <definedName name="html_f" localSheetId="28" hidden="1">{"'előző év december'!$A$2:$CP$214"}</definedName>
    <definedName name="html_f" localSheetId="29" hidden="1">{"'előző év december'!$A$2:$CP$214"}</definedName>
    <definedName name="html_f" localSheetId="30" hidden="1">{"'előző év december'!$A$2:$CP$214"}</definedName>
    <definedName name="html_f" localSheetId="31" hidden="1">{"'előző év december'!$A$2:$CP$214"}</definedName>
    <definedName name="html_f" localSheetId="3" hidden="1">{"'előző év december'!$A$2:$CP$214"}</definedName>
    <definedName name="html_f" localSheetId="35" hidden="1">{"'előző év december'!$A$2:$CP$214"}</definedName>
    <definedName name="html_f" localSheetId="39" hidden="1">{"'előző év december'!$A$2:$CP$214"}</definedName>
    <definedName name="html_f" localSheetId="4" hidden="1">{"'előző év december'!$A$2:$CP$214"}</definedName>
    <definedName name="html_f" localSheetId="46" hidden="1">{"'előző év december'!$A$2:$CP$214"}</definedName>
    <definedName name="html_f" localSheetId="47" hidden="1">{"'előző év december'!$A$2:$CP$214"}</definedName>
    <definedName name="html_f" localSheetId="48" hidden="1">{"'előző év december'!$A$2:$CP$214"}</definedName>
    <definedName name="html_f" localSheetId="49" hidden="1">{"'előző év december'!$A$2:$CP$214"}</definedName>
    <definedName name="html_f" localSheetId="50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localSheetId="8" hidden="1">{"'előző év december'!$A$2:$CP$214"}</definedName>
    <definedName name="html_f" localSheetId="9" hidden="1">{"'előző év december'!$A$2:$CP$214"}</definedName>
    <definedName name="html_f" localSheetId="10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INT" localSheetId="1">[4]Market!#REF!</definedName>
    <definedName name="INT" localSheetId="12">[4]Market!#REF!</definedName>
    <definedName name="INT" localSheetId="16">[4]Market!#REF!</definedName>
    <definedName name="INT" localSheetId="20">[4]Market!#REF!</definedName>
    <definedName name="INT" localSheetId="2">[4]Market!#REF!</definedName>
    <definedName name="INT" localSheetId="24">[4]Market!#REF!</definedName>
    <definedName name="INT" localSheetId="25">[4]Market!#REF!</definedName>
    <definedName name="INT" localSheetId="26">[4]Market!#REF!</definedName>
    <definedName name="INT" localSheetId="27">[4]Market!#REF!</definedName>
    <definedName name="INT" localSheetId="30">[4]Market!#REF!</definedName>
    <definedName name="INT" localSheetId="31">[4]Market!#REF!</definedName>
    <definedName name="INT" localSheetId="47">[4]Market!#REF!</definedName>
    <definedName name="INT" localSheetId="6">[4]Market!#REF!</definedName>
    <definedName name="INT" localSheetId="9">[4]Market!#REF!</definedName>
    <definedName name="INT" localSheetId="10">[4]Market!#REF!</definedName>
    <definedName name="INT">[4]Market!#REF!</definedName>
    <definedName name="jov" localSheetId="24">OFFSET([38]adatok!$AI$16,0,0,1,COUNT([38]adatok!$AI$1:$IV$1))</definedName>
    <definedName name="jov" localSheetId="47">OFFSET([38]adatok!$AI$16,0,0,1,COUNT([38]adatok!$AI$1:$IV$1))</definedName>
    <definedName name="jov">OFFSET([39]adatok!$AI$16,0,0,1,COUNT([39]adatok!$AI$1:$IV$1))</definedName>
    <definedName name="k">[0]!k</definedName>
    <definedName name="kind_of_fuel_CZ">OFFSET([28]data!$X$2,0,0,COUNTA([28]data!$X:$X)-1,1)</definedName>
    <definedName name="kind_of_fuel_CZ_H">OFFSET([29]data!$X$2,0,0,COUNTA([29]data!$X:$X)-1,1)</definedName>
    <definedName name="kind_of_fuel_EN">OFFSET([28]data!$Y$2,0,0,COUNTA([28]data!$Y:$Y)-1,1)</definedName>
    <definedName name="kind_of_fuel_EN_H">OFFSET([29]data!$Y$2,0,0,COUNTA([29]data!$Y:$Y)-1,1)</definedName>
    <definedName name="kopint" localSheetId="29">OFFSET([33]ESI!$D$2,0,0,COUNT([33]date!$A$2:$A$188),1)</definedName>
    <definedName name="kopint">OFFSET([34]ESI!$D$2,0,0,COUNT([34]date!$A$2:$A$188),1)</definedName>
    <definedName name="kulker" localSheetId="1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16" hidden="1">{"'előző év december'!$A$2:$CP$214"}</definedName>
    <definedName name="kulker" localSheetId="17" hidden="1">{"'előző év december'!$A$2:$CP$214"}</definedName>
    <definedName name="kulker" localSheetId="2" hidden="1">{"'előző év december'!$A$2:$CP$214"}</definedName>
    <definedName name="kulker" localSheetId="23" hidden="1">{"'előző év december'!$A$2:$CP$214"}</definedName>
    <definedName name="kulker" localSheetId="24" hidden="1">{"'előző év december'!$A$2:$CP$214"}</definedName>
    <definedName name="kulker" localSheetId="25" hidden="1">{"'előző év december'!$A$2:$CP$214"}</definedName>
    <definedName name="kulker" localSheetId="27" hidden="1">{"'előző év december'!$A$2:$CP$214"}</definedName>
    <definedName name="kulker" localSheetId="28" hidden="1">{"'előző év december'!$A$2:$CP$214"}</definedName>
    <definedName name="kulker" localSheetId="29" hidden="1">{"'előző év december'!$A$2:$CP$214"}</definedName>
    <definedName name="kulker" localSheetId="30" hidden="1">{"'előző év december'!$A$2:$CP$214"}</definedName>
    <definedName name="kulker" localSheetId="31" hidden="1">{"'előző év december'!$A$2:$CP$214"}</definedName>
    <definedName name="kulker" localSheetId="3" hidden="1">{"'előző év december'!$A$2:$CP$214"}</definedName>
    <definedName name="kulker" localSheetId="35" hidden="1">{"'előző év december'!$A$2:$CP$214"}</definedName>
    <definedName name="kulker" localSheetId="39" hidden="1">{"'előző év december'!$A$2:$CP$214"}</definedName>
    <definedName name="kulker" localSheetId="4" hidden="1">{"'előző év december'!$A$2:$CP$214"}</definedName>
    <definedName name="kulker" localSheetId="46" hidden="1">{"'előző év december'!$A$2:$CP$214"}</definedName>
    <definedName name="kulker" localSheetId="47" hidden="1">{"'előző év december'!$A$2:$CP$214"}</definedName>
    <definedName name="kulker" localSheetId="49" hidden="1">{"'előző év december'!$A$2:$CP$214"}</definedName>
    <definedName name="kulker" localSheetId="50" hidden="1">{"'előző év december'!$A$2:$CP$214"}</definedName>
    <definedName name="kulker" localSheetId="6" hidden="1">{"'előző év december'!$A$2:$CP$214"}</definedName>
    <definedName name="kulker" localSheetId="7" hidden="1">{"'előző év december'!$A$2:$CP$214"}</definedName>
    <definedName name="kulker" localSheetId="8" hidden="1">{"'előző év december'!$A$2:$CP$214"}</definedName>
    <definedName name="kulker" localSheetId="9" hidden="1">{"'előző év december'!$A$2:$CP$214"}</definedName>
    <definedName name="kulker" localSheetId="10" hidden="1">{"'előző év december'!$A$2:$CP$214"}</definedName>
    <definedName name="kulker" hidden="1">{"'előző év december'!$A$2:$CP$214"}</definedName>
    <definedName name="legfrisebb_datum" localSheetId="24">OFFSET(#REF!,1,0,COUNT(#REF!),1)</definedName>
    <definedName name="legfrisebb_datum" localSheetId="29">OFFSET(#REF!,1,0,COUNT(#REF!),1)</definedName>
    <definedName name="legfrisebb_datum" localSheetId="47">OFFSET(#REF!,1,0,COUNT(#REF!),1)</definedName>
    <definedName name="legfrisebb_datum" localSheetId="8">OFFSET('[42]c3-8'!$C$1,1,0,COUNT('[42]c3-8'!$A:$A),1)</definedName>
    <definedName name="legfrisebb_datum">OFFSET('[42]c3-8'!$C$1,1,0,COUNT('[42]c3-8'!$A:$A),1)</definedName>
    <definedName name="lengyel3M" localSheetId="24">OFFSET([40]ábrákhoz!$AA$8,[40]ábrákhoz!$Z$1,0,[40]ábrákhoz!$AA$1,1)</definedName>
    <definedName name="lengyel3M" localSheetId="25">OFFSET([40]ábrákhoz!$AA$8,[40]ábrákhoz!$Z$1,0,[40]ábrákhoz!$AA$1,1)</definedName>
    <definedName name="lengyel3M" localSheetId="27">OFFSET([41]ábrákhoz!$AA$8,[41]ábrákhoz!$Z$1,0,[41]ábrákhoz!$AA$1,1)</definedName>
    <definedName name="lengyel3M" localSheetId="29">OFFSET([41]ábrákhoz!$AA$8,[41]ábrákhoz!$Z$1,0,[41]ábrákhoz!$AA$1,1)</definedName>
    <definedName name="lengyel3M" localSheetId="47">OFFSET([40]ábrákhoz!$AA$8,[40]ábrákhoz!$Z$1,0,[40]ábrákhoz!$AA$1,1)</definedName>
    <definedName name="lengyel3M" localSheetId="8">OFFSET([41]ábrákhoz!$AA$8,[41]ábrákhoz!$Z$1,0,[41]ábrákhoz!$AA$1,1)</definedName>
    <definedName name="lengyel3M" localSheetId="9">OFFSET([41]ábrákhoz!$AA$8,[41]ábrákhoz!$Z$1,0,[41]ábrákhoz!$AA$1,1)</definedName>
    <definedName name="lengyel3M">OFFSET([41]ábrákhoz!$AA$8,[41]ábrákhoz!$Z$1,0,[41]ábrákhoz!$AA$1,1)</definedName>
    <definedName name="lengyelCDS" localSheetId="24">OFFSET([40]ábrákhoz!$S$8,[40]ábrákhoz!$Q$1,0,[40]ábrákhoz!$R$1,1)</definedName>
    <definedName name="lengyelCDS" localSheetId="25">OFFSET([40]ábrákhoz!$S$8,[40]ábrákhoz!$Q$1,0,[40]ábrákhoz!$R$1,1)</definedName>
    <definedName name="lengyelCDS" localSheetId="27">OFFSET([41]ábrákhoz!$S$8,[41]ábrákhoz!$Q$1,0,[41]ábrákhoz!$R$1,1)</definedName>
    <definedName name="lengyelCDS" localSheetId="29">OFFSET([41]ábrákhoz!$S$8,[41]ábrákhoz!$Q$1,0,[41]ábrákhoz!$R$1,1)</definedName>
    <definedName name="lengyelCDS" localSheetId="47">OFFSET([40]ábrákhoz!$S$8,[40]ábrákhoz!$Q$1,0,[40]ábrákhoz!$R$1,1)</definedName>
    <definedName name="lengyelCDS" localSheetId="8">OFFSET([41]ábrákhoz!$S$8,[41]ábrákhoz!$Q$1,0,[41]ábrákhoz!$R$1,1)</definedName>
    <definedName name="lengyelCDS" localSheetId="9">OFFSET([41]ábrákhoz!$S$8,[41]ábrákhoz!$Q$1,0,[41]ábrákhoz!$R$1,1)</definedName>
    <definedName name="lengyelCDS">OFFSET([41]ábrákhoz!$S$8,[41]ábrákhoz!$Q$1,0,[41]ábrákhoz!$R$1,1)</definedName>
    <definedName name="lengyeldepo" localSheetId="24">OFFSET([40]ábrákhoz!$CF$8,[40]ábrákhoz!$CU$2,0,[40]ábrákhoz!$CU$3,1)</definedName>
    <definedName name="lengyeldepo" localSheetId="25">OFFSET([40]ábrákhoz!$CF$8,[40]ábrákhoz!$CU$2,0,[40]ábrákhoz!$CU$3,1)</definedName>
    <definedName name="lengyeldepo" localSheetId="27">OFFSET([41]ábrákhoz!$CF$8,[41]ábrákhoz!$CU$2,0,[41]ábrákhoz!$CU$3,1)</definedName>
    <definedName name="lengyeldepo" localSheetId="29">OFFSET([41]ábrákhoz!$CF$8,[41]ábrákhoz!$CU$2,0,[41]ábrákhoz!$CU$3,1)</definedName>
    <definedName name="lengyeldepo" localSheetId="47">OFFSET([40]ábrákhoz!$CF$8,[40]ábrákhoz!$CU$2,0,[40]ábrákhoz!$CU$3,1)</definedName>
    <definedName name="lengyeldepo" localSheetId="8">OFFSET([41]ábrákhoz!$CF$8,[41]ábrákhoz!$CU$2,0,[41]ábrákhoz!$CU$3,1)</definedName>
    <definedName name="lengyeldepo" localSheetId="9">OFFSET([41]ábrákhoz!$CF$8,[41]ábrákhoz!$CU$2,0,[41]ábrákhoz!$CU$3,1)</definedName>
    <definedName name="lengyeldepo">OFFSET([41]ábrákhoz!$CF$8,[41]ábrákhoz!$CU$2,0,[41]ábrákhoz!$CU$3,1)</definedName>
    <definedName name="lengyelF" localSheetId="24">OFFSET([40]ábrákhoz!$BY$8,[40]ábrákhoz!$BY$1,0,[40]ábrákhoz!$BZ$1,1)</definedName>
    <definedName name="lengyelF" localSheetId="25">OFFSET([40]ábrákhoz!$BY$8,[40]ábrákhoz!$BY$1,0,[40]ábrákhoz!$BZ$1,1)</definedName>
    <definedName name="lengyelF" localSheetId="27">OFFSET([41]ábrákhoz!$BY$8,[41]ábrákhoz!$BY$1,0,[41]ábrákhoz!$BZ$1,1)</definedName>
    <definedName name="lengyelF" localSheetId="29">OFFSET([41]ábrákhoz!$BY$8,[41]ábrákhoz!$BY$1,0,[41]ábrákhoz!$BZ$1,1)</definedName>
    <definedName name="lengyelF" localSheetId="47">OFFSET([40]ábrákhoz!$BY$8,[40]ábrákhoz!$BY$1,0,[40]ábrákhoz!$BZ$1,1)</definedName>
    <definedName name="lengyelF" localSheetId="8">OFFSET([41]ábrákhoz!$BY$8,[41]ábrákhoz!$BY$1,0,[41]ábrákhoz!$BZ$1,1)</definedName>
    <definedName name="lengyelF" localSheetId="9">OFFSET([41]ábrákhoz!$BY$8,[41]ábrákhoz!$BY$1,0,[41]ábrákhoz!$BZ$1,1)</definedName>
    <definedName name="lengyelF">OFFSET([41]ábrákhoz!$BY$8,[41]ábrákhoz!$BY$1,0,[41]ábrákhoz!$BZ$1,1)</definedName>
    <definedName name="lengyelFX" localSheetId="24">OFFSET([40]ábrákhoz!$B$8,[40]ábrákhoz!$C$3,0,[40]ábrákhoz!$D$3,1)</definedName>
    <definedName name="lengyelFX" localSheetId="25">OFFSET([40]ábrákhoz!$B$8,[40]ábrákhoz!$C$3,0,[40]ábrákhoz!$D$3,1)</definedName>
    <definedName name="lengyelFX" localSheetId="27">OFFSET([41]ábrákhoz!$B$8,[41]ábrákhoz!$C$3,0,[41]ábrákhoz!$D$3,1)</definedName>
    <definedName name="lengyelFX" localSheetId="29">OFFSET([41]ábrákhoz!$B$8,[41]ábrákhoz!$C$3,0,[41]ábrákhoz!$D$3,1)</definedName>
    <definedName name="lengyelFX" localSheetId="47">OFFSET([40]ábrákhoz!$B$8,[40]ábrákhoz!$C$3,0,[40]ábrákhoz!$D$3,1)</definedName>
    <definedName name="lengyelFX" localSheetId="8">OFFSET([41]ábrákhoz!$B$8,[41]ábrákhoz!$C$3,0,[41]ábrákhoz!$D$3,1)</definedName>
    <definedName name="lengyelFX" localSheetId="9">OFFSET([41]ábrákhoz!$B$8,[41]ábrákhoz!$C$3,0,[41]ábrákhoz!$D$3,1)</definedName>
    <definedName name="lengyelFX">OFFSET([41]ábrákhoz!$B$8,[41]ábrákhoz!$C$3,0,[41]ábrákhoz!$D$3,1)</definedName>
    <definedName name="lengyelM" localSheetId="24">OFFSET([40]ábrákhoz!$AS$8,[40]ábrákhoz!$AR$1,0,[40]ábrákhoz!$AS$1,1)</definedName>
    <definedName name="lengyelM" localSheetId="25">OFFSET([40]ábrákhoz!$AS$8,[40]ábrákhoz!$AR$1,0,[40]ábrákhoz!$AS$1,1)</definedName>
    <definedName name="lengyelM" localSheetId="27">OFFSET([41]ábrákhoz!$AS$8,[41]ábrákhoz!$AR$1,0,[41]ábrákhoz!$AS$1,1)</definedName>
    <definedName name="lengyelM" localSheetId="29">OFFSET([41]ábrákhoz!$AS$8,[41]ábrákhoz!$AR$1,0,[41]ábrákhoz!$AS$1,1)</definedName>
    <definedName name="lengyelM" localSheetId="47">OFFSET([40]ábrákhoz!$AS$8,[40]ábrákhoz!$AR$1,0,[40]ábrákhoz!$AS$1,1)</definedName>
    <definedName name="lengyelM" localSheetId="8">OFFSET([41]ábrákhoz!$AS$8,[41]ábrákhoz!$AR$1,0,[41]ábrákhoz!$AS$1,1)</definedName>
    <definedName name="lengyelM" localSheetId="9">OFFSET([41]ábrákhoz!$AS$8,[41]ábrákhoz!$AR$1,0,[41]ábrákhoz!$AS$1,1)</definedName>
    <definedName name="lengyelM">OFFSET([41]ábrákhoz!$AS$8,[41]ábrákhoz!$AR$1,0,[41]ábrákhoz!$AS$1,1)</definedName>
    <definedName name="lgBandHigh">OFFSET([45]data!$D$3,[45]data!$L$3-2,0,[45]data!$L$5+4,1)</definedName>
    <definedName name="lgBandLow">OFFSET([45]data!$B$3,[45]data!$L$3-2,0,[45]data!$L$5+4,1)</definedName>
    <definedName name="lgBandMid">OFFSET([45]data!$C$3,[45]data!$L$3-2,0,[45]data!$L$5+4,1)</definedName>
    <definedName name="lgDatum">OFFSET([45]data!$A$3,[45]data!$L$3-2,0,[45]data!$L$5+4,1)</definedName>
    <definedName name="lgEvent">OFFSET([45]data!$F$3,[45]data!$L$3-2,0,[45]data!$L$5+4,1)</definedName>
    <definedName name="lgMarket">OFFSET([45]data!$E$3,[45]data!$L$3-2,0,[45]data!$L$5+4,1)</definedName>
    <definedName name="LocCode" localSheetId="1">#REF!</definedName>
    <definedName name="LocCode" localSheetId="12">#REF!</definedName>
    <definedName name="LocCode" localSheetId="16">#REF!</definedName>
    <definedName name="LocCode" localSheetId="20">#REF!</definedName>
    <definedName name="LocCode" localSheetId="2">#REF!</definedName>
    <definedName name="LocCode" localSheetId="24">#REF!</definedName>
    <definedName name="LocCode" localSheetId="25">#REF!</definedName>
    <definedName name="LocCode" localSheetId="26">#REF!</definedName>
    <definedName name="LocCode" localSheetId="27">#REF!</definedName>
    <definedName name="LocCode" localSheetId="30">#REF!</definedName>
    <definedName name="LocCode" localSheetId="31">#REF!</definedName>
    <definedName name="LocCode" localSheetId="47">#REF!</definedName>
    <definedName name="LocCode" localSheetId="6">#REF!</definedName>
    <definedName name="LocCode" localSheetId="9">#REF!</definedName>
    <definedName name="LocCode" localSheetId="10">#REF!</definedName>
    <definedName name="LocCode">#REF!</definedName>
    <definedName name="m" localSheetId="1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16" hidden="1">{"'előző év december'!$A$2:$CP$214"}</definedName>
    <definedName name="m" localSheetId="17" hidden="1">{"'előző év december'!$A$2:$CP$214"}</definedName>
    <definedName name="m" localSheetId="2" hidden="1">{"'előző év december'!$A$2:$CP$214"}</definedName>
    <definedName name="m" localSheetId="23" hidden="1">{"'előző év december'!$A$2:$CP$214"}</definedName>
    <definedName name="m" localSheetId="24" hidden="1">{"'előző év december'!$A$2:$CP$214"}</definedName>
    <definedName name="m" localSheetId="25" hidden="1">{"'előző év december'!$A$2:$CP$214"}</definedName>
    <definedName name="m" localSheetId="27" hidden="1">{"'előző év december'!$A$2:$CP$214"}</definedName>
    <definedName name="m" localSheetId="28" hidden="1">{"'előző év december'!$A$2:$CP$214"}</definedName>
    <definedName name="m" localSheetId="29" hidden="1">{"'előző év december'!$A$2:$CP$214"}</definedName>
    <definedName name="m" localSheetId="30" hidden="1">{"'előző év december'!$A$2:$CP$214"}</definedName>
    <definedName name="m" localSheetId="31" hidden="1">{"'előző év december'!$A$2:$CP$214"}</definedName>
    <definedName name="m" localSheetId="3" hidden="1">{"'előző év december'!$A$2:$CP$214"}</definedName>
    <definedName name="m" localSheetId="35" hidden="1">{"'előző év december'!$A$2:$CP$214"}</definedName>
    <definedName name="m" localSheetId="39" hidden="1">{"'előző év december'!$A$2:$CP$214"}</definedName>
    <definedName name="m" localSheetId="4" hidden="1">{"'előző év december'!$A$2:$CP$214"}</definedName>
    <definedName name="m" localSheetId="46" hidden="1">{"'előző év december'!$A$2:$CP$214"}</definedName>
    <definedName name="m" localSheetId="47" hidden="1">{"'előző év december'!$A$2:$CP$214"}</definedName>
    <definedName name="m" localSheetId="49" hidden="1">{"'előző év december'!$A$2:$CP$214"}</definedName>
    <definedName name="m" localSheetId="50" hidden="1">{"'előző év december'!$A$2:$CP$214"}</definedName>
    <definedName name="m" localSheetId="6" hidden="1">{"'előző év december'!$A$2:$CP$214"}</definedName>
    <definedName name="m" localSheetId="7" hidden="1">{"'előző év december'!$A$2:$CP$214"}</definedName>
    <definedName name="m" localSheetId="8" hidden="1">{"'előző év december'!$A$2:$CP$214"}</definedName>
    <definedName name="m" localSheetId="9" hidden="1">{"'előző év december'!$A$2:$CP$214"}</definedName>
    <definedName name="m" localSheetId="10" hidden="1">{"'előző év december'!$A$2:$CP$214"}</definedName>
    <definedName name="m" hidden="1">{"'előző év december'!$A$2:$CP$214"}</definedName>
    <definedName name="magyar3M" localSheetId="24">OFFSET([40]ábrákhoz!$AC$8,[40]ábrákhoz!$Z$1,0,[40]ábrákhoz!$AA$1,1)</definedName>
    <definedName name="magyar3M" localSheetId="25">OFFSET([40]ábrákhoz!$AC$8,[40]ábrákhoz!$Z$1,0,[40]ábrákhoz!$AA$1,1)</definedName>
    <definedName name="magyar3M" localSheetId="27">OFFSET([41]ábrákhoz!$AC$8,[41]ábrákhoz!$Z$1,0,[41]ábrákhoz!$AA$1,1)</definedName>
    <definedName name="magyar3M" localSheetId="29">OFFSET([41]ábrákhoz!$AC$8,[41]ábrákhoz!$Z$1,0,[41]ábrákhoz!$AA$1,1)</definedName>
    <definedName name="magyar3M" localSheetId="47">OFFSET([40]ábrákhoz!$AC$8,[40]ábrákhoz!$Z$1,0,[40]ábrákhoz!$AA$1,1)</definedName>
    <definedName name="magyar3M" localSheetId="8">OFFSET([41]ábrákhoz!$AC$8,[41]ábrákhoz!$Z$1,0,[41]ábrákhoz!$AA$1,1)</definedName>
    <definedName name="magyar3M" localSheetId="9">OFFSET([41]ábrákhoz!$AC$8,[41]ábrákhoz!$Z$1,0,[41]ábrákhoz!$AA$1,1)</definedName>
    <definedName name="magyar3M">OFFSET([41]ábrákhoz!$AC$8,[41]ábrákhoz!$Z$1,0,[41]ábrákhoz!$AA$1,1)</definedName>
    <definedName name="magyarCDS" localSheetId="24">OFFSET([40]ábrákhoz!$U$8,[40]ábrákhoz!$Q$1,0,[40]ábrákhoz!$R$1,1)</definedName>
    <definedName name="magyarCDS" localSheetId="25">OFFSET([40]ábrákhoz!$U$8,[40]ábrákhoz!$Q$1,0,[40]ábrákhoz!$R$1,1)</definedName>
    <definedName name="magyarCDS" localSheetId="27">OFFSET([41]ábrákhoz!$U$8,[41]ábrákhoz!$Q$1,0,[41]ábrákhoz!$R$1,1)</definedName>
    <definedName name="magyarCDS" localSheetId="29">OFFSET([41]ábrákhoz!$U$8,[41]ábrákhoz!$Q$1,0,[41]ábrákhoz!$R$1,1)</definedName>
    <definedName name="magyarCDS" localSheetId="47">OFFSET([40]ábrákhoz!$U$8,[40]ábrákhoz!$Q$1,0,[40]ábrákhoz!$R$1,1)</definedName>
    <definedName name="magyarCDS" localSheetId="8">OFFSET([41]ábrákhoz!$U$8,[41]ábrákhoz!$Q$1,0,[41]ábrákhoz!$R$1,1)</definedName>
    <definedName name="magyarCDS" localSheetId="9">OFFSET([41]ábrákhoz!$U$8,[41]ábrákhoz!$Q$1,0,[41]ábrákhoz!$R$1,1)</definedName>
    <definedName name="magyarCDS">OFFSET([41]ábrákhoz!$U$8,[41]ábrákhoz!$Q$1,0,[41]ábrákhoz!$R$1,1)</definedName>
    <definedName name="magyardepo" localSheetId="24">OFFSET([40]ábrákhoz!$CH$8,[40]ábrákhoz!$CU$2,0,[40]ábrákhoz!$CU$3,1)</definedName>
    <definedName name="magyardepo" localSheetId="25">OFFSET([40]ábrákhoz!$CH$8,[40]ábrákhoz!$CU$2,0,[40]ábrákhoz!$CU$3,1)</definedName>
    <definedName name="magyardepo" localSheetId="27">OFFSET([41]ábrákhoz!$CH$8,[41]ábrákhoz!$CU$2,0,[41]ábrákhoz!$CU$3,1)</definedName>
    <definedName name="magyardepo" localSheetId="29">OFFSET([41]ábrákhoz!$CH$8,[41]ábrákhoz!$CU$2,0,[41]ábrákhoz!$CU$3,1)</definedName>
    <definedName name="magyardepo" localSheetId="47">OFFSET([40]ábrákhoz!$CH$8,[40]ábrákhoz!$CU$2,0,[40]ábrákhoz!$CU$3,1)</definedName>
    <definedName name="magyardepo" localSheetId="8">OFFSET([41]ábrákhoz!$CH$8,[41]ábrákhoz!$CU$2,0,[41]ábrákhoz!$CU$3,1)</definedName>
    <definedName name="magyardepo" localSheetId="9">OFFSET([41]ábrákhoz!$CH$8,[41]ábrákhoz!$CU$2,0,[41]ábrákhoz!$CU$3,1)</definedName>
    <definedName name="magyardepo">OFFSET([41]ábrákhoz!$CH$8,[41]ábrákhoz!$CU$2,0,[41]ábrákhoz!$CU$3,1)</definedName>
    <definedName name="magyarF" localSheetId="24">OFFSET([40]ábrákhoz!$CA$8,[40]ábrákhoz!$BY$1,0,[40]ábrákhoz!$BZ$1,1)</definedName>
    <definedName name="magyarF" localSheetId="25">OFFSET([40]ábrákhoz!$CA$8,[40]ábrákhoz!$BY$1,0,[40]ábrákhoz!$BZ$1,1)</definedName>
    <definedName name="magyarF" localSheetId="27">OFFSET([41]ábrákhoz!$CA$8,[41]ábrákhoz!$BY$1,0,[41]ábrákhoz!$BZ$1,1)</definedName>
    <definedName name="magyarF" localSheetId="29">OFFSET([41]ábrákhoz!$CA$8,[41]ábrákhoz!$BY$1,0,[41]ábrákhoz!$BZ$1,1)</definedName>
    <definedName name="magyarF" localSheetId="47">OFFSET([40]ábrákhoz!$CA$8,[40]ábrákhoz!$BY$1,0,[40]ábrákhoz!$BZ$1,1)</definedName>
    <definedName name="magyarF" localSheetId="8">OFFSET([41]ábrákhoz!$CA$8,[41]ábrákhoz!$BY$1,0,[41]ábrákhoz!$BZ$1,1)</definedName>
    <definedName name="magyarF" localSheetId="9">OFFSET([41]ábrákhoz!$CA$8,[41]ábrákhoz!$BY$1,0,[41]ábrákhoz!$BZ$1,1)</definedName>
    <definedName name="magyarF">OFFSET([41]ábrákhoz!$CA$8,[41]ábrákhoz!$BY$1,0,[41]ábrákhoz!$BZ$1,1)</definedName>
    <definedName name="magyarFX" localSheetId="24">OFFSET([40]ábrákhoz!$D$8,[40]ábrákhoz!$C$3,0,[40]ábrákhoz!$D$3,1)</definedName>
    <definedName name="magyarFX" localSheetId="25">OFFSET([40]ábrákhoz!$D$8,[40]ábrákhoz!$C$3,0,[40]ábrákhoz!$D$3,1)</definedName>
    <definedName name="magyarFX" localSheetId="27">OFFSET([41]ábrákhoz!$D$8,[41]ábrákhoz!$C$3,0,[41]ábrákhoz!$D$3,1)</definedName>
    <definedName name="magyarFX" localSheetId="29">OFFSET([41]ábrákhoz!$D$8,[41]ábrákhoz!$C$3,0,[41]ábrákhoz!$D$3,1)</definedName>
    <definedName name="magyarFX" localSheetId="47">OFFSET([40]ábrákhoz!$D$8,[40]ábrákhoz!$C$3,0,[40]ábrákhoz!$D$3,1)</definedName>
    <definedName name="magyarFX" localSheetId="8">OFFSET([41]ábrákhoz!$D$8,[41]ábrákhoz!$C$3,0,[41]ábrákhoz!$D$3,1)</definedName>
    <definedName name="magyarFX" localSheetId="9">OFFSET([41]ábrákhoz!$D$8,[41]ábrákhoz!$C$3,0,[41]ábrákhoz!$D$3,1)</definedName>
    <definedName name="magyarFX">OFFSET([41]ábrákhoz!$D$8,[41]ábrákhoz!$C$3,0,[41]ábrákhoz!$D$3,1)</definedName>
    <definedName name="magyarM" localSheetId="24">OFFSET([40]ábrákhoz!$AU$8,[40]ábrákhoz!$AR$1,0,[40]ábrákhoz!$AS$1,1)</definedName>
    <definedName name="magyarM" localSheetId="25">OFFSET([40]ábrákhoz!$AU$8,[40]ábrákhoz!$AR$1,0,[40]ábrákhoz!$AS$1,1)</definedName>
    <definedName name="magyarM" localSheetId="27">OFFSET([41]ábrákhoz!$AU$8,[41]ábrákhoz!$AR$1,0,[41]ábrákhoz!$AS$1,1)</definedName>
    <definedName name="magyarM" localSheetId="29">OFFSET([41]ábrákhoz!$AU$8,[41]ábrákhoz!$AR$1,0,[41]ábrákhoz!$AS$1,1)</definedName>
    <definedName name="magyarM" localSheetId="47">OFFSET([40]ábrákhoz!$AU$8,[40]ábrákhoz!$AR$1,0,[40]ábrákhoz!$AS$1,1)</definedName>
    <definedName name="magyarM" localSheetId="8">OFFSET([41]ábrákhoz!$AU$8,[41]ábrákhoz!$AR$1,0,[41]ábrákhoz!$AS$1,1)</definedName>
    <definedName name="magyarM" localSheetId="9">OFFSET([41]ábrákhoz!$AU$8,[41]ábrákhoz!$AR$1,0,[41]ábrákhoz!$AS$1,1)</definedName>
    <definedName name="magyarM">OFFSET([41]ábrákhoz!$AU$8,[41]ábrákhoz!$AR$1,0,[41]ábrákhoz!$AS$1,1)</definedName>
    <definedName name="max_val">[21]Állampapír1y!#REF!</definedName>
    <definedName name="maxminfd" localSheetId="29">OFFSET([33]area!$C$2,0,0,COUNT([33]date!$A$2:$A$188),1)</definedName>
    <definedName name="maxminfd">OFFSET([34]area!$C$2,0,0,COUNT([34]date!$A$2:$A$188),1)</definedName>
    <definedName name="maxminpsz" localSheetId="29">OFFSET([33]area!$E$2,0,0,COUNT([33]date!$A$2:$A$188),1)</definedName>
    <definedName name="maxminpsz">OFFSET([34]area!$E$2,0,0,COUNT([34]date!$A$2:$A$188),1)</definedName>
    <definedName name="mdBandHigh">OFFSET([45]data!$D$3,[45]data!$K$3-2,0,[45]data!$K$5+4,1)</definedName>
    <definedName name="mdBandLow">OFFSET([45]data!$B$3,[45]data!$K$3-2,0,[45]data!$K$5+4,1)</definedName>
    <definedName name="mdBandMid">OFFSET([45]data!$C$3,[45]data!$K$3-2,0,[45]data!$K$5+4,1)</definedName>
    <definedName name="mdDatum">OFFSET([45]data!$A$3,[45]data!$K$3-2,0,[45]data!$K$5+4,1)</definedName>
    <definedName name="mdEvent">OFFSET([45]data!$F$3,[45]data!$K$3-2,0,[45]data!$K$5+4,1)</definedName>
    <definedName name="mdMarket">OFFSET([45]data!$E$3,[45]data!$K$3-2,0,[45]data!$K$5+4,1)</definedName>
    <definedName name="mh" localSheetId="1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16" hidden="1">{"'előző év december'!$A$2:$CP$214"}</definedName>
    <definedName name="mh" localSheetId="17" hidden="1">{"'előző év december'!$A$2:$CP$214"}</definedName>
    <definedName name="mh" localSheetId="2" hidden="1">{"'előző év december'!$A$2:$CP$214"}</definedName>
    <definedName name="mh" localSheetId="23" hidden="1">{"'előző év december'!$A$2:$CP$214"}</definedName>
    <definedName name="mh" localSheetId="24" hidden="1">{"'előző év december'!$A$2:$CP$214"}</definedName>
    <definedName name="mh" localSheetId="25" hidden="1">{"'előző év december'!$A$2:$CP$214"}</definedName>
    <definedName name="mh" localSheetId="27" hidden="1">{"'előző év december'!$A$2:$CP$214"}</definedName>
    <definedName name="mh" localSheetId="28" hidden="1">{"'előző év december'!$A$2:$CP$214"}</definedName>
    <definedName name="mh" localSheetId="29" hidden="1">{"'előző év december'!$A$2:$CP$214"}</definedName>
    <definedName name="mh" localSheetId="30" hidden="1">{"'előző év december'!$A$2:$CP$214"}</definedName>
    <definedName name="mh" localSheetId="31" hidden="1">{"'előző év december'!$A$2:$CP$214"}</definedName>
    <definedName name="mh" localSheetId="3" hidden="1">{"'előző év december'!$A$2:$CP$214"}</definedName>
    <definedName name="mh" localSheetId="35" hidden="1">{"'előző év december'!$A$2:$CP$214"}</definedName>
    <definedName name="mh" localSheetId="39" hidden="1">{"'előző év december'!$A$2:$CP$214"}</definedName>
    <definedName name="mh" localSheetId="4" hidden="1">{"'előző év december'!$A$2:$CP$214"}</definedName>
    <definedName name="mh" localSheetId="46" hidden="1">{"'előző év december'!$A$2:$CP$214"}</definedName>
    <definedName name="mh" localSheetId="47" hidden="1">{"'előző év december'!$A$2:$CP$214"}</definedName>
    <definedName name="mh" localSheetId="49" hidden="1">{"'előző év december'!$A$2:$CP$214"}</definedName>
    <definedName name="mh" localSheetId="50" hidden="1">{"'előző év december'!$A$2:$CP$214"}</definedName>
    <definedName name="mh" localSheetId="6" hidden="1">{"'előző év december'!$A$2:$CP$214"}</definedName>
    <definedName name="mh" localSheetId="7" hidden="1">{"'előző év december'!$A$2:$CP$214"}</definedName>
    <definedName name="mh" localSheetId="8" hidden="1">{"'előző év december'!$A$2:$CP$214"}</definedName>
    <definedName name="mh" localSheetId="9" hidden="1">{"'előző év december'!$A$2:$CP$214"}</definedName>
    <definedName name="mh" localSheetId="10" hidden="1">{"'előző év december'!$A$2:$CP$214"}</definedName>
    <definedName name="mh" hidden="1">{"'előző év december'!$A$2:$CP$214"}</definedName>
    <definedName name="mhz" localSheetId="1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16" hidden="1">{"'előző év december'!$A$2:$CP$214"}</definedName>
    <definedName name="mhz" localSheetId="17" hidden="1">{"'előző év december'!$A$2:$CP$214"}</definedName>
    <definedName name="mhz" localSheetId="2" hidden="1">{"'előző év december'!$A$2:$CP$214"}</definedName>
    <definedName name="mhz" localSheetId="23" hidden="1">{"'előző év december'!$A$2:$CP$214"}</definedName>
    <definedName name="mhz" localSheetId="24" hidden="1">{"'előző év december'!$A$2:$CP$214"}</definedName>
    <definedName name="mhz" localSheetId="25" hidden="1">{"'előző év december'!$A$2:$CP$214"}</definedName>
    <definedName name="mhz" localSheetId="27" hidden="1">{"'előző év december'!$A$2:$CP$214"}</definedName>
    <definedName name="mhz" localSheetId="28" hidden="1">{"'előző év december'!$A$2:$CP$214"}</definedName>
    <definedName name="mhz" localSheetId="29" hidden="1">{"'előző év december'!$A$2:$CP$214"}</definedName>
    <definedName name="mhz" localSheetId="30" hidden="1">{"'előző év december'!$A$2:$CP$214"}</definedName>
    <definedName name="mhz" localSheetId="31" hidden="1">{"'előző év december'!$A$2:$CP$214"}</definedName>
    <definedName name="mhz" localSheetId="3" hidden="1">{"'előző év december'!$A$2:$CP$214"}</definedName>
    <definedName name="mhz" localSheetId="35" hidden="1">{"'előző év december'!$A$2:$CP$214"}</definedName>
    <definedName name="mhz" localSheetId="39" hidden="1">{"'előző év december'!$A$2:$CP$214"}</definedName>
    <definedName name="mhz" localSheetId="4" hidden="1">{"'előző év december'!$A$2:$CP$214"}</definedName>
    <definedName name="mhz" localSheetId="46" hidden="1">{"'előző év december'!$A$2:$CP$214"}</definedName>
    <definedName name="mhz" localSheetId="47" hidden="1">{"'előző év december'!$A$2:$CP$214"}</definedName>
    <definedName name="mhz" localSheetId="49" hidden="1">{"'előző év december'!$A$2:$CP$214"}</definedName>
    <definedName name="mhz" localSheetId="50" hidden="1">{"'előző év december'!$A$2:$CP$214"}</definedName>
    <definedName name="mhz" localSheetId="6" hidden="1">{"'előző év december'!$A$2:$CP$214"}</definedName>
    <definedName name="mhz" localSheetId="7" hidden="1">{"'előző év december'!$A$2:$CP$214"}</definedName>
    <definedName name="mhz" localSheetId="8" hidden="1">{"'előző év december'!$A$2:$CP$214"}</definedName>
    <definedName name="mhz" localSheetId="9" hidden="1">{"'előző év december'!$A$2:$CP$214"}</definedName>
    <definedName name="mhz" localSheetId="10" hidden="1">{"'előző év december'!$A$2:$CP$214"}</definedName>
    <definedName name="mhz" hidden="1">{"'előző év december'!$A$2:$CP$214"}</definedName>
    <definedName name="min_val">[21]Állampapír1y!#REF!</definedName>
    <definedName name="minfd" localSheetId="29">OFFSET([33]area!$B$2,0,0,COUNT([33]date!$A$2:$A$188),1)</definedName>
    <definedName name="minfd">OFFSET([34]area!$B$2,0,0,COUNT([34]date!$A$2:$A$188),1)</definedName>
    <definedName name="minpsz" localSheetId="29">OFFSET([33]area!$D$2,0,0,COUNT([33]date!$A$2:$A$188),1)</definedName>
    <definedName name="minpsz">OFFSET([34]area!$D$2,0,0,COUNT([34]date!$A$2:$A$188),1)</definedName>
    <definedName name="Monthfield" localSheetId="1">#REF!</definedName>
    <definedName name="Monthfield" localSheetId="11">#REF!</definedName>
    <definedName name="Monthfield" localSheetId="12">#REF!</definedName>
    <definedName name="Monthfield" localSheetId="14">#REF!</definedName>
    <definedName name="Monthfield" localSheetId="16">#REF!</definedName>
    <definedName name="Monthfield" localSheetId="17">#REF!</definedName>
    <definedName name="Monthfield" localSheetId="20">#REF!</definedName>
    <definedName name="Monthfield" localSheetId="2">#REF!</definedName>
    <definedName name="Monthfield" localSheetId="24">#REF!</definedName>
    <definedName name="Monthfield" localSheetId="25">#REF!</definedName>
    <definedName name="Monthfield" localSheetId="26">#REF!</definedName>
    <definedName name="Monthfield" localSheetId="27">#REF!</definedName>
    <definedName name="Monthfield" localSheetId="28">#REF!</definedName>
    <definedName name="Monthfield" localSheetId="29">#REF!</definedName>
    <definedName name="Monthfield" localSheetId="30">#REF!</definedName>
    <definedName name="Monthfield" localSheetId="31">#REF!</definedName>
    <definedName name="Monthfield" localSheetId="34">#REF!</definedName>
    <definedName name="Monthfield" localSheetId="45">#REF!</definedName>
    <definedName name="Monthfield" localSheetId="47">#REF!</definedName>
    <definedName name="Monthfield" localSheetId="6">#REF!</definedName>
    <definedName name="Monthfield" localSheetId="8">#REF!</definedName>
    <definedName name="Monthfield" localSheetId="9">#REF!</definedName>
    <definedName name="Monthfield" localSheetId="10">#REF!</definedName>
    <definedName name="Monthfield">#REF!</definedName>
    <definedName name="nm" localSheetId="1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16" hidden="1">{"'előző év december'!$A$2:$CP$214"}</definedName>
    <definedName name="nm" localSheetId="17" hidden="1">{"'előző év december'!$A$2:$CP$214"}</definedName>
    <definedName name="nm" localSheetId="2" hidden="1">{"'előző év december'!$A$2:$CP$214"}</definedName>
    <definedName name="nm" localSheetId="23" hidden="1">{"'előző év december'!$A$2:$CP$214"}</definedName>
    <definedName name="nm" localSheetId="24" hidden="1">{"'előző év december'!$A$2:$CP$214"}</definedName>
    <definedName name="nm" localSheetId="25" hidden="1">{"'előző év december'!$A$2:$CP$214"}</definedName>
    <definedName name="nm" localSheetId="27" hidden="1">{"'előző év december'!$A$2:$CP$214"}</definedName>
    <definedName name="nm" localSheetId="28" hidden="1">{"'előző év december'!$A$2:$CP$214"}</definedName>
    <definedName name="nm" localSheetId="29" hidden="1">{"'előző év december'!$A$2:$CP$214"}</definedName>
    <definedName name="nm" localSheetId="30" hidden="1">{"'előző év december'!$A$2:$CP$214"}</definedName>
    <definedName name="nm" localSheetId="31" hidden="1">{"'előző év december'!$A$2:$CP$214"}</definedName>
    <definedName name="nm" localSheetId="3" hidden="1">{"'előző év december'!$A$2:$CP$214"}</definedName>
    <definedName name="nm" localSheetId="35" hidden="1">{"'előző év december'!$A$2:$CP$214"}</definedName>
    <definedName name="nm" localSheetId="39" hidden="1">{"'előző év december'!$A$2:$CP$214"}</definedName>
    <definedName name="nm" localSheetId="4" hidden="1">{"'előző év december'!$A$2:$CP$214"}</definedName>
    <definedName name="nm" localSheetId="46" hidden="1">{"'előző év december'!$A$2:$CP$214"}</definedName>
    <definedName name="nm" localSheetId="47" hidden="1">{"'előző év december'!$A$2:$CP$214"}</definedName>
    <definedName name="nm" localSheetId="48" hidden="1">{"'előző év december'!$A$2:$CP$214"}</definedName>
    <definedName name="nm" localSheetId="49" hidden="1">{"'előző év december'!$A$2:$CP$214"}</definedName>
    <definedName name="nm" localSheetId="50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localSheetId="8" hidden="1">{"'előző év december'!$A$2:$CP$214"}</definedName>
    <definedName name="nm" localSheetId="9" hidden="1">{"'előző év december'!$A$2:$CP$214"}</definedName>
    <definedName name="nm" localSheetId="10" hidden="1">{"'előző év december'!$A$2:$CP$214"}</definedName>
    <definedName name="nm" hidden="1">{"'előző év december'!$A$2:$CP$214"}</definedName>
    <definedName name="ntrad_afa_szurt" localSheetId="25">OFFSET('[35]ntrad_ex PTI, áfa'!$G$14,0,0,COUNT('[35]ntrad_ex PTI, áfa'!$G$14:$G$1000))</definedName>
    <definedName name="ntrad_afa_szurt" localSheetId="27">OFFSET('[35]ntrad_ex PTI, áfa'!$G$14,0,0,COUNT('[35]ntrad_ex PTI, áfa'!$G$14:$G$1000))</definedName>
    <definedName name="ntrad_afa_szurt" localSheetId="9">OFFSET('[35]ntrad_ex PTI, áfa'!$G$14,0,0,COUNT('[35]ntrad_ex PTI, áfa'!$G$14:$G$1000))</definedName>
    <definedName name="ntrad_afa_szurt" localSheetId="10">OFFSET('[35]ntrad_ex PTI, áfa'!$G$14,0,0,COUNT('[35]ntrad_ex PTI, áfa'!$G$14:$G$1000))</definedName>
    <definedName name="ntrad_afa_szurt">OFFSET('[35]ntrad_ex PTI, áfa'!$G$14,0,0,COUNT('[35]ntrad_ex PTI, áfa'!$G$14:$G$1000))</definedName>
    <definedName name="ownership" localSheetId="1">#REF!</definedName>
    <definedName name="ownership" localSheetId="12">#REF!</definedName>
    <definedName name="ownership" localSheetId="16">#REF!</definedName>
    <definedName name="ownership" localSheetId="20">#REF!</definedName>
    <definedName name="ownership" localSheetId="2">#REF!</definedName>
    <definedName name="ownership" localSheetId="24">#REF!</definedName>
    <definedName name="ownership" localSheetId="25">#REF!</definedName>
    <definedName name="ownership" localSheetId="26">#REF!</definedName>
    <definedName name="ownership" localSheetId="27">#REF!</definedName>
    <definedName name="ownership" localSheetId="30">#REF!</definedName>
    <definedName name="ownership" localSheetId="31">#REF!</definedName>
    <definedName name="ownership" localSheetId="47">#REF!</definedName>
    <definedName name="ownership" localSheetId="6">#REF!</definedName>
    <definedName name="ownership" localSheetId="9">#REF!</definedName>
    <definedName name="ownership" localSheetId="10">#REF!</definedName>
    <definedName name="ownership">#REF!</definedName>
    <definedName name="ParamsCopy" localSheetId="1">#REF!</definedName>
    <definedName name="ParamsCopy" localSheetId="11">#REF!</definedName>
    <definedName name="ParamsCopy" localSheetId="12">#REF!</definedName>
    <definedName name="ParamsCopy" localSheetId="14">#REF!</definedName>
    <definedName name="ParamsCopy" localSheetId="16">#REF!</definedName>
    <definedName name="ParamsCopy" localSheetId="17">#REF!</definedName>
    <definedName name="ParamsCopy" localSheetId="20">#REF!</definedName>
    <definedName name="ParamsCopy" localSheetId="2">#REF!</definedName>
    <definedName name="ParamsCopy" localSheetId="24">#REF!</definedName>
    <definedName name="ParamsCopy" localSheetId="25">#REF!</definedName>
    <definedName name="ParamsCopy" localSheetId="26">#REF!</definedName>
    <definedName name="ParamsCopy" localSheetId="27">#REF!</definedName>
    <definedName name="ParamsCopy" localSheetId="28">#REF!</definedName>
    <definedName name="ParamsCopy" localSheetId="29">#REF!</definedName>
    <definedName name="ParamsCopy" localSheetId="30">#REF!</definedName>
    <definedName name="ParamsCopy" localSheetId="31">#REF!</definedName>
    <definedName name="ParamsCopy" localSheetId="34">#REF!</definedName>
    <definedName name="ParamsCopy" localSheetId="45">#REF!</definedName>
    <definedName name="ParamsCopy" localSheetId="47">#REF!</definedName>
    <definedName name="ParamsCopy" localSheetId="6">#REF!</definedName>
    <definedName name="ParamsCopy" localSheetId="8">#REF!</definedName>
    <definedName name="ParamsCopy" localSheetId="9">#REF!</definedName>
    <definedName name="ParamsCopy" localSheetId="10">#REF!</definedName>
    <definedName name="ParamsCopy">#REF!</definedName>
    <definedName name="ParamsPaste" localSheetId="1">#REF!</definedName>
    <definedName name="ParamsPaste" localSheetId="11">#REF!</definedName>
    <definedName name="ParamsPaste" localSheetId="12">#REF!</definedName>
    <definedName name="ParamsPaste" localSheetId="14">#REF!</definedName>
    <definedName name="ParamsPaste" localSheetId="16">#REF!</definedName>
    <definedName name="ParamsPaste" localSheetId="17">#REF!</definedName>
    <definedName name="ParamsPaste" localSheetId="20">#REF!</definedName>
    <definedName name="ParamsPaste" localSheetId="2">#REF!</definedName>
    <definedName name="ParamsPaste" localSheetId="24">#REF!</definedName>
    <definedName name="ParamsPaste" localSheetId="25">#REF!</definedName>
    <definedName name="ParamsPaste" localSheetId="26">#REF!</definedName>
    <definedName name="ParamsPaste" localSheetId="27">#REF!</definedName>
    <definedName name="ParamsPaste" localSheetId="28">#REF!</definedName>
    <definedName name="ParamsPaste" localSheetId="29">#REF!</definedName>
    <definedName name="ParamsPaste" localSheetId="30">#REF!</definedName>
    <definedName name="ParamsPaste" localSheetId="31">#REF!</definedName>
    <definedName name="ParamsPaste" localSheetId="34">#REF!</definedName>
    <definedName name="ParamsPaste" localSheetId="45">#REF!</definedName>
    <definedName name="ParamsPaste" localSheetId="47">#REF!</definedName>
    <definedName name="ParamsPaste" localSheetId="6">#REF!</definedName>
    <definedName name="ParamsPaste" localSheetId="8">#REF!</definedName>
    <definedName name="ParamsPaste" localSheetId="9">#REF!</definedName>
    <definedName name="ParamsPaste" localSheetId="10">#REF!</definedName>
    <definedName name="ParamsPaste">#REF!</definedName>
    <definedName name="premium" localSheetId="1">OFFSET(#REF!,0,0,COUNT(#REF!),1)</definedName>
    <definedName name="premium" localSheetId="11">OFFSET(#REF!,0,0,COUNT(#REF!),1)</definedName>
    <definedName name="premium" localSheetId="12">OFFSET(#REF!,0,0,COUNT(#REF!),1)</definedName>
    <definedName name="premium" localSheetId="14">OFFSET(#REF!,0,0,COUNT(#REF!),1)</definedName>
    <definedName name="premium" localSheetId="16">OFFSET(#REF!,0,0,COUNT(#REF!),1)</definedName>
    <definedName name="premium" localSheetId="17">OFFSET(#REF!,0,0,COUNT(#REF!),1)</definedName>
    <definedName name="premium" localSheetId="20">OFFSET(#REF!,0,0,COUNT(#REF!),1)</definedName>
    <definedName name="premium" localSheetId="2">OFFSET(#REF!,0,0,COUNT(#REF!),1)</definedName>
    <definedName name="premium" localSheetId="24">OFFSET(#REF!,0,0,COUNT(#REF!),1)</definedName>
    <definedName name="premium" localSheetId="25">OFFSET(#REF!,0,0,COUNT(#REF!),1)</definedName>
    <definedName name="premium" localSheetId="26">OFFSET(#REF!,0,0,COUNT(#REF!),1)</definedName>
    <definedName name="premium" localSheetId="27">OFFSET(#REF!,0,0,COUNT(#REF!),1)</definedName>
    <definedName name="premium" localSheetId="28">OFFSET(#REF!,0,0,COUNT(#REF!),1)</definedName>
    <definedName name="premium" localSheetId="29">OFFSET(#REF!,0,0,COUNT(#REF!),1)</definedName>
    <definedName name="premium" localSheetId="30">OFFSET(#REF!,0,0,COUNT(#REF!),1)</definedName>
    <definedName name="premium" localSheetId="31">OFFSET(#REF!,0,0,COUNT(#REF!),1)</definedName>
    <definedName name="premium" localSheetId="34">OFFSET(#REF!,0,0,COUNT(#REF!),1)</definedName>
    <definedName name="premium" localSheetId="45">OFFSET(#REF!,0,0,COUNT(#REF!),1)</definedName>
    <definedName name="premium" localSheetId="47">OFFSET(#REF!,0,0,COUNT(#REF!),1)</definedName>
    <definedName name="premium" localSheetId="6">OFFSET(#REF!,0,0,COUNT(#REF!),1)</definedName>
    <definedName name="premium" localSheetId="8">OFFSET(#REF!,0,0,COUNT(#REF!),1)</definedName>
    <definedName name="premium" localSheetId="9">OFFSET(#REF!,0,0,COUNT(#REF!),1)</definedName>
    <definedName name="premium" localSheetId="10">OFFSET(#REF!,0,0,COUNT(#REF!),1)</definedName>
    <definedName name="premium">OFFSET(#REF!,0,0,COUNT(#REF!),1)</definedName>
    <definedName name="PRINT" localSheetId="1">[4]Market!#REF!</definedName>
    <definedName name="PRINT" localSheetId="12">[4]Market!#REF!</definedName>
    <definedName name="PRINT" localSheetId="16">[4]Market!#REF!</definedName>
    <definedName name="PRINT" localSheetId="20">[4]Market!#REF!</definedName>
    <definedName name="PRINT" localSheetId="2">[4]Market!#REF!</definedName>
    <definedName name="PRINT" localSheetId="25">[4]Market!#REF!</definedName>
    <definedName name="PRINT" localSheetId="26">[4]Market!#REF!</definedName>
    <definedName name="PRINT" localSheetId="27">[4]Market!#REF!</definedName>
    <definedName name="PRINT" localSheetId="30">[4]Market!#REF!</definedName>
    <definedName name="PRINT" localSheetId="31">[4]Market!#REF!</definedName>
    <definedName name="PRINT" localSheetId="47">[4]Market!#REF!</definedName>
    <definedName name="PRINT" localSheetId="6">[4]Market!#REF!</definedName>
    <definedName name="PRINT" localSheetId="9">[4]Market!#REF!</definedName>
    <definedName name="PRINT" localSheetId="10">[4]Market!#REF!</definedName>
    <definedName name="PRINT">[4]Market!#REF!</definedName>
    <definedName name="_xlnm.Print_Area" localSheetId="1">#REF!</definedName>
    <definedName name="_xlnm.Print_Area" localSheetId="11">#REF!</definedName>
    <definedName name="_xlnm.Print_Area" localSheetId="12">#REF!</definedName>
    <definedName name="_xlnm.Print_Area" localSheetId="14">#REF!</definedName>
    <definedName name="_xlnm.Print_Area" localSheetId="16">#REF!</definedName>
    <definedName name="_xlnm.Print_Area" localSheetId="17">#REF!</definedName>
    <definedName name="_xlnm.Print_Area" localSheetId="20">#REF!</definedName>
    <definedName name="_xlnm.Print_Area" localSheetId="2">#REF!</definedName>
    <definedName name="_xlnm.Print_Area" localSheetId="24">#REF!</definedName>
    <definedName name="_xlnm.Print_Area" localSheetId="25">#REF!</definedName>
    <definedName name="_xlnm.Print_Area" localSheetId="26">#REF!</definedName>
    <definedName name="_xlnm.Print_Area" localSheetId="27">#REF!</definedName>
    <definedName name="_xlnm.Print_Area" localSheetId="28">#REF!</definedName>
    <definedName name="_xlnm.Print_Area" localSheetId="29">#REF!</definedName>
    <definedName name="_xlnm.Print_Area" localSheetId="30">#REF!</definedName>
    <definedName name="_xlnm.Print_Area" localSheetId="31">#REF!</definedName>
    <definedName name="_xlnm.Print_Area" localSheetId="34">#REF!</definedName>
    <definedName name="_xlnm.Print_Area" localSheetId="45">#REF!</definedName>
    <definedName name="_xlnm.Print_Area" localSheetId="47">#REF!</definedName>
    <definedName name="_xlnm.Print_Area" localSheetId="6">#REF!</definedName>
    <definedName name="_xlnm.Print_Area" localSheetId="8">#REF!</definedName>
    <definedName name="_xlnm.Print_Area" localSheetId="9">#REF!</definedName>
    <definedName name="_xlnm.Print_Area" localSheetId="10">#REF!</definedName>
    <definedName name="_xlnm.Print_Area">#REF!</definedName>
    <definedName name="provide_car_provisions_CZ">OFFSET([28]data!$T$2,0,0,COUNTA([28]data!$T:$T)-1,1)</definedName>
    <definedName name="provide_car_provisions_CZ_H">OFFSET([29]data!$T$2,0,0,COUNTA([29]data!$T:$T)-1,1)</definedName>
    <definedName name="provide_car_provisions_EN">OFFSET([28]data!$U$2,0,0,COUNTA([28]data!$U:$U)-1,1)</definedName>
    <definedName name="provide_car_provisions_EN_H">OFFSET([29]data!$U$2,0,0,COUNTA([29]data!$U:$U)-1,1)</definedName>
    <definedName name="pszolg_int" localSheetId="24">OFFSET('[43]ULC YoY'!$J$30,0,0,COUNT([43]ULC!$A$30:$A$200),1)</definedName>
    <definedName name="pszolg_int" localSheetId="25">OFFSET('[43]ULC YoY'!$J$30,0,0,COUNT([43]ULC!$A$30:$A$200),1)</definedName>
    <definedName name="pszolg_int" localSheetId="28">OFFSET('[44]ULC YoY'!$J$30,0,0,COUNT([44]ULC!$A$30:$A$200),1)</definedName>
    <definedName name="pszolg_int" localSheetId="29">OFFSET('[44]ULC YoY'!$J$30,0,0,COUNT([44]ULC!$A$30:$A$200),1)</definedName>
    <definedName name="pszolg_int" localSheetId="30">OFFSET('[44]ULC YoY'!$J$30,0,0,COUNT([44]ULC!$A$30:$A$200),1)</definedName>
    <definedName name="pszolg_int" localSheetId="31">OFFSET('[44]ULC YoY'!$J$30,0,0,COUNT([44]ULC!$A$30:$A$200),1)</definedName>
    <definedName name="pszolg_int" localSheetId="47">OFFSET('[43]ULC YoY'!$J$30,0,0,COUNT([43]ULC!$A$30:$A$200),1)</definedName>
    <definedName name="pszolg_int" localSheetId="8">OFFSET('[44]ULC YoY'!$J$30,0,0,COUNT([44]ULC!$A$30:$A$200),1)</definedName>
    <definedName name="pszolg_int" localSheetId="9">OFFSET('[44]ULC YoY'!$J$30,0,0,COUNT([44]ULC!$A$30:$A$200),1)</definedName>
    <definedName name="pszolg_int" localSheetId="10">OFFSET('[44]ULC YoY'!$J$30,0,0,COUNT([44]ULC!$A$30:$A$200),1)</definedName>
    <definedName name="pszolg_int">OFFSET('[44]ULC YoY'!$J$30,0,0,COUNT([44]ULC!$A$30:$A$200),1)</definedName>
    <definedName name="pszolg_intalk" localSheetId="24">OFFSET('[43]ULC YoY'!$P$30,0,0,COUNT([43]ULC!$A$30:$A$200),1)</definedName>
    <definedName name="pszolg_intalk" localSheetId="25">OFFSET('[43]ULC YoY'!$P$30,0,0,COUNT([43]ULC!$A$30:$A$200),1)</definedName>
    <definedName name="pszolg_intalk" localSheetId="28">OFFSET('[44]ULC YoY'!$P$30,0,0,COUNT([44]ULC!$A$30:$A$200),1)</definedName>
    <definedName name="pszolg_intalk" localSheetId="29">OFFSET('[44]ULC YoY'!$P$30,0,0,COUNT([44]ULC!$A$30:$A$200),1)</definedName>
    <definedName name="pszolg_intalk" localSheetId="30">OFFSET('[44]ULC YoY'!$P$30,0,0,COUNT([44]ULC!$A$30:$A$200),1)</definedName>
    <definedName name="pszolg_intalk" localSheetId="31">OFFSET('[44]ULC YoY'!$P$30,0,0,COUNT([44]ULC!$A$30:$A$200),1)</definedName>
    <definedName name="pszolg_intalk" localSheetId="47">OFFSET('[43]ULC YoY'!$P$30,0,0,COUNT([43]ULC!$A$30:$A$200),1)</definedName>
    <definedName name="pszolg_intalk" localSheetId="8">OFFSET('[44]ULC YoY'!$P$30,0,0,COUNT([44]ULC!$A$30:$A$200),1)</definedName>
    <definedName name="pszolg_intalk" localSheetId="9">OFFSET('[44]ULC YoY'!$P$30,0,0,COUNT([44]ULC!$A$30:$A$200),1)</definedName>
    <definedName name="pszolg_intalk" localSheetId="10">OFFSET('[44]ULC YoY'!$P$30,0,0,COUNT([44]ULC!$A$30:$A$200),1)</definedName>
    <definedName name="pszolg_intalk">OFFSET('[44]ULC YoY'!$P$30,0,0,COUNT([44]ULC!$A$30:$A$200),1)</definedName>
    <definedName name="pszolg_lfs" localSheetId="24">OFFSET('[43]ULC YoY'!$D$30,0,0,COUNT([43]ULC!$A$30:$A$200),1)</definedName>
    <definedName name="pszolg_lfs" localSheetId="25">OFFSET('[43]ULC YoY'!$D$30,0,0,COUNT([43]ULC!$A$30:$A$200),1)</definedName>
    <definedName name="pszolg_lfs" localSheetId="28">OFFSET('[44]ULC YoY'!$D$30,0,0,COUNT([44]ULC!$A$30:$A$200),1)</definedName>
    <definedName name="pszolg_lfs" localSheetId="29">OFFSET('[44]ULC YoY'!$D$30,0,0,COUNT([44]ULC!$A$30:$A$200),1)</definedName>
    <definedName name="pszolg_lfs" localSheetId="30">OFFSET('[44]ULC YoY'!$D$30,0,0,COUNT([44]ULC!$A$30:$A$200),1)</definedName>
    <definedName name="pszolg_lfs" localSheetId="31">OFFSET('[44]ULC YoY'!$D$30,0,0,COUNT([44]ULC!$A$30:$A$200),1)</definedName>
    <definedName name="pszolg_lfs" localSheetId="47">OFFSET('[43]ULC YoY'!$D$30,0,0,COUNT([43]ULC!$A$30:$A$200),1)</definedName>
    <definedName name="pszolg_lfs" localSheetId="8">OFFSET('[44]ULC YoY'!$D$30,0,0,COUNT([44]ULC!$A$30:$A$200),1)</definedName>
    <definedName name="pszolg_lfs" localSheetId="9">OFFSET('[44]ULC YoY'!$D$30,0,0,COUNT([44]ULC!$A$30:$A$200),1)</definedName>
    <definedName name="pszolg_lfs" localSheetId="10">OFFSET('[44]ULC YoY'!$D$30,0,0,COUNT([44]ULC!$A$30:$A$200),1)</definedName>
    <definedName name="pszolg_lfs">OFFSET('[44]ULC YoY'!$D$30,0,0,COUNT([44]ULC!$A$30:$A$200),1)</definedName>
    <definedName name="q" localSheetId="1">#REF!</definedName>
    <definedName name="q" localSheetId="11">#REF!</definedName>
    <definedName name="q" localSheetId="12">#REF!</definedName>
    <definedName name="q" localSheetId="14">#REF!</definedName>
    <definedName name="q" localSheetId="16">#REF!</definedName>
    <definedName name="q" localSheetId="17">#REF!</definedName>
    <definedName name="q" localSheetId="20">#REF!</definedName>
    <definedName name="q" localSheetId="2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4">#REF!</definedName>
    <definedName name="q" localSheetId="45">#REF!</definedName>
    <definedName name="q" localSheetId="47">#REF!</definedName>
    <definedName name="q" localSheetId="6">#REF!</definedName>
    <definedName name="q" localSheetId="8">#REF!</definedName>
    <definedName name="q" localSheetId="9">#REF!</definedName>
    <definedName name="q" localSheetId="10">#REF!</definedName>
    <definedName name="q">#REF!</definedName>
    <definedName name="Query2" localSheetId="1">#REF!</definedName>
    <definedName name="Query2" localSheetId="12">#REF!</definedName>
    <definedName name="Query2" localSheetId="16">#REF!</definedName>
    <definedName name="Query2" localSheetId="20">#REF!</definedName>
    <definedName name="Query2" localSheetId="2">#REF!</definedName>
    <definedName name="Query2" localSheetId="24">#REF!</definedName>
    <definedName name="Query2" localSheetId="25">#REF!</definedName>
    <definedName name="Query2" localSheetId="26">#REF!</definedName>
    <definedName name="Query2" localSheetId="27">#REF!</definedName>
    <definedName name="Query2" localSheetId="30">#REF!</definedName>
    <definedName name="Query2" localSheetId="31">#REF!</definedName>
    <definedName name="Query2" localSheetId="47">#REF!</definedName>
    <definedName name="Query2" localSheetId="6">#REF!</definedName>
    <definedName name="Query2" localSheetId="9">#REF!</definedName>
    <definedName name="Query2" localSheetId="10">#REF!</definedName>
    <definedName name="Query2">#REF!</definedName>
    <definedName name="Query3" localSheetId="1">#REF!</definedName>
    <definedName name="Query3" localSheetId="12">#REF!</definedName>
    <definedName name="Query3" localSheetId="16">#REF!</definedName>
    <definedName name="Query3" localSheetId="20">#REF!</definedName>
    <definedName name="Query3" localSheetId="2">#REF!</definedName>
    <definedName name="Query3" localSheetId="24">#REF!</definedName>
    <definedName name="Query3" localSheetId="25">#REF!</definedName>
    <definedName name="Query3" localSheetId="26">#REF!</definedName>
    <definedName name="Query3" localSheetId="27">#REF!</definedName>
    <definedName name="Query3" localSheetId="30">#REF!</definedName>
    <definedName name="Query3" localSheetId="31">#REF!</definedName>
    <definedName name="Query3" localSheetId="47">#REF!</definedName>
    <definedName name="Query3" localSheetId="6">#REF!</definedName>
    <definedName name="Query3" localSheetId="9">#REF!</definedName>
    <definedName name="Query3" localSheetId="10">#REF!</definedName>
    <definedName name="Query3">#REF!</definedName>
    <definedName name="qwerw" localSheetId="1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6" hidden="1">{"'előző év december'!$A$2:$CP$214"}</definedName>
    <definedName name="qwerw" localSheetId="17" hidden="1">{"'előző év december'!$A$2:$CP$214"}</definedName>
    <definedName name="qwerw" localSheetId="2" hidden="1">{"'előző év december'!$A$2:$CP$214"}</definedName>
    <definedName name="qwerw" localSheetId="23" hidden="1">{"'előző év december'!$A$2:$CP$214"}</definedName>
    <definedName name="qwerw" localSheetId="24" hidden="1">{"'előző év december'!$A$2:$CP$214"}</definedName>
    <definedName name="qwerw" localSheetId="25" hidden="1">{"'előző év december'!$A$2:$CP$214"}</definedName>
    <definedName name="qwerw" localSheetId="27" hidden="1">{"'előző év december'!$A$2:$CP$214"}</definedName>
    <definedName name="qwerw" localSheetId="28" hidden="1">{"'előző év december'!$A$2:$CP$214"}</definedName>
    <definedName name="qwerw" localSheetId="29" hidden="1">{"'előző év december'!$A$2:$CP$214"}</definedName>
    <definedName name="qwerw" localSheetId="30" hidden="1">{"'előző év december'!$A$2:$CP$214"}</definedName>
    <definedName name="qwerw" localSheetId="31" hidden="1">{"'előző év december'!$A$2:$CP$214"}</definedName>
    <definedName name="qwerw" localSheetId="3" hidden="1">{"'előző év december'!$A$2:$CP$214"}</definedName>
    <definedName name="qwerw" localSheetId="35" hidden="1">{"'előző év december'!$A$2:$CP$214"}</definedName>
    <definedName name="qwerw" localSheetId="39" hidden="1">{"'előző év december'!$A$2:$CP$214"}</definedName>
    <definedName name="qwerw" localSheetId="4" hidden="1">{"'előző év december'!$A$2:$CP$214"}</definedName>
    <definedName name="qwerw" localSheetId="46" hidden="1">{"'előző év december'!$A$2:$CP$214"}</definedName>
    <definedName name="qwerw" localSheetId="47" hidden="1">{"'előző év december'!$A$2:$CP$214"}</definedName>
    <definedName name="qwerw" localSheetId="48" hidden="1">{"'előző év december'!$A$2:$CP$214"}</definedName>
    <definedName name="qwerw" localSheetId="49" hidden="1">{"'előző év december'!$A$2:$CP$214"}</definedName>
    <definedName name="qwerw" localSheetId="50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localSheetId="8" hidden="1">{"'előző év december'!$A$2:$CP$214"}</definedName>
    <definedName name="qwerw" localSheetId="9" hidden="1">{"'előző év december'!$A$2:$CP$214"}</definedName>
    <definedName name="qwerw" localSheetId="10" hidden="1">{"'előző év december'!$A$2:$CP$214"}</definedName>
    <definedName name="qwerw" hidden="1">{"'előző év december'!$A$2:$CP$214"}</definedName>
    <definedName name="realg" localSheetId="24">OFFSET([38]adatok!$AI$15,0,0,1,COUNT([38]adatok!$AI$1:$IV$1))</definedName>
    <definedName name="realg" localSheetId="47">OFFSET([38]adatok!$AI$15,0,0,1,COUNT([38]adatok!$AI$1:$IV$1))</definedName>
    <definedName name="realg">OFFSET([39]adatok!$AI$15,0,0,1,COUNT([39]adatok!$AI$1:$IV$1))</definedName>
    <definedName name="Regions" localSheetId="1">#REF!</definedName>
    <definedName name="Regions" localSheetId="12">#REF!</definedName>
    <definedName name="Regions" localSheetId="16">#REF!</definedName>
    <definedName name="Regions" localSheetId="20">#REF!</definedName>
    <definedName name="Regions" localSheetId="2">#REF!</definedName>
    <definedName name="Regions" localSheetId="24">#REF!</definedName>
    <definedName name="Regions" localSheetId="25">#REF!</definedName>
    <definedName name="Regions" localSheetId="26">#REF!</definedName>
    <definedName name="Regions" localSheetId="27">#REF!</definedName>
    <definedName name="Regions" localSheetId="30">#REF!</definedName>
    <definedName name="Regions" localSheetId="31">#REF!</definedName>
    <definedName name="Regions" localSheetId="47">#REF!</definedName>
    <definedName name="Regions" localSheetId="6">#REF!</definedName>
    <definedName name="Regions" localSheetId="9">#REF!</definedName>
    <definedName name="Regions" localSheetId="10">#REF!</definedName>
    <definedName name="Regions">#REF!</definedName>
    <definedName name="roman3M" localSheetId="24">OFFSET([40]ábrákhoz!$AB$8,[40]ábrákhoz!$Z$1,0,[40]ábrákhoz!$AA$1,1)</definedName>
    <definedName name="roman3M" localSheetId="25">OFFSET([40]ábrákhoz!$AB$8,[40]ábrákhoz!$Z$1,0,[40]ábrákhoz!$AA$1,1)</definedName>
    <definedName name="roman3M" localSheetId="27">OFFSET([41]ábrákhoz!$AB$8,[41]ábrákhoz!$Z$1,0,[41]ábrákhoz!$AA$1,1)</definedName>
    <definedName name="roman3M" localSheetId="29">OFFSET([41]ábrákhoz!$AB$8,[41]ábrákhoz!$Z$1,0,[41]ábrákhoz!$AA$1,1)</definedName>
    <definedName name="roman3M" localSheetId="47">OFFSET([40]ábrákhoz!$AB$8,[40]ábrákhoz!$Z$1,0,[40]ábrákhoz!$AA$1,1)</definedName>
    <definedName name="roman3M" localSheetId="8">OFFSET([41]ábrákhoz!$AB$8,[41]ábrákhoz!$Z$1,0,[41]ábrákhoz!$AA$1,1)</definedName>
    <definedName name="roman3M" localSheetId="9">OFFSET([41]ábrákhoz!$AB$8,[41]ábrákhoz!$Z$1,0,[41]ábrákhoz!$AA$1,1)</definedName>
    <definedName name="roman3M">OFFSET([41]ábrákhoz!$AB$8,[41]ábrákhoz!$Z$1,0,[41]ábrákhoz!$AA$1,1)</definedName>
    <definedName name="romanCDS" localSheetId="24">OFFSET([40]ábrákhoz!$T$8,[40]ábrákhoz!$Q$1,0,[40]ábrákhoz!$R$1,1)</definedName>
    <definedName name="romanCDS" localSheetId="25">OFFSET([40]ábrákhoz!$T$8,[40]ábrákhoz!$Q$1,0,[40]ábrákhoz!$R$1,1)</definedName>
    <definedName name="romanCDS" localSheetId="27">OFFSET([41]ábrákhoz!$T$8,[41]ábrákhoz!$Q$1,0,[41]ábrákhoz!$R$1,1)</definedName>
    <definedName name="romanCDS" localSheetId="29">OFFSET([41]ábrákhoz!$T$8,[41]ábrákhoz!$Q$1,0,[41]ábrákhoz!$R$1,1)</definedName>
    <definedName name="romanCDS" localSheetId="47">OFFSET([40]ábrákhoz!$T$8,[40]ábrákhoz!$Q$1,0,[40]ábrákhoz!$R$1,1)</definedName>
    <definedName name="romanCDS" localSheetId="8">OFFSET([41]ábrákhoz!$T$8,[41]ábrákhoz!$Q$1,0,[41]ábrákhoz!$R$1,1)</definedName>
    <definedName name="romanCDS" localSheetId="9">OFFSET([41]ábrákhoz!$T$8,[41]ábrákhoz!$Q$1,0,[41]ábrákhoz!$R$1,1)</definedName>
    <definedName name="romanCDS">OFFSET([41]ábrákhoz!$T$8,[41]ábrákhoz!$Q$1,0,[41]ábrákhoz!$R$1,1)</definedName>
    <definedName name="romandepo" localSheetId="24">OFFSET([40]ábrákhoz!$CG$8,[40]ábrákhoz!$CU$2,0,[40]ábrákhoz!$CU$3,1)</definedName>
    <definedName name="romandepo" localSheetId="25">OFFSET([40]ábrákhoz!$CG$8,[40]ábrákhoz!$CU$2,0,[40]ábrákhoz!$CU$3,1)</definedName>
    <definedName name="romandepo" localSheetId="27">OFFSET([41]ábrákhoz!$CG$8,[41]ábrákhoz!$CU$2,0,[41]ábrákhoz!$CU$3,1)</definedName>
    <definedName name="romandepo" localSheetId="29">OFFSET([41]ábrákhoz!$CG$8,[41]ábrákhoz!$CU$2,0,[41]ábrákhoz!$CU$3,1)</definedName>
    <definedName name="romandepo" localSheetId="47">OFFSET([40]ábrákhoz!$CG$8,[40]ábrákhoz!$CU$2,0,[40]ábrákhoz!$CU$3,1)</definedName>
    <definedName name="romandepo" localSheetId="8">OFFSET([41]ábrákhoz!$CG$8,[41]ábrákhoz!$CU$2,0,[41]ábrákhoz!$CU$3,1)</definedName>
    <definedName name="romandepo" localSheetId="9">OFFSET([41]ábrákhoz!$CG$8,[41]ábrákhoz!$CU$2,0,[41]ábrákhoz!$CU$3,1)</definedName>
    <definedName name="romandepo">OFFSET([41]ábrákhoz!$CG$8,[41]ábrákhoz!$CU$2,0,[41]ábrákhoz!$CU$3,1)</definedName>
    <definedName name="romanF" localSheetId="24">OFFSET([40]ábrákhoz!$BZ$8,[40]ábrákhoz!$BY$1,0,[40]ábrákhoz!$BZ$1,1)</definedName>
    <definedName name="romanF" localSheetId="25">OFFSET([40]ábrákhoz!$BZ$8,[40]ábrákhoz!$BY$1,0,[40]ábrákhoz!$BZ$1,1)</definedName>
    <definedName name="romanF" localSheetId="27">OFFSET([41]ábrákhoz!$BZ$8,[41]ábrákhoz!$BY$1,0,[41]ábrákhoz!$BZ$1,1)</definedName>
    <definedName name="romanF" localSheetId="29">OFFSET([41]ábrákhoz!$BZ$8,[41]ábrákhoz!$BY$1,0,[41]ábrákhoz!$BZ$1,1)</definedName>
    <definedName name="romanF" localSheetId="47">OFFSET([40]ábrákhoz!$BZ$8,[40]ábrákhoz!$BY$1,0,[40]ábrákhoz!$BZ$1,1)</definedName>
    <definedName name="romanF" localSheetId="8">OFFSET([41]ábrákhoz!$BZ$8,[41]ábrákhoz!$BY$1,0,[41]ábrákhoz!$BZ$1,1)</definedName>
    <definedName name="romanF" localSheetId="9">OFFSET([41]ábrákhoz!$BZ$8,[41]ábrákhoz!$BY$1,0,[41]ábrákhoz!$BZ$1,1)</definedName>
    <definedName name="romanF">OFFSET([41]ábrákhoz!$BZ$8,[41]ábrákhoz!$BY$1,0,[41]ábrákhoz!$BZ$1,1)</definedName>
    <definedName name="romanFX" localSheetId="24">OFFSET([40]ábrákhoz!$G$8,[40]ábrákhoz!$C$3,0,[40]ábrákhoz!$D$3,1)</definedName>
    <definedName name="romanFX" localSheetId="25">OFFSET([40]ábrákhoz!$G$8,[40]ábrákhoz!$C$3,0,[40]ábrákhoz!$D$3,1)</definedName>
    <definedName name="romanFX" localSheetId="27">OFFSET([41]ábrákhoz!$G$8,[41]ábrákhoz!$C$3,0,[41]ábrákhoz!$D$3,1)</definedName>
    <definedName name="romanFX" localSheetId="29">OFFSET([41]ábrákhoz!$G$8,[41]ábrákhoz!$C$3,0,[41]ábrákhoz!$D$3,1)</definedName>
    <definedName name="romanFX" localSheetId="47">OFFSET([40]ábrákhoz!$G$8,[40]ábrákhoz!$C$3,0,[40]ábrákhoz!$D$3,1)</definedName>
    <definedName name="romanFX" localSheetId="8">OFFSET([41]ábrákhoz!$G$8,[41]ábrákhoz!$C$3,0,[41]ábrákhoz!$D$3,1)</definedName>
    <definedName name="romanFX" localSheetId="9">OFFSET([41]ábrákhoz!$G$8,[41]ábrákhoz!$C$3,0,[41]ábrákhoz!$D$3,1)</definedName>
    <definedName name="romanFX">OFFSET([41]ábrákhoz!$G$8,[41]ábrákhoz!$C$3,0,[41]ábrákhoz!$D$3,1)</definedName>
    <definedName name="romanM" localSheetId="24">OFFSET([40]ábrákhoz!$AT$8,[40]ábrákhoz!$AR$1,0,[40]ábrákhoz!$AS$1,1)</definedName>
    <definedName name="romanM" localSheetId="25">OFFSET([40]ábrákhoz!$AT$8,[40]ábrákhoz!$AR$1,0,[40]ábrákhoz!$AS$1,1)</definedName>
    <definedName name="romanM" localSheetId="27">OFFSET([41]ábrákhoz!$AT$8,[41]ábrákhoz!$AR$1,0,[41]ábrákhoz!$AS$1,1)</definedName>
    <definedName name="romanM" localSheetId="29">OFFSET([41]ábrákhoz!$AT$8,[41]ábrákhoz!$AR$1,0,[41]ábrákhoz!$AS$1,1)</definedName>
    <definedName name="romanM" localSheetId="47">OFFSET([40]ábrákhoz!$AT$8,[40]ábrákhoz!$AR$1,0,[40]ábrákhoz!$AS$1,1)</definedName>
    <definedName name="romanM" localSheetId="8">OFFSET([41]ábrákhoz!$AT$8,[41]ábrákhoz!$AR$1,0,[41]ábrákhoz!$AS$1,1)</definedName>
    <definedName name="romanM" localSheetId="9">OFFSET([41]ábrákhoz!$AT$8,[41]ábrákhoz!$AR$1,0,[41]ábrákhoz!$AS$1,1)</definedName>
    <definedName name="romanM">OFFSET([41]ábrákhoz!$AT$8,[41]ábrákhoz!$AR$1,0,[41]ábrákhoz!$AS$1,1)</definedName>
    <definedName name="rrr">[0]!rrr</definedName>
    <definedName name="rt" localSheetId="1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6" hidden="1">{"'előző év december'!$A$2:$CP$214"}</definedName>
    <definedName name="rt" localSheetId="17" hidden="1">{"'előző év december'!$A$2:$CP$214"}</definedName>
    <definedName name="rt" localSheetId="2" hidden="1">{"'előző év december'!$A$2:$CP$214"}</definedName>
    <definedName name="rt" localSheetId="23" hidden="1">{"'előző év december'!$A$2:$CP$214"}</definedName>
    <definedName name="rt" localSheetId="24" hidden="1">{"'előző év december'!$A$2:$CP$214"}</definedName>
    <definedName name="rt" localSheetId="25" hidden="1">{"'előző év december'!$A$2:$CP$214"}</definedName>
    <definedName name="rt" localSheetId="27" hidden="1">{"'előző év december'!$A$2:$CP$214"}</definedName>
    <definedName name="rt" localSheetId="28" hidden="1">{"'előző év december'!$A$2:$CP$214"}</definedName>
    <definedName name="rt" localSheetId="29" hidden="1">{"'előző év december'!$A$2:$CP$214"}</definedName>
    <definedName name="rt" localSheetId="30" hidden="1">{"'előző év december'!$A$2:$CP$214"}</definedName>
    <definedName name="rt" localSheetId="31" hidden="1">{"'előző év december'!$A$2:$CP$214"}</definedName>
    <definedName name="rt" localSheetId="3" hidden="1">{"'előző év december'!$A$2:$CP$214"}</definedName>
    <definedName name="rt" localSheetId="35" hidden="1">{"'előző év december'!$A$2:$CP$214"}</definedName>
    <definedName name="rt" localSheetId="39" hidden="1">{"'előző év december'!$A$2:$CP$214"}</definedName>
    <definedName name="rt" localSheetId="4" hidden="1">{"'előző év december'!$A$2:$CP$214"}</definedName>
    <definedName name="rt" localSheetId="46" hidden="1">{"'előző év december'!$A$2:$CP$214"}</definedName>
    <definedName name="rt" localSheetId="47" hidden="1">{"'előző év december'!$A$2:$CP$214"}</definedName>
    <definedName name="rt" localSheetId="48" hidden="1">{"'előző év december'!$A$2:$CP$214"}</definedName>
    <definedName name="rt" localSheetId="49" hidden="1">{"'előző év december'!$A$2:$CP$214"}</definedName>
    <definedName name="rt" localSheetId="50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localSheetId="8" hidden="1">{"'előző év december'!$A$2:$CP$214"}</definedName>
    <definedName name="rt" localSheetId="9" hidden="1">{"'előző év december'!$A$2:$CP$214"}</definedName>
    <definedName name="rt" localSheetId="10" hidden="1">{"'előző év december'!$A$2:$CP$214"}</definedName>
    <definedName name="rt" hidden="1">{"'előző év december'!$A$2:$CP$214"}</definedName>
    <definedName name="rte" localSheetId="1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6" hidden="1">{"'előző év december'!$A$2:$CP$214"}</definedName>
    <definedName name="rte" localSheetId="17" hidden="1">{"'előző év december'!$A$2:$CP$214"}</definedName>
    <definedName name="rte" localSheetId="2" hidden="1">{"'előző év december'!$A$2:$CP$214"}</definedName>
    <definedName name="rte" localSheetId="23" hidden="1">{"'előző év december'!$A$2:$CP$214"}</definedName>
    <definedName name="rte" localSheetId="24" hidden="1">{"'előző év december'!$A$2:$CP$214"}</definedName>
    <definedName name="rte" localSheetId="25" hidden="1">{"'előző év december'!$A$2:$CP$214"}</definedName>
    <definedName name="rte" localSheetId="27" hidden="1">{"'előző év december'!$A$2:$CP$214"}</definedName>
    <definedName name="rte" localSheetId="28" hidden="1">{"'előző év december'!$A$2:$CP$214"}</definedName>
    <definedName name="rte" localSheetId="29" hidden="1">{"'előző év december'!$A$2:$CP$214"}</definedName>
    <definedName name="rte" localSheetId="30" hidden="1">{"'előző év december'!$A$2:$CP$214"}</definedName>
    <definedName name="rte" localSheetId="31" hidden="1">{"'előző év december'!$A$2:$CP$214"}</definedName>
    <definedName name="rte" localSheetId="3" hidden="1">{"'előző év december'!$A$2:$CP$214"}</definedName>
    <definedName name="rte" localSheetId="35" hidden="1">{"'előző év december'!$A$2:$CP$214"}</definedName>
    <definedName name="rte" localSheetId="39" hidden="1">{"'előző év december'!$A$2:$CP$214"}</definedName>
    <definedName name="rte" localSheetId="4" hidden="1">{"'előző év december'!$A$2:$CP$214"}</definedName>
    <definedName name="rte" localSheetId="46" hidden="1">{"'előző év december'!$A$2:$CP$214"}</definedName>
    <definedName name="rte" localSheetId="47" hidden="1">{"'előző év december'!$A$2:$CP$214"}</definedName>
    <definedName name="rte" localSheetId="48" hidden="1">{"'előző év december'!$A$2:$CP$214"}</definedName>
    <definedName name="rte" localSheetId="49" hidden="1">{"'előző év december'!$A$2:$CP$214"}</definedName>
    <definedName name="rte" localSheetId="50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localSheetId="8" hidden="1">{"'előző év december'!$A$2:$CP$214"}</definedName>
    <definedName name="rte" localSheetId="9" hidden="1">{"'előző év december'!$A$2:$CP$214"}</definedName>
    <definedName name="rte" localSheetId="10" hidden="1">{"'előző év december'!$A$2:$CP$214"}</definedName>
    <definedName name="rte" hidden="1">{"'előző év december'!$A$2:$CP$214"}</definedName>
    <definedName name="rtew" localSheetId="1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6" hidden="1">{"'előző év december'!$A$2:$CP$214"}</definedName>
    <definedName name="rtew" localSheetId="17" hidden="1">{"'előző év december'!$A$2:$CP$214"}</definedName>
    <definedName name="rtew" localSheetId="2" hidden="1">{"'előző év december'!$A$2:$CP$214"}</definedName>
    <definedName name="rtew" localSheetId="23" hidden="1">{"'előző év december'!$A$2:$CP$214"}</definedName>
    <definedName name="rtew" localSheetId="24" hidden="1">{"'előző év december'!$A$2:$CP$214"}</definedName>
    <definedName name="rtew" localSheetId="25" hidden="1">{"'előző év december'!$A$2:$CP$214"}</definedName>
    <definedName name="rtew" localSheetId="27" hidden="1">{"'előző év december'!$A$2:$CP$214"}</definedName>
    <definedName name="rtew" localSheetId="28" hidden="1">{"'előző év december'!$A$2:$CP$214"}</definedName>
    <definedName name="rtew" localSheetId="29" hidden="1">{"'előző év december'!$A$2:$CP$214"}</definedName>
    <definedName name="rtew" localSheetId="30" hidden="1">{"'előző év december'!$A$2:$CP$214"}</definedName>
    <definedName name="rtew" localSheetId="31" hidden="1">{"'előző év december'!$A$2:$CP$214"}</definedName>
    <definedName name="rtew" localSheetId="3" hidden="1">{"'előző év december'!$A$2:$CP$214"}</definedName>
    <definedName name="rtew" localSheetId="35" hidden="1">{"'előző év december'!$A$2:$CP$214"}</definedName>
    <definedName name="rtew" localSheetId="39" hidden="1">{"'előző év december'!$A$2:$CP$214"}</definedName>
    <definedName name="rtew" localSheetId="4" hidden="1">{"'előző év december'!$A$2:$CP$214"}</definedName>
    <definedName name="rtew" localSheetId="46" hidden="1">{"'előző év december'!$A$2:$CP$214"}</definedName>
    <definedName name="rtew" localSheetId="47" hidden="1">{"'előző év december'!$A$2:$CP$214"}</definedName>
    <definedName name="rtew" localSheetId="48" hidden="1">{"'előző év december'!$A$2:$CP$214"}</definedName>
    <definedName name="rtew" localSheetId="49" hidden="1">{"'előző év december'!$A$2:$CP$214"}</definedName>
    <definedName name="rtew" localSheetId="50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localSheetId="8" hidden="1">{"'előző év december'!$A$2:$CP$214"}</definedName>
    <definedName name="rtew" localSheetId="9" hidden="1">{"'előző év december'!$A$2:$CP$214"}</definedName>
    <definedName name="rtew" localSheetId="10" hidden="1">{"'előző év december'!$A$2:$CP$214"}</definedName>
    <definedName name="rtew" hidden="1">{"'előző év december'!$A$2:$CP$214"}</definedName>
    <definedName name="rtn" localSheetId="1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16" hidden="1">{"'előző év december'!$A$2:$CP$214"}</definedName>
    <definedName name="rtn" localSheetId="17" hidden="1">{"'előző év december'!$A$2:$CP$214"}</definedName>
    <definedName name="rtn" localSheetId="2" hidden="1">{"'előző év december'!$A$2:$CP$214"}</definedName>
    <definedName name="rtn" localSheetId="23" hidden="1">{"'előző év december'!$A$2:$CP$214"}</definedName>
    <definedName name="rtn" localSheetId="24" hidden="1">{"'előző év december'!$A$2:$CP$214"}</definedName>
    <definedName name="rtn" localSheetId="25" hidden="1">{"'előző év december'!$A$2:$CP$214"}</definedName>
    <definedName name="rtn" localSheetId="27" hidden="1">{"'előző év december'!$A$2:$CP$214"}</definedName>
    <definedName name="rtn" localSheetId="28" hidden="1">{"'előző év december'!$A$2:$CP$214"}</definedName>
    <definedName name="rtn" localSheetId="29" hidden="1">{"'előző év december'!$A$2:$CP$214"}</definedName>
    <definedName name="rtn" localSheetId="30" hidden="1">{"'előző év december'!$A$2:$CP$214"}</definedName>
    <definedName name="rtn" localSheetId="31" hidden="1">{"'előző év december'!$A$2:$CP$214"}</definedName>
    <definedName name="rtn" localSheetId="3" hidden="1">{"'előző év december'!$A$2:$CP$214"}</definedName>
    <definedName name="rtn" localSheetId="35" hidden="1">{"'előző év december'!$A$2:$CP$214"}</definedName>
    <definedName name="rtn" localSheetId="39" hidden="1">{"'előző év december'!$A$2:$CP$214"}</definedName>
    <definedName name="rtn" localSheetId="4" hidden="1">{"'előző év december'!$A$2:$CP$214"}</definedName>
    <definedName name="rtn" localSheetId="46" hidden="1">{"'előző év december'!$A$2:$CP$214"}</definedName>
    <definedName name="rtn" localSheetId="47" hidden="1">{"'előző év december'!$A$2:$CP$214"}</definedName>
    <definedName name="rtn" localSheetId="49" hidden="1">{"'előző év december'!$A$2:$CP$214"}</definedName>
    <definedName name="rtn" localSheetId="50" hidden="1">{"'előző év december'!$A$2:$CP$214"}</definedName>
    <definedName name="rtn" localSheetId="6" hidden="1">{"'előző év december'!$A$2:$CP$214"}</definedName>
    <definedName name="rtn" localSheetId="7" hidden="1">{"'előző év december'!$A$2:$CP$214"}</definedName>
    <definedName name="rtn" localSheetId="8" hidden="1">{"'előző év december'!$A$2:$CP$214"}</definedName>
    <definedName name="rtn" localSheetId="9" hidden="1">{"'előző év december'!$A$2:$CP$214"}</definedName>
    <definedName name="rtn" localSheetId="10" hidden="1">{"'előző év december'!$A$2:$CP$214"}</definedName>
    <definedName name="rtn" hidden="1">{"'előző év december'!$A$2:$CP$214"}</definedName>
    <definedName name="rtz" localSheetId="1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6" hidden="1">{"'előző év december'!$A$2:$CP$214"}</definedName>
    <definedName name="rtz" localSheetId="17" hidden="1">{"'előző év december'!$A$2:$CP$214"}</definedName>
    <definedName name="rtz" localSheetId="2" hidden="1">{"'előző év december'!$A$2:$CP$214"}</definedName>
    <definedName name="rtz" localSheetId="23" hidden="1">{"'előző év december'!$A$2:$CP$214"}</definedName>
    <definedName name="rtz" localSheetId="24" hidden="1">{"'előző év december'!$A$2:$CP$214"}</definedName>
    <definedName name="rtz" localSheetId="25" hidden="1">{"'előző év december'!$A$2:$CP$214"}</definedName>
    <definedName name="rtz" localSheetId="27" hidden="1">{"'előző év december'!$A$2:$CP$214"}</definedName>
    <definedName name="rtz" localSheetId="28" hidden="1">{"'előző év december'!$A$2:$CP$214"}</definedName>
    <definedName name="rtz" localSheetId="29" hidden="1">{"'előző év december'!$A$2:$CP$214"}</definedName>
    <definedName name="rtz" localSheetId="30" hidden="1">{"'előző év december'!$A$2:$CP$214"}</definedName>
    <definedName name="rtz" localSheetId="31" hidden="1">{"'előző év december'!$A$2:$CP$214"}</definedName>
    <definedName name="rtz" localSheetId="3" hidden="1">{"'előző év december'!$A$2:$CP$214"}</definedName>
    <definedName name="rtz" localSheetId="35" hidden="1">{"'előző év december'!$A$2:$CP$214"}</definedName>
    <definedName name="rtz" localSheetId="39" hidden="1">{"'előző év december'!$A$2:$CP$214"}</definedName>
    <definedName name="rtz" localSheetId="4" hidden="1">{"'előző év december'!$A$2:$CP$214"}</definedName>
    <definedName name="rtz" localSheetId="46" hidden="1">{"'előző év december'!$A$2:$CP$214"}</definedName>
    <definedName name="rtz" localSheetId="47" hidden="1">{"'előző év december'!$A$2:$CP$214"}</definedName>
    <definedName name="rtz" localSheetId="48" hidden="1">{"'előző év december'!$A$2:$CP$214"}</definedName>
    <definedName name="rtz" localSheetId="49" hidden="1">{"'előző év december'!$A$2:$CP$214"}</definedName>
    <definedName name="rtz" localSheetId="50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localSheetId="8" hidden="1">{"'előző év december'!$A$2:$CP$214"}</definedName>
    <definedName name="rtz" localSheetId="9" hidden="1">{"'előző év december'!$A$2:$CP$214"}</definedName>
    <definedName name="rtz" localSheetId="10" hidden="1">{"'előző év december'!$A$2:$CP$214"}</definedName>
    <definedName name="rtz" hidden="1">{"'előző év december'!$A$2:$CP$214"}</definedName>
    <definedName name="scaleunit_val">[21]Állampapír1y!#REF!</definedName>
    <definedName name="sd" localSheetId="1">#REF!</definedName>
    <definedName name="sd" localSheetId="11">#REF!</definedName>
    <definedName name="sd" localSheetId="12">#REF!</definedName>
    <definedName name="sd" localSheetId="14">#REF!</definedName>
    <definedName name="sd" localSheetId="16">#REF!</definedName>
    <definedName name="sd" localSheetId="17">#REF!</definedName>
    <definedName name="sd" localSheetId="20">#REF!</definedName>
    <definedName name="sd" localSheetId="2">#REF!</definedName>
    <definedName name="sd" localSheetId="24">#REF!</definedName>
    <definedName name="sd" localSheetId="25">#REF!</definedName>
    <definedName name="sd" localSheetId="26">#REF!</definedName>
    <definedName name="sd" localSheetId="27">#REF!</definedName>
    <definedName name="sd" localSheetId="28">#REF!</definedName>
    <definedName name="sd" localSheetId="29">#REF!</definedName>
    <definedName name="sd" localSheetId="30">#REF!</definedName>
    <definedName name="sd" localSheetId="31">#REF!</definedName>
    <definedName name="sd" localSheetId="34">#REF!</definedName>
    <definedName name="sd" localSheetId="45">#REF!</definedName>
    <definedName name="sd" localSheetId="47">#REF!</definedName>
    <definedName name="sd" localSheetId="6">#REF!</definedName>
    <definedName name="sd" localSheetId="8">#REF!</definedName>
    <definedName name="sd" localSheetId="9">#REF!</definedName>
    <definedName name="sd" localSheetId="10">#REF!</definedName>
    <definedName name="sd">#REF!</definedName>
    <definedName name="sdf" localSheetId="1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16" hidden="1">{"'előző év december'!$A$2:$CP$214"}</definedName>
    <definedName name="sdf" localSheetId="17" hidden="1">{"'előző év december'!$A$2:$CP$214"}</definedName>
    <definedName name="sdf" localSheetId="2" hidden="1">{"'előző év december'!$A$2:$CP$214"}</definedName>
    <definedName name="sdf" localSheetId="23" hidden="1">{"'előző év december'!$A$2:$CP$214"}</definedName>
    <definedName name="sdf" localSheetId="24" hidden="1">{"'előző év december'!$A$2:$CP$214"}</definedName>
    <definedName name="sdf" localSheetId="25" hidden="1">{"'előző év december'!$A$2:$CP$214"}</definedName>
    <definedName name="sdf" localSheetId="27" hidden="1">{"'előző év december'!$A$2:$CP$214"}</definedName>
    <definedName name="sdf" localSheetId="28" hidden="1">{"'előző év december'!$A$2:$CP$214"}</definedName>
    <definedName name="sdf" localSheetId="29" hidden="1">{"'előző év december'!$A$2:$CP$214"}</definedName>
    <definedName name="sdf" localSheetId="30" hidden="1">{"'előző év december'!$A$2:$CP$214"}</definedName>
    <definedName name="sdf" localSheetId="31" hidden="1">{"'előző év december'!$A$2:$CP$214"}</definedName>
    <definedName name="sdf" localSheetId="3" hidden="1">{"'előző év december'!$A$2:$CP$214"}</definedName>
    <definedName name="sdf" localSheetId="35" hidden="1">{"'előző év december'!$A$2:$CP$214"}</definedName>
    <definedName name="sdf" localSheetId="39" hidden="1">{"'előző év december'!$A$2:$CP$214"}</definedName>
    <definedName name="sdf" localSheetId="4" hidden="1">{"'előző év december'!$A$2:$CP$214"}</definedName>
    <definedName name="sdf" localSheetId="46" hidden="1">{"'előző év december'!$A$2:$CP$214"}</definedName>
    <definedName name="sdf" localSheetId="47" hidden="1">{"'előző év december'!$A$2:$CP$214"}</definedName>
    <definedName name="sdf" localSheetId="48" hidden="1">{"'előző év december'!$A$2:$CP$214"}</definedName>
    <definedName name="sdf" localSheetId="49" hidden="1">{"'előző év december'!$A$2:$CP$214"}</definedName>
    <definedName name="sdf" localSheetId="50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localSheetId="8" hidden="1">{"'előző év december'!$A$2:$CP$214"}</definedName>
    <definedName name="sdf" localSheetId="9" hidden="1">{"'előző év december'!$A$2:$CP$214"}</definedName>
    <definedName name="sdf" localSheetId="10" hidden="1">{"'előző év december'!$A$2:$CP$214"}</definedName>
    <definedName name="sdf" hidden="1">{"'előző év december'!$A$2:$CP$214"}</definedName>
    <definedName name="sdfsfd" localSheetId="1" hidden="1">{"'előző év december'!$A$2:$CP$214"}</definedName>
    <definedName name="sdfsfd" localSheetId="11" hidden="1">{"'előző év december'!$A$2:$CP$214"}</definedName>
    <definedName name="sdfsfd" localSheetId="12" hidden="1">{"'előző év december'!$A$2:$CP$214"}</definedName>
    <definedName name="sdfsfd" localSheetId="13" hidden="1">{"'előző év december'!$A$2:$CP$214"}</definedName>
    <definedName name="sdfsfd" localSheetId="14" hidden="1">{"'előző év december'!$A$2:$CP$214"}</definedName>
    <definedName name="sdfsfd" localSheetId="15" hidden="1">{"'előző év december'!$A$2:$CP$214"}</definedName>
    <definedName name="sdfsfd" localSheetId="16" hidden="1">{"'előző év december'!$A$2:$CP$214"}</definedName>
    <definedName name="sdfsfd" localSheetId="17" hidden="1">{"'előző év december'!$A$2:$CP$214"}</definedName>
    <definedName name="sdfsfd" localSheetId="2" hidden="1">{"'előző év december'!$A$2:$CP$214"}</definedName>
    <definedName name="sdfsfd" localSheetId="23" hidden="1">{"'előző év december'!$A$2:$CP$214"}</definedName>
    <definedName name="sdfsfd" localSheetId="24" hidden="1">{"'előző év december'!$A$2:$CP$214"}</definedName>
    <definedName name="sdfsfd" localSheetId="25" hidden="1">{"'előző év december'!$A$2:$CP$214"}</definedName>
    <definedName name="sdfsfd" localSheetId="27" hidden="1">{"'előző év december'!$A$2:$CP$214"}</definedName>
    <definedName name="sdfsfd" localSheetId="28" hidden="1">{"'előző év december'!$A$2:$CP$214"}</definedName>
    <definedName name="sdfsfd" localSheetId="29" hidden="1">{"'előző év december'!$A$2:$CP$214"}</definedName>
    <definedName name="sdfsfd" localSheetId="30" hidden="1">{"'előző év december'!$A$2:$CP$214"}</definedName>
    <definedName name="sdfsfd" localSheetId="31" hidden="1">{"'előző év december'!$A$2:$CP$214"}</definedName>
    <definedName name="sdfsfd" localSheetId="3" hidden="1">{"'előző év december'!$A$2:$CP$214"}</definedName>
    <definedName name="sdfsfd" localSheetId="35" hidden="1">{"'előző év december'!$A$2:$CP$214"}</definedName>
    <definedName name="sdfsfd" localSheetId="39" hidden="1">{"'előző év december'!$A$2:$CP$214"}</definedName>
    <definedName name="sdfsfd" localSheetId="4" hidden="1">{"'előző év december'!$A$2:$CP$214"}</definedName>
    <definedName name="sdfsfd" localSheetId="46" hidden="1">{"'előző év december'!$A$2:$CP$214"}</definedName>
    <definedName name="sdfsfd" localSheetId="47" hidden="1">{"'előző év december'!$A$2:$CP$214"}</definedName>
    <definedName name="sdfsfd" localSheetId="49" hidden="1">{"'előző év december'!$A$2:$CP$214"}</definedName>
    <definedName name="sdfsfd" localSheetId="50" hidden="1">{"'előző év december'!$A$2:$CP$214"}</definedName>
    <definedName name="sdfsfd" localSheetId="6" hidden="1">{"'előző év december'!$A$2:$CP$214"}</definedName>
    <definedName name="sdfsfd" localSheetId="7" hidden="1">{"'előző év december'!$A$2:$CP$214"}</definedName>
    <definedName name="sdfsfd" localSheetId="8" hidden="1">{"'előző év december'!$A$2:$CP$214"}</definedName>
    <definedName name="sdfsfd" localSheetId="9" hidden="1">{"'előző év december'!$A$2:$CP$214"}</definedName>
    <definedName name="sdfsfd" localSheetId="10" hidden="1">{"'előző év december'!$A$2:$CP$214"}</definedName>
    <definedName name="sdfsfd" hidden="1">{"'előző év december'!$A$2:$CP$214"}</definedName>
    <definedName name="sector" localSheetId="1">#REF!</definedName>
    <definedName name="sector" localSheetId="12">#REF!</definedName>
    <definedName name="sector" localSheetId="16">#REF!</definedName>
    <definedName name="sector" localSheetId="20">#REF!</definedName>
    <definedName name="sector" localSheetId="2">#REF!</definedName>
    <definedName name="sector" localSheetId="24">#REF!</definedName>
    <definedName name="sector" localSheetId="25">#REF!</definedName>
    <definedName name="sector" localSheetId="26">#REF!</definedName>
    <definedName name="sector" localSheetId="27">#REF!</definedName>
    <definedName name="sector" localSheetId="30">#REF!</definedName>
    <definedName name="sector" localSheetId="31">#REF!</definedName>
    <definedName name="sector" localSheetId="47">#REF!</definedName>
    <definedName name="sector" localSheetId="6">#REF!</definedName>
    <definedName name="sector" localSheetId="9">#REF!</definedName>
    <definedName name="sector" localSheetId="10">#REF!</definedName>
    <definedName name="sector">#REF!</definedName>
    <definedName name="sf" localSheetId="1">#REF!</definedName>
    <definedName name="sf" localSheetId="11">#REF!</definedName>
    <definedName name="sf" localSheetId="12">#REF!</definedName>
    <definedName name="sf" localSheetId="14">#REF!</definedName>
    <definedName name="sf" localSheetId="16">#REF!</definedName>
    <definedName name="sf" localSheetId="17">#REF!</definedName>
    <definedName name="sf" localSheetId="20">#REF!</definedName>
    <definedName name="sf" localSheetId="2">#REF!</definedName>
    <definedName name="sf" localSheetId="24">#REF!</definedName>
    <definedName name="sf" localSheetId="25">#REF!</definedName>
    <definedName name="sf" localSheetId="26">#REF!</definedName>
    <definedName name="sf" localSheetId="27">#REF!</definedName>
    <definedName name="sf" localSheetId="28">#REF!</definedName>
    <definedName name="sf" localSheetId="29">#REF!</definedName>
    <definedName name="sf" localSheetId="30">#REF!</definedName>
    <definedName name="sf" localSheetId="31">#REF!</definedName>
    <definedName name="sf" localSheetId="34">#REF!</definedName>
    <definedName name="sf" localSheetId="45">#REF!</definedName>
    <definedName name="sf" localSheetId="47">#REF!</definedName>
    <definedName name="sf" localSheetId="6">#REF!</definedName>
    <definedName name="sf" localSheetId="8">#REF!</definedName>
    <definedName name="sf" localSheetId="9">#REF!</definedName>
    <definedName name="sf" localSheetId="10">#REF!</definedName>
    <definedName name="sf">#REF!</definedName>
    <definedName name="shBandHigh" localSheetId="16">OFFSET([45]data!#REF!,[45]data!$J$3-2,0,[45]data!$J$5+4,1)</definedName>
    <definedName name="shBandHigh" localSheetId="24">OFFSET([45]data!#REF!,[45]data!$J$3-2,0,[45]data!$J$5+4,1)</definedName>
    <definedName name="shBandHigh">OFFSET([45]data!#REF!,[45]data!$J$3-2,0,[45]data!$J$5+4,1)</definedName>
    <definedName name="shBandLow" localSheetId="16">OFFSET([45]data!#REF!,[45]data!$J$3-2,0,[45]data!$J$5+4,1)</definedName>
    <definedName name="shBandLow" localSheetId="24">OFFSET([45]data!#REF!,[45]data!$J$3-2,0,[45]data!$J$5+4,1)</definedName>
    <definedName name="shBandLow">OFFSET([45]data!#REF!,[45]data!$J$3-2,0,[45]data!$J$5+4,1)</definedName>
    <definedName name="shBandMid" localSheetId="16">OFFSET([45]data!#REF!,[45]data!$J$3-2,0,[45]data!$J$5+4,1)</definedName>
    <definedName name="shBandMid" localSheetId="24">OFFSET([45]data!#REF!,[45]data!$J$3-2,0,[45]data!$J$5+4,1)</definedName>
    <definedName name="shBandMid">OFFSET([45]data!#REF!,[45]data!$J$3-2,0,[45]data!$J$5+4,1)</definedName>
    <definedName name="shDatum">OFFSET([45]data!$A$3,[45]data!$J$3-2,0,[45]data!$J$5+4,1)</definedName>
    <definedName name="shEvent" localSheetId="16">OFFSET([45]data!#REF!,[45]data!$J$3-2,0,[45]data!$J$5+4,1)</definedName>
    <definedName name="shEvent" localSheetId="24">OFFSET([45]data!#REF!,[45]data!$J$3-2,0,[45]data!$J$5+4,1)</definedName>
    <definedName name="shEvent">OFFSET([45]data!#REF!,[45]data!$J$3-2,0,[45]data!$J$5+4,1)</definedName>
    <definedName name="shMarket" localSheetId="16">OFFSET([45]data!#REF!,[45]data!$J$3-2,0,[45]data!$J$5+4,1)</definedName>
    <definedName name="shMarket" localSheetId="24">OFFSET([45]data!#REF!,[45]data!$J$3-2,0,[45]data!$J$5+4,1)</definedName>
    <definedName name="shMarket">OFFSET([45]data!#REF!,[45]data!$J$3-2,0,[45]data!$J$5+4,1)</definedName>
    <definedName name="SolverModelBands" localSheetId="1">#REF!</definedName>
    <definedName name="SolverModelBands" localSheetId="11">#REF!</definedName>
    <definedName name="SolverModelBands" localSheetId="12">#REF!</definedName>
    <definedName name="SolverModelBands" localSheetId="14">#REF!</definedName>
    <definedName name="SolverModelBands" localSheetId="16">#REF!</definedName>
    <definedName name="SolverModelBands" localSheetId="17">#REF!</definedName>
    <definedName name="SolverModelBands" localSheetId="20">#REF!</definedName>
    <definedName name="SolverModelBands" localSheetId="2">#REF!</definedName>
    <definedName name="SolverModelBands" localSheetId="24">#REF!</definedName>
    <definedName name="SolverModelBands" localSheetId="25">#REF!</definedName>
    <definedName name="SolverModelBands" localSheetId="26">#REF!</definedName>
    <definedName name="SolverModelBands" localSheetId="27">#REF!</definedName>
    <definedName name="SolverModelBands" localSheetId="28">#REF!</definedName>
    <definedName name="SolverModelBands" localSheetId="29">#REF!</definedName>
    <definedName name="SolverModelBands" localSheetId="30">#REF!</definedName>
    <definedName name="SolverModelBands" localSheetId="31">#REF!</definedName>
    <definedName name="SolverModelBands" localSheetId="34">#REF!</definedName>
    <definedName name="SolverModelBands" localSheetId="45">#REF!</definedName>
    <definedName name="SolverModelBands" localSheetId="47">#REF!</definedName>
    <definedName name="SolverModelBands" localSheetId="6">#REF!</definedName>
    <definedName name="SolverModelBands" localSheetId="8">#REF!</definedName>
    <definedName name="SolverModelBands" localSheetId="9">#REF!</definedName>
    <definedName name="SolverModelBands" localSheetId="10">#REF!</definedName>
    <definedName name="SolverModelBands">#REF!</definedName>
    <definedName name="SolverModelParams" localSheetId="1">#REF!</definedName>
    <definedName name="SolverModelParams" localSheetId="11">#REF!</definedName>
    <definedName name="SolverModelParams" localSheetId="12">#REF!</definedName>
    <definedName name="SolverModelParams" localSheetId="14">#REF!</definedName>
    <definedName name="SolverModelParams" localSheetId="16">#REF!</definedName>
    <definedName name="SolverModelParams" localSheetId="17">#REF!</definedName>
    <definedName name="SolverModelParams" localSheetId="20">#REF!</definedName>
    <definedName name="SolverModelParams" localSheetId="2">#REF!</definedName>
    <definedName name="SolverModelParams" localSheetId="24">#REF!</definedName>
    <definedName name="SolverModelParams" localSheetId="25">#REF!</definedName>
    <definedName name="SolverModelParams" localSheetId="26">#REF!</definedName>
    <definedName name="SolverModelParams" localSheetId="27">#REF!</definedName>
    <definedName name="SolverModelParams" localSheetId="28">#REF!</definedName>
    <definedName name="SolverModelParams" localSheetId="29">#REF!</definedName>
    <definedName name="SolverModelParams" localSheetId="30">#REF!</definedName>
    <definedName name="SolverModelParams" localSheetId="31">#REF!</definedName>
    <definedName name="SolverModelParams" localSheetId="34">#REF!</definedName>
    <definedName name="SolverModelParams" localSheetId="45">#REF!</definedName>
    <definedName name="SolverModelParams" localSheetId="47">#REF!</definedName>
    <definedName name="SolverModelParams" localSheetId="6">#REF!</definedName>
    <definedName name="SolverModelParams" localSheetId="8">#REF!</definedName>
    <definedName name="SolverModelParams" localSheetId="9">#REF!</definedName>
    <definedName name="SolverModelParams" localSheetId="10">#REF!</definedName>
    <definedName name="SolverModelParams">#REF!</definedName>
    <definedName name="Source">#REF!</definedName>
    <definedName name="Source_EN">#REF!</definedName>
    <definedName name="ss" localSheetId="1" hidden="1">{"'előző év december'!$A$2:$CP$214"}</definedName>
    <definedName name="ss" localSheetId="11" hidden="1">{"'előző év december'!$A$2:$CP$214"}</definedName>
    <definedName name="ss" localSheetId="12" hidden="1">{"'előző év december'!$A$2:$CP$214"}</definedName>
    <definedName name="ss" localSheetId="13" hidden="1">{"'előző év december'!$A$2:$CP$214"}</definedName>
    <definedName name="ss" localSheetId="14" hidden="1">{"'előző év december'!$A$2:$CP$214"}</definedName>
    <definedName name="ss" localSheetId="15" hidden="1">{"'előző év december'!$A$2:$CP$214"}</definedName>
    <definedName name="ss" localSheetId="16" hidden="1">{"'előző év december'!$A$2:$CP$214"}</definedName>
    <definedName name="ss" localSheetId="17" hidden="1">{"'előző év december'!$A$2:$CP$214"}</definedName>
    <definedName name="ss" localSheetId="2" hidden="1">{"'előző év december'!$A$2:$CP$214"}</definedName>
    <definedName name="ss" localSheetId="23" hidden="1">{"'előző év december'!$A$2:$CP$214"}</definedName>
    <definedName name="ss" localSheetId="24" hidden="1">{"'előző év december'!$A$2:$CP$214"}</definedName>
    <definedName name="ss" localSheetId="25" hidden="1">{"'előző év december'!$A$2:$CP$214"}</definedName>
    <definedName name="ss" localSheetId="27" hidden="1">{"'előző év december'!$A$2:$CP$214"}</definedName>
    <definedName name="ss" localSheetId="28" hidden="1">{"'előző év december'!$A$2:$CP$214"}</definedName>
    <definedName name="ss" localSheetId="29" hidden="1">{"'előző év december'!$A$2:$CP$214"}</definedName>
    <definedName name="ss" localSheetId="30" hidden="1">{"'előző év december'!$A$2:$CP$214"}</definedName>
    <definedName name="ss" localSheetId="31" hidden="1">{"'előző év december'!$A$2:$CP$214"}</definedName>
    <definedName name="ss" localSheetId="3" hidden="1">{"'előző év december'!$A$2:$CP$214"}</definedName>
    <definedName name="ss" localSheetId="35" hidden="1">{"'előző év december'!$A$2:$CP$214"}</definedName>
    <definedName name="ss" localSheetId="39" hidden="1">{"'előző év december'!$A$2:$CP$214"}</definedName>
    <definedName name="ss" localSheetId="4" hidden="1">{"'előző év december'!$A$2:$CP$214"}</definedName>
    <definedName name="ss" localSheetId="46" hidden="1">{"'előző év december'!$A$2:$CP$214"}</definedName>
    <definedName name="ss" localSheetId="47" hidden="1">{"'előző év december'!$A$2:$CP$214"}</definedName>
    <definedName name="ss" localSheetId="49" hidden="1">{"'előző év december'!$A$2:$CP$214"}</definedName>
    <definedName name="ss" localSheetId="50" hidden="1">{"'előző év december'!$A$2:$CP$214"}</definedName>
    <definedName name="ss" localSheetId="6" hidden="1">{"'előző év december'!$A$2:$CP$214"}</definedName>
    <definedName name="ss" localSheetId="7" hidden="1">{"'előző év december'!$A$2:$CP$214"}</definedName>
    <definedName name="ss" localSheetId="8" hidden="1">{"'előző év december'!$A$2:$CP$214"}</definedName>
    <definedName name="ss" localSheetId="9" hidden="1">{"'előző év december'!$A$2:$CP$214"}</definedName>
    <definedName name="ss" localSheetId="10" hidden="1">{"'előző év december'!$A$2:$CP$214"}</definedName>
    <definedName name="ss" hidden="1">{"'előző év december'!$A$2:$CP$214"}</definedName>
    <definedName name="stock_1">[46]Input!$B$7</definedName>
    <definedName name="stock_2">[46]Input!$B$8</definedName>
    <definedName name="stock_3">[46]Input!$B$9</definedName>
    <definedName name="stock_4">[46]Input!$B$10</definedName>
    <definedName name="szloven3M" localSheetId="24">OFFSET([40]ábrákhoz!$Z$8,[40]ábrákhoz!$Z$1,0,[40]ábrákhoz!$AA$1,1)</definedName>
    <definedName name="szloven3M" localSheetId="25">OFFSET([40]ábrákhoz!$Z$8,[40]ábrákhoz!$Z$1,0,[40]ábrákhoz!$AA$1,1)</definedName>
    <definedName name="szloven3M" localSheetId="27">OFFSET([41]ábrákhoz!$Z$8,[41]ábrákhoz!$Z$1,0,[41]ábrákhoz!$AA$1,1)</definedName>
    <definedName name="szloven3M" localSheetId="29">OFFSET([41]ábrákhoz!$Z$8,[41]ábrákhoz!$Z$1,0,[41]ábrákhoz!$AA$1,1)</definedName>
    <definedName name="szloven3M" localSheetId="47">OFFSET([40]ábrákhoz!$Z$8,[40]ábrákhoz!$Z$1,0,[40]ábrákhoz!$AA$1,1)</definedName>
    <definedName name="szloven3M" localSheetId="8">OFFSET([41]ábrákhoz!$Z$8,[41]ábrákhoz!$Z$1,0,[41]ábrákhoz!$AA$1,1)</definedName>
    <definedName name="szloven3M" localSheetId="9">OFFSET([41]ábrákhoz!$Z$8,[41]ábrákhoz!$Z$1,0,[41]ábrákhoz!$AA$1,1)</definedName>
    <definedName name="szloven3M">OFFSET([41]ábrákhoz!$Z$8,[41]ábrákhoz!$Z$1,0,[41]ábrákhoz!$AA$1,1)</definedName>
    <definedName name="szlovenCDS" localSheetId="24">OFFSET([40]ábrákhoz!$Q$8,[40]ábrákhoz!$Q$1,0,[40]ábrákhoz!$R$1,1)</definedName>
    <definedName name="szlovenCDS" localSheetId="25">OFFSET([40]ábrákhoz!$Q$8,[40]ábrákhoz!$Q$1,0,[40]ábrákhoz!$R$1,1)</definedName>
    <definedName name="szlovenCDS" localSheetId="27">OFFSET([41]ábrákhoz!$Q$8,[41]ábrákhoz!$Q$1,0,[41]ábrákhoz!$R$1,1)</definedName>
    <definedName name="szlovenCDS" localSheetId="29">OFFSET([41]ábrákhoz!$Q$8,[41]ábrákhoz!$Q$1,0,[41]ábrákhoz!$R$1,1)</definedName>
    <definedName name="szlovenCDS" localSheetId="47">OFFSET([40]ábrákhoz!$Q$8,[40]ábrákhoz!$Q$1,0,[40]ábrákhoz!$R$1,1)</definedName>
    <definedName name="szlovenCDS" localSheetId="8">OFFSET([41]ábrákhoz!$Q$8,[41]ábrákhoz!$Q$1,0,[41]ábrákhoz!$R$1,1)</definedName>
    <definedName name="szlovenCDS" localSheetId="9">OFFSET([41]ábrákhoz!$Q$8,[41]ábrákhoz!$Q$1,0,[41]ábrákhoz!$R$1,1)</definedName>
    <definedName name="szlovenCDS">OFFSET([41]ábrákhoz!$Q$8,[41]ábrákhoz!$Q$1,0,[41]ábrákhoz!$R$1,1)</definedName>
    <definedName name="szlovenM" localSheetId="24">OFFSET([40]ábrákhoz!$AR$8,[40]ábrákhoz!$AR$1,0,[40]ábrákhoz!$AS$1,1)</definedName>
    <definedName name="szlovenM" localSheetId="25">OFFSET([40]ábrákhoz!$AR$8,[40]ábrákhoz!$AR$1,0,[40]ábrákhoz!$AS$1,1)</definedName>
    <definedName name="szlovenM" localSheetId="27">OFFSET([41]ábrákhoz!$AR$8,[41]ábrákhoz!$AR$1,0,[41]ábrákhoz!$AS$1,1)</definedName>
    <definedName name="szlovenM" localSheetId="29">OFFSET([41]ábrákhoz!$AR$8,[41]ábrákhoz!$AR$1,0,[41]ábrákhoz!$AS$1,1)</definedName>
    <definedName name="szlovenM" localSheetId="47">OFFSET([40]ábrákhoz!$AR$8,[40]ábrákhoz!$AR$1,0,[40]ábrákhoz!$AS$1,1)</definedName>
    <definedName name="szlovenM" localSheetId="8">OFFSET([41]ábrákhoz!$AR$8,[41]ábrákhoz!$AR$1,0,[41]ábrákhoz!$AS$1,1)</definedName>
    <definedName name="szlovenM" localSheetId="9">OFFSET([41]ábrákhoz!$AR$8,[41]ábrákhoz!$AR$1,0,[41]ábrákhoz!$AS$1,1)</definedName>
    <definedName name="szlovenM">OFFSET([41]ábrákhoz!$AR$8,[41]ábrákhoz!$AR$1,0,[41]ábrákhoz!$AS$1,1)</definedName>
    <definedName name="tablebp" localSheetId="1">#REF!</definedName>
    <definedName name="tablebp" localSheetId="12">#REF!</definedName>
    <definedName name="tablebp" localSheetId="16">#REF!</definedName>
    <definedName name="tablebp" localSheetId="20">#REF!</definedName>
    <definedName name="tablebp" localSheetId="2">#REF!</definedName>
    <definedName name="tablebp" localSheetId="24">#REF!</definedName>
    <definedName name="tablebp" localSheetId="25">#REF!</definedName>
    <definedName name="tablebp" localSheetId="26">#REF!</definedName>
    <definedName name="tablebp" localSheetId="27">#REF!</definedName>
    <definedName name="tablebp" localSheetId="30">#REF!</definedName>
    <definedName name="tablebp" localSheetId="31">#REF!</definedName>
    <definedName name="tablebp" localSheetId="47">#REF!</definedName>
    <definedName name="tablebp" localSheetId="6">#REF!</definedName>
    <definedName name="tablebp" localSheetId="9">#REF!</definedName>
    <definedName name="tablebp" localSheetId="10">#REF!</definedName>
    <definedName name="tablebp">#REF!</definedName>
    <definedName name="tabletc" localSheetId="1">#REF!</definedName>
    <definedName name="tabletc" localSheetId="12">#REF!</definedName>
    <definedName name="tabletc" localSheetId="16">#REF!</definedName>
    <definedName name="tabletc" localSheetId="20">#REF!</definedName>
    <definedName name="tabletc" localSheetId="2">#REF!</definedName>
    <definedName name="tabletc" localSheetId="24">#REF!</definedName>
    <definedName name="tabletc" localSheetId="25">#REF!</definedName>
    <definedName name="tabletc" localSheetId="26">#REF!</definedName>
    <definedName name="tabletc" localSheetId="27">#REF!</definedName>
    <definedName name="tabletc" localSheetId="30">#REF!</definedName>
    <definedName name="tabletc" localSheetId="31">#REF!</definedName>
    <definedName name="tabletc" localSheetId="47">#REF!</definedName>
    <definedName name="tabletc" localSheetId="6">#REF!</definedName>
    <definedName name="tabletc" localSheetId="9">#REF!</definedName>
    <definedName name="tabletc" localSheetId="10">#REF!</definedName>
    <definedName name="tabletc">#REF!</definedName>
    <definedName name="tcmedraw" localSheetId="1">[4]Market!#REF!</definedName>
    <definedName name="tcmedraw" localSheetId="12">[4]Market!#REF!</definedName>
    <definedName name="tcmedraw" localSheetId="16">[4]Market!#REF!</definedName>
    <definedName name="tcmedraw" localSheetId="20">[4]Market!#REF!</definedName>
    <definedName name="tcmedraw" localSheetId="2">[4]Market!#REF!</definedName>
    <definedName name="tcmedraw" localSheetId="24">[4]Market!#REF!</definedName>
    <definedName name="tcmedraw" localSheetId="25">[4]Market!#REF!</definedName>
    <definedName name="tcmedraw" localSheetId="26">[4]Market!#REF!</definedName>
    <definedName name="tcmedraw" localSheetId="27">[4]Market!#REF!</definedName>
    <definedName name="tcmedraw" localSheetId="30">[4]Market!#REF!</definedName>
    <definedName name="tcmedraw" localSheetId="31">[4]Market!#REF!</definedName>
    <definedName name="tcmedraw" localSheetId="47">[4]Market!#REF!</definedName>
    <definedName name="tcmedraw" localSheetId="6">[4]Market!#REF!</definedName>
    <definedName name="tcmedraw" localSheetId="9">[4]Market!#REF!</definedName>
    <definedName name="tcmedraw" localSheetId="10">[4]Market!#REF!</definedName>
    <definedName name="tcmedraw">[4]Market!#REF!</definedName>
    <definedName name="tcp10raw" localSheetId="1">[4]Market!#REF!</definedName>
    <definedName name="tcp10raw" localSheetId="12">[4]Market!#REF!</definedName>
    <definedName name="tcp10raw" localSheetId="16">[4]Market!#REF!</definedName>
    <definedName name="tcp10raw" localSheetId="20">[4]Market!#REF!</definedName>
    <definedName name="tcp10raw" localSheetId="2">[4]Market!#REF!</definedName>
    <definedName name="tcp10raw" localSheetId="25">[4]Market!#REF!</definedName>
    <definedName name="tcp10raw" localSheetId="26">[4]Market!#REF!</definedName>
    <definedName name="tcp10raw" localSheetId="27">[4]Market!#REF!</definedName>
    <definedName name="tcp10raw" localSheetId="30">[4]Market!#REF!</definedName>
    <definedName name="tcp10raw" localSheetId="31">[4]Market!#REF!</definedName>
    <definedName name="tcp10raw" localSheetId="47">[4]Market!#REF!</definedName>
    <definedName name="tcp10raw" localSheetId="6">[4]Market!#REF!</definedName>
    <definedName name="tcp10raw" localSheetId="9">[4]Market!#REF!</definedName>
    <definedName name="tcp10raw" localSheetId="10">[4]Market!#REF!</definedName>
    <definedName name="tcp10raw">[4]Market!#REF!</definedName>
    <definedName name="tcp90raw" localSheetId="1">[4]Market!#REF!</definedName>
    <definedName name="tcp90raw" localSheetId="12">[4]Market!#REF!</definedName>
    <definedName name="tcp90raw" localSheetId="16">[4]Market!#REF!</definedName>
    <definedName name="tcp90raw" localSheetId="20">[4]Market!#REF!</definedName>
    <definedName name="tcp90raw" localSheetId="2">[4]Market!#REF!</definedName>
    <definedName name="tcp90raw" localSheetId="25">[4]Market!#REF!</definedName>
    <definedName name="tcp90raw" localSheetId="26">[4]Market!#REF!</definedName>
    <definedName name="tcp90raw" localSheetId="30">[4]Market!#REF!</definedName>
    <definedName name="tcp90raw" localSheetId="31">[4]Market!#REF!</definedName>
    <definedName name="tcp90raw" localSheetId="6">[4]Market!#REF!</definedName>
    <definedName name="tcp90raw" localSheetId="9">[4]Market!#REF!</definedName>
    <definedName name="tcp90raw" localSheetId="10">[4]Market!#REF!</definedName>
    <definedName name="tcp90raw">[4]Market!#REF!</definedName>
    <definedName name="tcq1raw" localSheetId="1">[4]Market!#REF!</definedName>
    <definedName name="tcq1raw" localSheetId="12">[4]Market!#REF!</definedName>
    <definedName name="tcq1raw" localSheetId="16">[4]Market!#REF!</definedName>
    <definedName name="tcq1raw" localSheetId="20">[4]Market!#REF!</definedName>
    <definedName name="tcq1raw" localSheetId="2">[4]Market!#REF!</definedName>
    <definedName name="tcq1raw" localSheetId="25">[4]Market!#REF!</definedName>
    <definedName name="tcq1raw" localSheetId="26">[4]Market!#REF!</definedName>
    <definedName name="tcq1raw" localSheetId="30">[4]Market!#REF!</definedName>
    <definedName name="tcq1raw" localSheetId="31">[4]Market!#REF!</definedName>
    <definedName name="tcq1raw" localSheetId="6">[4]Market!#REF!</definedName>
    <definedName name="tcq1raw" localSheetId="9">[4]Market!#REF!</definedName>
    <definedName name="tcq1raw" localSheetId="10">[4]Market!#REF!</definedName>
    <definedName name="tcq1raw">[4]Market!#REF!</definedName>
    <definedName name="tcq3raw" localSheetId="1">[4]Market!#REF!</definedName>
    <definedName name="tcq3raw" localSheetId="12">[4]Market!#REF!</definedName>
    <definedName name="tcq3raw" localSheetId="16">[4]Market!#REF!</definedName>
    <definedName name="tcq3raw" localSheetId="20">[4]Market!#REF!</definedName>
    <definedName name="tcq3raw" localSheetId="2">[4]Market!#REF!</definedName>
    <definedName name="tcq3raw" localSheetId="25">[4]Market!#REF!</definedName>
    <definedName name="tcq3raw" localSheetId="26">[4]Market!#REF!</definedName>
    <definedName name="tcq3raw" localSheetId="30">[4]Market!#REF!</definedName>
    <definedName name="tcq3raw" localSheetId="31">[4]Market!#REF!</definedName>
    <definedName name="tcq3raw" localSheetId="6">[4]Market!#REF!</definedName>
    <definedName name="tcq3raw" localSheetId="9">[4]Market!#REF!</definedName>
    <definedName name="tcq3raw" localSheetId="10">[4]Market!#REF!</definedName>
    <definedName name="tcq3raw">[4]Market!#REF!</definedName>
    <definedName name="test" localSheetId="1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16" hidden="1">{"'előző év december'!$A$2:$CP$214"}</definedName>
    <definedName name="test" localSheetId="17" hidden="1">{"'előző év december'!$A$2:$CP$214"}</definedName>
    <definedName name="test" localSheetId="2" hidden="1">{"'előző év december'!$A$2:$CP$214"}</definedName>
    <definedName name="test" localSheetId="23" hidden="1">{"'előző év december'!$A$2:$CP$214"}</definedName>
    <definedName name="test" localSheetId="24" hidden="1">{"'előző év december'!$A$2:$CP$214"}</definedName>
    <definedName name="test" localSheetId="25" hidden="1">{"'előző év december'!$A$2:$CP$214"}</definedName>
    <definedName name="test" localSheetId="27" hidden="1">{"'előző év december'!$A$2:$CP$214"}</definedName>
    <definedName name="test" localSheetId="28" hidden="1">{"'előző év december'!$A$2:$CP$214"}</definedName>
    <definedName name="test" localSheetId="29" hidden="1">{"'előző év december'!$A$2:$CP$214"}</definedName>
    <definedName name="test" localSheetId="30" hidden="1">{"'előző év december'!$A$2:$CP$214"}</definedName>
    <definedName name="test" localSheetId="31" hidden="1">{"'előző év december'!$A$2:$CP$214"}</definedName>
    <definedName name="test" localSheetId="3" hidden="1">{"'előző év december'!$A$2:$CP$214"}</definedName>
    <definedName name="test" localSheetId="35" hidden="1">{"'előző év december'!$A$2:$CP$214"}</definedName>
    <definedName name="test" localSheetId="39" hidden="1">{"'előző év december'!$A$2:$CP$214"}</definedName>
    <definedName name="test" localSheetId="4" hidden="1">{"'előző év december'!$A$2:$CP$214"}</definedName>
    <definedName name="test" localSheetId="46" hidden="1">{"'előző év december'!$A$2:$CP$214"}</definedName>
    <definedName name="test" localSheetId="47" hidden="1">{"'előző év december'!$A$2:$CP$214"}</definedName>
    <definedName name="test" localSheetId="48" hidden="1">{"'előző év december'!$A$2:$CP$214"}</definedName>
    <definedName name="test" localSheetId="49" hidden="1">{"'előző év december'!$A$2:$CP$214"}</definedName>
    <definedName name="test" localSheetId="50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localSheetId="8" hidden="1">{"'előző év december'!$A$2:$CP$214"}</definedName>
    <definedName name="test" localSheetId="9" hidden="1">{"'előző év december'!$A$2:$CP$214"}</definedName>
    <definedName name="test" localSheetId="10" hidden="1">{"'előző év december'!$A$2:$CP$214"}</definedName>
    <definedName name="test" hidden="1">{"'előző év december'!$A$2:$CP$214"}</definedName>
    <definedName name="tge" localSheetId="1" hidden="1">[1]Market!#REF!</definedName>
    <definedName name="tge" localSheetId="11" hidden="1">[1]Market!#REF!</definedName>
    <definedName name="tge" localSheetId="12" hidden="1">[1]Market!#REF!</definedName>
    <definedName name="tge" localSheetId="13" hidden="1">[2]Market!#REF!</definedName>
    <definedName name="tge" localSheetId="14" hidden="1">[2]Market!#REF!</definedName>
    <definedName name="tge" localSheetId="15" hidden="1">[2]Market!#REF!</definedName>
    <definedName name="tge" localSheetId="16" hidden="1">[1]Market!#REF!</definedName>
    <definedName name="tge" localSheetId="17" hidden="1">[1]Market!#REF!</definedName>
    <definedName name="tge" localSheetId="20" hidden="1">[3]Market!#REF!</definedName>
    <definedName name="tge" localSheetId="2" hidden="1">[1]Market!#REF!</definedName>
    <definedName name="tge" localSheetId="25" hidden="1">[4]Market!#REF!</definedName>
    <definedName name="tge" localSheetId="26" hidden="1">[3]Market!#REF!</definedName>
    <definedName name="tge" localSheetId="27" hidden="1">[5]Market!#REF!</definedName>
    <definedName name="tge" localSheetId="28" hidden="1">[6]Market!#REF!</definedName>
    <definedName name="tge" localSheetId="29" hidden="1">[6]Market!#REF!</definedName>
    <definedName name="tge" localSheetId="30" hidden="1">[6]Market!#REF!</definedName>
    <definedName name="tge" localSheetId="31" hidden="1">[6]Market!#REF!</definedName>
    <definedName name="tge" localSheetId="3" hidden="1">[1]Market!#REF!</definedName>
    <definedName name="tge" localSheetId="34" hidden="1">[3]Market!#REF!</definedName>
    <definedName name="tge" localSheetId="35" hidden="1">[3]Market!#REF!</definedName>
    <definedName name="tge" localSheetId="39" hidden="1">[3]Market!#REF!</definedName>
    <definedName name="tge" localSheetId="4" hidden="1">[1]Market!#REF!</definedName>
    <definedName name="tge" localSheetId="45" hidden="1">[3]Market!#REF!</definedName>
    <definedName name="tge" localSheetId="6" hidden="1">[1]Market!#REF!</definedName>
    <definedName name="tge" localSheetId="7" hidden="1">[1]Market!#REF!</definedName>
    <definedName name="tge" localSheetId="8" hidden="1">[6]Market!#REF!</definedName>
    <definedName name="tge" localSheetId="10" hidden="1">[6]Market!#REF!</definedName>
    <definedName name="tge" hidden="1">[3]Market!#REF!</definedName>
    <definedName name="tgz" localSheetId="1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6" hidden="1">{"'előző év december'!$A$2:$CP$214"}</definedName>
    <definedName name="tgz" localSheetId="17" hidden="1">{"'előző év december'!$A$2:$CP$214"}</definedName>
    <definedName name="tgz" localSheetId="2" hidden="1">{"'előző év december'!$A$2:$CP$214"}</definedName>
    <definedName name="tgz" localSheetId="23" hidden="1">{"'előző év december'!$A$2:$CP$214"}</definedName>
    <definedName name="tgz" localSheetId="24" hidden="1">{"'előző év december'!$A$2:$CP$214"}</definedName>
    <definedName name="tgz" localSheetId="25" hidden="1">{"'előző év december'!$A$2:$CP$214"}</definedName>
    <definedName name="tgz" localSheetId="27" hidden="1">{"'előző év december'!$A$2:$CP$214"}</definedName>
    <definedName name="tgz" localSheetId="28" hidden="1">{"'előző év december'!$A$2:$CP$214"}</definedName>
    <definedName name="tgz" localSheetId="29" hidden="1">{"'előző év december'!$A$2:$CP$214"}</definedName>
    <definedName name="tgz" localSheetId="30" hidden="1">{"'előző év december'!$A$2:$CP$214"}</definedName>
    <definedName name="tgz" localSheetId="31" hidden="1">{"'előző év december'!$A$2:$CP$214"}</definedName>
    <definedName name="tgz" localSheetId="3" hidden="1">{"'előző év december'!$A$2:$CP$214"}</definedName>
    <definedName name="tgz" localSheetId="35" hidden="1">{"'előző év december'!$A$2:$CP$214"}</definedName>
    <definedName name="tgz" localSheetId="39" hidden="1">{"'előző év december'!$A$2:$CP$214"}</definedName>
    <definedName name="tgz" localSheetId="4" hidden="1">{"'előző év december'!$A$2:$CP$214"}</definedName>
    <definedName name="tgz" localSheetId="46" hidden="1">{"'előző év december'!$A$2:$CP$214"}</definedName>
    <definedName name="tgz" localSheetId="47" hidden="1">{"'előző év december'!$A$2:$CP$214"}</definedName>
    <definedName name="tgz" localSheetId="48" hidden="1">{"'előző év december'!$A$2:$CP$214"}</definedName>
    <definedName name="tgz" localSheetId="49" hidden="1">{"'előző év december'!$A$2:$CP$214"}</definedName>
    <definedName name="tgz" localSheetId="50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localSheetId="8" hidden="1">{"'előző év december'!$A$2:$CP$214"}</definedName>
    <definedName name="tgz" localSheetId="9" hidden="1">{"'előző év december'!$A$2:$CP$214"}</definedName>
    <definedName name="tgz" localSheetId="10" hidden="1">{"'előző év december'!$A$2:$CP$214"}</definedName>
    <definedName name="tgz" hidden="1">{"'előző év december'!$A$2:$CP$214"}</definedName>
    <definedName name="Title">#REF!</definedName>
    <definedName name="Title_EN">#REF!</definedName>
    <definedName name="torok3M" localSheetId="24">OFFSET([40]ábrákhoz!$AD$8,[40]ábrákhoz!$Z$1,0,[40]ábrákhoz!$AA$1,1)</definedName>
    <definedName name="torok3M" localSheetId="25">OFFSET([40]ábrákhoz!$AD$8,[40]ábrákhoz!$Z$1,0,[40]ábrákhoz!$AA$1,1)</definedName>
    <definedName name="torok3M" localSheetId="27">OFFSET([41]ábrákhoz!$AD$8,[41]ábrákhoz!$Z$1,0,[41]ábrákhoz!$AA$1,1)</definedName>
    <definedName name="torok3M" localSheetId="29">OFFSET([41]ábrákhoz!$AD$8,[41]ábrákhoz!$Z$1,0,[41]ábrákhoz!$AA$1,1)</definedName>
    <definedName name="torok3M" localSheetId="47">OFFSET([40]ábrákhoz!$AD$8,[40]ábrákhoz!$Z$1,0,[40]ábrákhoz!$AA$1,1)</definedName>
    <definedName name="torok3M" localSheetId="8">OFFSET([41]ábrákhoz!$AD$8,[41]ábrákhoz!$Z$1,0,[41]ábrákhoz!$AA$1,1)</definedName>
    <definedName name="torok3M" localSheetId="9">OFFSET([41]ábrákhoz!$AD$8,[41]ábrákhoz!$Z$1,0,[41]ábrákhoz!$AA$1,1)</definedName>
    <definedName name="torok3M">OFFSET([41]ábrákhoz!$AD$8,[41]ábrákhoz!$Z$1,0,[41]ábrákhoz!$AA$1,1)</definedName>
    <definedName name="tran" localSheetId="24">OFFSET([38]adatok!$AI$17,0,0,1,COUNT([38]adatok!$AI$1:$IV$1))</definedName>
    <definedName name="tran" localSheetId="47">OFFSET([38]adatok!$AI$17,0,0,1,COUNT([38]adatok!$AI$1:$IV$1))</definedName>
    <definedName name="tran">OFFSET([39]adatok!$AI$17,0,0,1,COUNT([39]adatok!$AI$1:$IV$1))</definedName>
    <definedName name="tre" localSheetId="1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6" hidden="1">{"'előző év december'!$A$2:$CP$214"}</definedName>
    <definedName name="tre" localSheetId="17" hidden="1">{"'előző év december'!$A$2:$CP$214"}</definedName>
    <definedName name="tre" localSheetId="2" hidden="1">{"'előző év december'!$A$2:$CP$214"}</definedName>
    <definedName name="tre" localSheetId="23" hidden="1">{"'előző év december'!$A$2:$CP$214"}</definedName>
    <definedName name="tre" localSheetId="24" hidden="1">{"'előző év december'!$A$2:$CP$214"}</definedName>
    <definedName name="tre" localSheetId="25" hidden="1">{"'előző év december'!$A$2:$CP$214"}</definedName>
    <definedName name="tre" localSheetId="27" hidden="1">{"'előző év december'!$A$2:$CP$214"}</definedName>
    <definedName name="tre" localSheetId="28" hidden="1">{"'előző év december'!$A$2:$CP$214"}</definedName>
    <definedName name="tre" localSheetId="29" hidden="1">{"'előző év december'!$A$2:$CP$214"}</definedName>
    <definedName name="tre" localSheetId="30" hidden="1">{"'előző év december'!$A$2:$CP$214"}</definedName>
    <definedName name="tre" localSheetId="31" hidden="1">{"'előző év december'!$A$2:$CP$214"}</definedName>
    <definedName name="tre" localSheetId="3" hidden="1">{"'előző év december'!$A$2:$CP$214"}</definedName>
    <definedName name="tre" localSheetId="35" hidden="1">{"'előző év december'!$A$2:$CP$214"}</definedName>
    <definedName name="tre" localSheetId="39" hidden="1">{"'előző év december'!$A$2:$CP$214"}</definedName>
    <definedName name="tre" localSheetId="4" hidden="1">{"'előző év december'!$A$2:$CP$214"}</definedName>
    <definedName name="tre" localSheetId="46" hidden="1">{"'előző év december'!$A$2:$CP$214"}</definedName>
    <definedName name="tre" localSheetId="47" hidden="1">{"'előző év december'!$A$2:$CP$214"}</definedName>
    <definedName name="tre" localSheetId="48" hidden="1">{"'előző év december'!$A$2:$CP$214"}</definedName>
    <definedName name="tre" localSheetId="49" hidden="1">{"'előző év december'!$A$2:$CP$214"}</definedName>
    <definedName name="tre" localSheetId="50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localSheetId="8" hidden="1">{"'előző év december'!$A$2:$CP$214"}</definedName>
    <definedName name="tre" localSheetId="9" hidden="1">{"'előző év december'!$A$2:$CP$214"}</definedName>
    <definedName name="tre" localSheetId="10" hidden="1">{"'előző év december'!$A$2:$CP$214"}</definedName>
    <definedName name="tre" hidden="1">{"'előző év december'!$A$2:$CP$214"}</definedName>
    <definedName name="trendmutato" localSheetId="16">OFFSET(#REF!,0,0,COUNT(#REF!))</definedName>
    <definedName name="trendmutato" localSheetId="24">OFFSET(#REF!,0,0,COUNT(#REF!))</definedName>
    <definedName name="trendmutato" localSheetId="47">OFFSET(#REF!,0,0,COUNT(#REF!))</definedName>
    <definedName name="trendmutato">OFFSET(#REF!,0,0,COUNT(#REF!))</definedName>
    <definedName name="trendmutato_min" localSheetId="16">OFFSET(#REF!,0,0,COUNT(#REF!))</definedName>
    <definedName name="trendmutato_min" localSheetId="24">OFFSET(#REF!,0,0,COUNT(#REF!))</definedName>
    <definedName name="trendmutato_min" localSheetId="47">OFFSET(#REF!,0,0,COUNT(#REF!))</definedName>
    <definedName name="trendmutato_min">OFFSET(#REF!,0,0,COUNT(#REF!))</definedName>
    <definedName name="új4" localSheetId="1">#REF!</definedName>
    <definedName name="új4" localSheetId="11">#REF!</definedName>
    <definedName name="új4" localSheetId="12">#REF!</definedName>
    <definedName name="új4" localSheetId="14">#REF!</definedName>
    <definedName name="új4" localSheetId="16">#REF!</definedName>
    <definedName name="új4" localSheetId="17">#REF!</definedName>
    <definedName name="új4" localSheetId="20">#REF!</definedName>
    <definedName name="új4" localSheetId="2">#REF!</definedName>
    <definedName name="új4" localSheetId="24">#REF!</definedName>
    <definedName name="új4" localSheetId="25">#REF!</definedName>
    <definedName name="új4" localSheetId="26">#REF!</definedName>
    <definedName name="új4" localSheetId="27">#REF!</definedName>
    <definedName name="új4" localSheetId="28">#REF!</definedName>
    <definedName name="új4" localSheetId="29">#REF!</definedName>
    <definedName name="új4" localSheetId="30">#REF!</definedName>
    <definedName name="új4" localSheetId="31">#REF!</definedName>
    <definedName name="új4" localSheetId="34">#REF!</definedName>
    <definedName name="új4" localSheetId="45">#REF!</definedName>
    <definedName name="új4" localSheetId="47">#REF!</definedName>
    <definedName name="új4" localSheetId="6">#REF!</definedName>
    <definedName name="új4" localSheetId="8">#REF!</definedName>
    <definedName name="új4" localSheetId="9">#REF!</definedName>
    <definedName name="új4" localSheetId="10">#REF!</definedName>
    <definedName name="új4">#REF!</definedName>
    <definedName name="vb" localSheetId="1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6" hidden="1">{"'előző év december'!$A$2:$CP$214"}</definedName>
    <definedName name="vb" localSheetId="17" hidden="1">{"'előző év december'!$A$2:$CP$214"}</definedName>
    <definedName name="vb" localSheetId="2" hidden="1">{"'előző év december'!$A$2:$CP$214"}</definedName>
    <definedName name="vb" localSheetId="23" hidden="1">{"'előző év december'!$A$2:$CP$214"}</definedName>
    <definedName name="vb" localSheetId="24" hidden="1">{"'előző év december'!$A$2:$CP$214"}</definedName>
    <definedName name="vb" localSheetId="25" hidden="1">{"'előző év december'!$A$2:$CP$214"}</definedName>
    <definedName name="vb" localSheetId="27" hidden="1">{"'előző év december'!$A$2:$CP$214"}</definedName>
    <definedName name="vb" localSheetId="28" hidden="1">{"'előző év december'!$A$2:$CP$214"}</definedName>
    <definedName name="vb" localSheetId="29" hidden="1">{"'előző év december'!$A$2:$CP$214"}</definedName>
    <definedName name="vb" localSheetId="30" hidden="1">{"'előző év december'!$A$2:$CP$214"}</definedName>
    <definedName name="vb" localSheetId="31" hidden="1">{"'előző év december'!$A$2:$CP$214"}</definedName>
    <definedName name="vb" localSheetId="3" hidden="1">{"'előző év december'!$A$2:$CP$214"}</definedName>
    <definedName name="vb" localSheetId="35" hidden="1">{"'előző év december'!$A$2:$CP$214"}</definedName>
    <definedName name="vb" localSheetId="39" hidden="1">{"'előző év december'!$A$2:$CP$214"}</definedName>
    <definedName name="vb" localSheetId="4" hidden="1">{"'előző év december'!$A$2:$CP$214"}</definedName>
    <definedName name="vb" localSheetId="46" hidden="1">{"'előző év december'!$A$2:$CP$214"}</definedName>
    <definedName name="vb" localSheetId="47" hidden="1">{"'előző év december'!$A$2:$CP$214"}</definedName>
    <definedName name="vb" localSheetId="48" hidden="1">{"'előző év december'!$A$2:$CP$214"}</definedName>
    <definedName name="vb" localSheetId="49" hidden="1">{"'előző év december'!$A$2:$CP$214"}</definedName>
    <definedName name="vb" localSheetId="50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localSheetId="8" hidden="1">{"'előző év december'!$A$2:$CP$214"}</definedName>
    <definedName name="vb" localSheetId="9" hidden="1">{"'előző év december'!$A$2:$CP$214"}</definedName>
    <definedName name="vb" localSheetId="10" hidden="1">{"'előző év december'!$A$2:$CP$214"}</definedName>
    <definedName name="vb" hidden="1">{"'előző év december'!$A$2:$CP$214"}</definedName>
    <definedName name="vc" localSheetId="1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6" hidden="1">{"'előző év december'!$A$2:$CP$214"}</definedName>
    <definedName name="vc" localSheetId="17" hidden="1">{"'előző év december'!$A$2:$CP$214"}</definedName>
    <definedName name="vc" localSheetId="2" hidden="1">{"'előző év december'!$A$2:$CP$214"}</definedName>
    <definedName name="vc" localSheetId="23" hidden="1">{"'előző év december'!$A$2:$CP$214"}</definedName>
    <definedName name="vc" localSheetId="24" hidden="1">{"'előző év december'!$A$2:$CP$214"}</definedName>
    <definedName name="vc" localSheetId="25" hidden="1">{"'előző év december'!$A$2:$CP$214"}</definedName>
    <definedName name="vc" localSheetId="27" hidden="1">{"'előző év december'!$A$2:$CP$214"}</definedName>
    <definedName name="vc" localSheetId="28" hidden="1">{"'előző év december'!$A$2:$CP$214"}</definedName>
    <definedName name="vc" localSheetId="29" hidden="1">{"'előző év december'!$A$2:$CP$214"}</definedName>
    <definedName name="vc" localSheetId="30" hidden="1">{"'előző év december'!$A$2:$CP$214"}</definedName>
    <definedName name="vc" localSheetId="31" hidden="1">{"'előző év december'!$A$2:$CP$214"}</definedName>
    <definedName name="vc" localSheetId="3" hidden="1">{"'előző év december'!$A$2:$CP$214"}</definedName>
    <definedName name="vc" localSheetId="35" hidden="1">{"'előző év december'!$A$2:$CP$214"}</definedName>
    <definedName name="vc" localSheetId="39" hidden="1">{"'előző év december'!$A$2:$CP$214"}</definedName>
    <definedName name="vc" localSheetId="4" hidden="1">{"'előző év december'!$A$2:$CP$214"}</definedName>
    <definedName name="vc" localSheetId="46" hidden="1">{"'előző év december'!$A$2:$CP$214"}</definedName>
    <definedName name="vc" localSheetId="47" hidden="1">{"'előző év december'!$A$2:$CP$214"}</definedName>
    <definedName name="vc" localSheetId="48" hidden="1">{"'előző év december'!$A$2:$CP$214"}</definedName>
    <definedName name="vc" localSheetId="49" hidden="1">{"'előző év december'!$A$2:$CP$214"}</definedName>
    <definedName name="vc" localSheetId="50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localSheetId="8" hidden="1">{"'előző év december'!$A$2:$CP$214"}</definedName>
    <definedName name="vc" localSheetId="9" hidden="1">{"'előző év december'!$A$2:$CP$214"}</definedName>
    <definedName name="vc" localSheetId="10" hidden="1">{"'előző év december'!$A$2:$CP$214"}</definedName>
    <definedName name="vc" hidden="1">{"'előző év december'!$A$2:$CP$214"}</definedName>
    <definedName name="verseny_int" localSheetId="24">OFFSET('[43]ULC YoY'!$H$30,0,0,COUNT([43]ULC!$A$30:$A$200),1)</definedName>
    <definedName name="verseny_int" localSheetId="25">OFFSET('[43]ULC YoY'!$H$30,0,0,COUNT([43]ULC!$A$30:$A$200),1)</definedName>
    <definedName name="verseny_int" localSheetId="28">OFFSET('[44]ULC YoY'!$H$30,0,0,COUNT([44]ULC!$A$30:$A$200),1)</definedName>
    <definedName name="verseny_int" localSheetId="29">OFFSET('[44]ULC YoY'!$H$30,0,0,COUNT([44]ULC!$A$30:$A$200),1)</definedName>
    <definedName name="verseny_int" localSheetId="30">OFFSET('[44]ULC YoY'!$H$30,0,0,COUNT([44]ULC!$A$30:$A$200),1)</definedName>
    <definedName name="verseny_int" localSheetId="31">OFFSET('[44]ULC YoY'!$H$30,0,0,COUNT([44]ULC!$A$30:$A$200),1)</definedName>
    <definedName name="verseny_int" localSheetId="47">OFFSET('[43]ULC YoY'!$H$30,0,0,COUNT([43]ULC!$A$30:$A$200),1)</definedName>
    <definedName name="verseny_int" localSheetId="8">OFFSET('[44]ULC YoY'!$H$30,0,0,COUNT([44]ULC!$A$30:$A$200),1)</definedName>
    <definedName name="verseny_int" localSheetId="9">OFFSET('[44]ULC YoY'!$H$30,0,0,COUNT([44]ULC!$A$30:$A$200),1)</definedName>
    <definedName name="verseny_int" localSheetId="10">OFFSET('[44]ULC YoY'!$H$30,0,0,COUNT([44]ULC!$A$30:$A$200),1)</definedName>
    <definedName name="verseny_int">OFFSET('[44]ULC YoY'!$H$30,0,0,COUNT([44]ULC!$A$30:$A$200),1)</definedName>
    <definedName name="verseny_intalk" localSheetId="24">OFFSET('[43]ULC YoY'!$N$30,0,0,COUNT([43]ULC!$A$30:$A$200),1)</definedName>
    <definedName name="verseny_intalk" localSheetId="25">OFFSET('[43]ULC YoY'!$N$30,0,0,COUNT([43]ULC!$A$30:$A$200),1)</definedName>
    <definedName name="verseny_intalk" localSheetId="28">OFFSET('[44]ULC YoY'!$N$30,0,0,COUNT([44]ULC!$A$30:$A$200),1)</definedName>
    <definedName name="verseny_intalk" localSheetId="29">OFFSET('[44]ULC YoY'!$N$30,0,0,COUNT([44]ULC!$A$30:$A$200),1)</definedName>
    <definedName name="verseny_intalk" localSheetId="30">OFFSET('[44]ULC YoY'!$N$30,0,0,COUNT([44]ULC!$A$30:$A$200),1)</definedName>
    <definedName name="verseny_intalk" localSheetId="31">OFFSET('[44]ULC YoY'!$N$30,0,0,COUNT([44]ULC!$A$30:$A$200),1)</definedName>
    <definedName name="verseny_intalk" localSheetId="47">OFFSET('[43]ULC YoY'!$N$30,0,0,COUNT([43]ULC!$A$30:$A$200),1)</definedName>
    <definedName name="verseny_intalk" localSheetId="8">OFFSET('[44]ULC YoY'!$N$30,0,0,COUNT([44]ULC!$A$30:$A$200),1)</definedName>
    <definedName name="verseny_intalk" localSheetId="9">OFFSET('[44]ULC YoY'!$N$30,0,0,COUNT([44]ULC!$A$30:$A$200),1)</definedName>
    <definedName name="verseny_intalk" localSheetId="10">OFFSET('[44]ULC YoY'!$N$30,0,0,COUNT([44]ULC!$A$30:$A$200),1)</definedName>
    <definedName name="verseny_intalk">OFFSET('[44]ULC YoY'!$N$30,0,0,COUNT([44]ULC!$A$30:$A$200),1)</definedName>
    <definedName name="verseny_lfs" localSheetId="24">OFFSET('[43]ULC YoY'!$B$30,0,0,COUNT([43]ULC!$A$30:$A$200),1)</definedName>
    <definedName name="verseny_lfs" localSheetId="25">OFFSET('[43]ULC YoY'!$B$30,0,0,COUNT([43]ULC!$A$30:$A$200),1)</definedName>
    <definedName name="verseny_lfs" localSheetId="28">OFFSET('[44]ULC YoY'!$B$30,0,0,COUNT([44]ULC!$A$30:$A$200),1)</definedName>
    <definedName name="verseny_lfs" localSheetId="29">OFFSET('[44]ULC YoY'!$B$30,0,0,COUNT([44]ULC!$A$30:$A$200),1)</definedName>
    <definedName name="verseny_lfs" localSheetId="30">OFFSET('[44]ULC YoY'!$B$30,0,0,COUNT([44]ULC!$A$30:$A$200),1)</definedName>
    <definedName name="verseny_lfs" localSheetId="31">OFFSET('[44]ULC YoY'!$B$30,0,0,COUNT([44]ULC!$A$30:$A$200),1)</definedName>
    <definedName name="verseny_lfs" localSheetId="47">OFFSET('[43]ULC YoY'!$B$30,0,0,COUNT([43]ULC!$A$30:$A$200),1)</definedName>
    <definedName name="verseny_lfs" localSheetId="8">OFFSET('[44]ULC YoY'!$B$30,0,0,COUNT([44]ULC!$A$30:$A$200),1)</definedName>
    <definedName name="verseny_lfs" localSheetId="9">OFFSET('[44]ULC YoY'!$B$30,0,0,COUNT([44]ULC!$A$30:$A$200),1)</definedName>
    <definedName name="verseny_lfs" localSheetId="10">OFFSET('[44]ULC YoY'!$B$30,0,0,COUNT([44]ULC!$A$30:$A$200),1)</definedName>
    <definedName name="verseny_lfs">OFFSET('[44]ULC YoY'!$B$30,0,0,COUNT([44]ULC!$A$30:$A$200),1)</definedName>
    <definedName name="verseny_nomg_int" localSheetId="24">OFFSET('[43]ULC YoY'!$K$30,0,0,COUNT([43]ULC!$A$30:$A$200),1)</definedName>
    <definedName name="verseny_nomg_int" localSheetId="25">OFFSET('[43]ULC YoY'!$K$30,0,0,COUNT([43]ULC!$A$30:$A$200),1)</definedName>
    <definedName name="verseny_nomg_int" localSheetId="28">OFFSET('[44]ULC YoY'!$K$30,0,0,COUNT([44]ULC!$A$30:$A$200),1)</definedName>
    <definedName name="verseny_nomg_int" localSheetId="29">OFFSET('[44]ULC YoY'!$K$30,0,0,COUNT([44]ULC!$A$30:$A$200),1)</definedName>
    <definedName name="verseny_nomg_int" localSheetId="30">OFFSET('[44]ULC YoY'!$K$30,0,0,COUNT([44]ULC!$A$30:$A$200),1)</definedName>
    <definedName name="verseny_nomg_int" localSheetId="31">OFFSET('[44]ULC YoY'!$K$30,0,0,COUNT([44]ULC!$A$30:$A$200),1)</definedName>
    <definedName name="verseny_nomg_int" localSheetId="47">OFFSET('[43]ULC YoY'!$K$30,0,0,COUNT([43]ULC!$A$30:$A$200),1)</definedName>
    <definedName name="verseny_nomg_int" localSheetId="8">OFFSET('[44]ULC YoY'!$K$30,0,0,COUNT([44]ULC!$A$30:$A$200),1)</definedName>
    <definedName name="verseny_nomg_int" localSheetId="9">OFFSET('[44]ULC YoY'!$K$30,0,0,COUNT([44]ULC!$A$30:$A$200),1)</definedName>
    <definedName name="verseny_nomg_int" localSheetId="10">OFFSET('[44]ULC YoY'!$K$30,0,0,COUNT([44]ULC!$A$30:$A$200),1)</definedName>
    <definedName name="verseny_nomg_int">OFFSET('[44]ULC YoY'!$K$30,0,0,COUNT([44]ULC!$A$30:$A$200),1)</definedName>
    <definedName name="verseny_nomg_intalk" localSheetId="24">OFFSET('[43]ULC YoY'!$Q$30,0,0,COUNT([43]ULC!$A$30:$A$200),1)</definedName>
    <definedName name="verseny_nomg_intalk" localSheetId="25">OFFSET('[43]ULC YoY'!$Q$30,0,0,COUNT([43]ULC!$A$30:$A$200),1)</definedName>
    <definedName name="verseny_nomg_intalk" localSheetId="28">OFFSET('[44]ULC YoY'!$Q$30,0,0,COUNT([44]ULC!$A$30:$A$200),1)</definedName>
    <definedName name="verseny_nomg_intalk" localSheetId="29">OFFSET('[44]ULC YoY'!$Q$30,0,0,COUNT([44]ULC!$A$30:$A$200),1)</definedName>
    <definedName name="verseny_nomg_intalk" localSheetId="30">OFFSET('[44]ULC YoY'!$Q$30,0,0,COUNT([44]ULC!$A$30:$A$200),1)</definedName>
    <definedName name="verseny_nomg_intalk" localSheetId="31">OFFSET('[44]ULC YoY'!$Q$30,0,0,COUNT([44]ULC!$A$30:$A$200),1)</definedName>
    <definedName name="verseny_nomg_intalk" localSheetId="47">OFFSET('[43]ULC YoY'!$Q$30,0,0,COUNT([43]ULC!$A$30:$A$200),1)</definedName>
    <definedName name="verseny_nomg_intalk" localSheetId="8">OFFSET('[44]ULC YoY'!$Q$30,0,0,COUNT([44]ULC!$A$30:$A$200),1)</definedName>
    <definedName name="verseny_nomg_intalk" localSheetId="9">OFFSET('[44]ULC YoY'!$Q$30,0,0,COUNT([44]ULC!$A$30:$A$200),1)</definedName>
    <definedName name="verseny_nomg_intalk" localSheetId="10">OFFSET('[44]ULC YoY'!$Q$30,0,0,COUNT([44]ULC!$A$30:$A$200),1)</definedName>
    <definedName name="verseny_nomg_intalk">OFFSET('[44]ULC YoY'!$Q$30,0,0,COUNT([44]ULC!$A$30:$A$200),1)</definedName>
    <definedName name="verseny_nomg_lfs" localSheetId="24">OFFSET('[43]ULC YoY'!$E$30,0,0,COUNT([43]ULC!$A$30:$A$200),1)</definedName>
    <definedName name="verseny_nomg_lfs" localSheetId="25">OFFSET('[43]ULC YoY'!$E$30,0,0,COUNT([43]ULC!$A$30:$A$200),1)</definedName>
    <definedName name="verseny_nomg_lfs" localSheetId="28">OFFSET('[44]ULC YoY'!$E$30,0,0,COUNT([44]ULC!$A$30:$A$200),1)</definedName>
    <definedName name="verseny_nomg_lfs" localSheetId="29">OFFSET('[44]ULC YoY'!$E$30,0,0,COUNT([44]ULC!$A$30:$A$200),1)</definedName>
    <definedName name="verseny_nomg_lfs" localSheetId="30">OFFSET('[44]ULC YoY'!$E$30,0,0,COUNT([44]ULC!$A$30:$A$200),1)</definedName>
    <definedName name="verseny_nomg_lfs" localSheetId="31">OFFSET('[44]ULC YoY'!$E$30,0,0,COUNT([44]ULC!$A$30:$A$200),1)</definedName>
    <definedName name="verseny_nomg_lfs" localSheetId="47">OFFSET('[43]ULC YoY'!$E$30,0,0,COUNT([43]ULC!$A$30:$A$200),1)</definedName>
    <definedName name="verseny_nomg_lfs" localSheetId="8">OFFSET('[44]ULC YoY'!$E$30,0,0,COUNT([44]ULC!$A$30:$A$200),1)</definedName>
    <definedName name="verseny_nomg_lfs" localSheetId="9">OFFSET('[44]ULC YoY'!$E$30,0,0,COUNT([44]ULC!$A$30:$A$200),1)</definedName>
    <definedName name="verseny_nomg_lfs" localSheetId="10">OFFSET('[44]ULC YoY'!$E$30,0,0,COUNT([44]ULC!$A$30:$A$200),1)</definedName>
    <definedName name="verseny_nomg_lfs">OFFSET('[44]ULC YoY'!$E$30,0,0,COUNT([44]ULC!$A$30:$A$200),1)</definedName>
    <definedName name="w" localSheetId="1" hidden="1">{"'előző év december'!$A$2:$CP$214"}</definedName>
    <definedName name="w" localSheetId="11" hidden="1">{"'előző év december'!$A$2:$CP$214"}</definedName>
    <definedName name="w" localSheetId="12" hidden="1">{"'előző év december'!$A$2:$CP$214"}</definedName>
    <definedName name="w" localSheetId="13" hidden="1">{"'előző év december'!$A$2:$CP$214"}</definedName>
    <definedName name="w" localSheetId="14" hidden="1">{"'előző év december'!$A$2:$CP$214"}</definedName>
    <definedName name="w" localSheetId="15" hidden="1">{"'előző év december'!$A$2:$CP$214"}</definedName>
    <definedName name="w" localSheetId="16" hidden="1">{"'előző év december'!$A$2:$CP$214"}</definedName>
    <definedName name="w" localSheetId="17" hidden="1">{"'előző év december'!$A$2:$CP$214"}</definedName>
    <definedName name="w" localSheetId="2" hidden="1">{"'előző év december'!$A$2:$CP$214"}</definedName>
    <definedName name="w" localSheetId="23" hidden="1">{"'előző év december'!$A$2:$CP$214"}</definedName>
    <definedName name="w" localSheetId="24" hidden="1">{"'előző év december'!$A$2:$CP$214"}</definedName>
    <definedName name="w" localSheetId="25" hidden="1">{"'előző év december'!$A$2:$CP$214"}</definedName>
    <definedName name="w" localSheetId="27" hidden="1">{"'előző év december'!$A$2:$CP$214"}</definedName>
    <definedName name="w" localSheetId="28" hidden="1">{"'előző év december'!$A$2:$CP$214"}</definedName>
    <definedName name="w" localSheetId="29" hidden="1">{"'előző év december'!$A$2:$CP$214"}</definedName>
    <definedName name="w" localSheetId="30" hidden="1">{"'előző év december'!$A$2:$CP$214"}</definedName>
    <definedName name="w" localSheetId="31" hidden="1">{"'előző év december'!$A$2:$CP$214"}</definedName>
    <definedName name="w" localSheetId="3" hidden="1">{"'előző év december'!$A$2:$CP$214"}</definedName>
    <definedName name="w" localSheetId="35" hidden="1">{"'előző év december'!$A$2:$CP$214"}</definedName>
    <definedName name="w" localSheetId="39" hidden="1">{"'előző év december'!$A$2:$CP$214"}</definedName>
    <definedName name="w" localSheetId="4" hidden="1">{"'előző év december'!$A$2:$CP$214"}</definedName>
    <definedName name="w" localSheetId="46" hidden="1">{"'előző év december'!$A$2:$CP$214"}</definedName>
    <definedName name="w" localSheetId="47" hidden="1">{"'előző év december'!$A$2:$CP$214"}</definedName>
    <definedName name="w" localSheetId="48" hidden="1">{"'előző év december'!$A$2:$CP$214"}</definedName>
    <definedName name="w" localSheetId="49" hidden="1">{"'előző év december'!$A$2:$CP$214"}</definedName>
    <definedName name="w" localSheetId="50" hidden="1">{"'előző év december'!$A$2:$CP$214"}</definedName>
    <definedName name="w" localSheetId="6" hidden="1">{"'előző év december'!$A$2:$CP$214"}</definedName>
    <definedName name="w" localSheetId="7" hidden="1">{"'előző év december'!$A$2:$CP$214"}</definedName>
    <definedName name="w" localSheetId="8" hidden="1">{"'előző év december'!$A$2:$CP$214"}</definedName>
    <definedName name="w" localSheetId="9" hidden="1">{"'előző év december'!$A$2:$CP$214"}</definedName>
    <definedName name="w" localSheetId="10" hidden="1">{"'előző év december'!$A$2:$CP$214"}</definedName>
    <definedName name="w" hidden="1">{"'előző év december'!$A$2:$CP$214"}</definedName>
    <definedName name="we" localSheetId="1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6" hidden="1">{"'előző év december'!$A$2:$CP$214"}</definedName>
    <definedName name="we" localSheetId="17" hidden="1">{"'előző év december'!$A$2:$CP$214"}</definedName>
    <definedName name="we" localSheetId="2" hidden="1">{"'előző év december'!$A$2:$CP$214"}</definedName>
    <definedName name="we" localSheetId="23" hidden="1">{"'előző év december'!$A$2:$CP$214"}</definedName>
    <definedName name="we" localSheetId="24" hidden="1">{"'előző év december'!$A$2:$CP$214"}</definedName>
    <definedName name="we" localSheetId="25" hidden="1">{"'előző év december'!$A$2:$CP$214"}</definedName>
    <definedName name="we" localSheetId="27" hidden="1">{"'előző év december'!$A$2:$CP$214"}</definedName>
    <definedName name="we" localSheetId="28" hidden="1">{"'előző év december'!$A$2:$CP$214"}</definedName>
    <definedName name="we" localSheetId="29" hidden="1">{"'előző év december'!$A$2:$CP$214"}</definedName>
    <definedName name="we" localSheetId="30" hidden="1">{"'előző év december'!$A$2:$CP$214"}</definedName>
    <definedName name="we" localSheetId="31" hidden="1">{"'előző év december'!$A$2:$CP$214"}</definedName>
    <definedName name="we" localSheetId="3" hidden="1">{"'előző év december'!$A$2:$CP$214"}</definedName>
    <definedName name="we" localSheetId="35" hidden="1">{"'előző év december'!$A$2:$CP$214"}</definedName>
    <definedName name="we" localSheetId="39" hidden="1">{"'előző év december'!$A$2:$CP$214"}</definedName>
    <definedName name="we" localSheetId="4" hidden="1">{"'előző év december'!$A$2:$CP$214"}</definedName>
    <definedName name="we" localSheetId="46" hidden="1">{"'előző év december'!$A$2:$CP$214"}</definedName>
    <definedName name="we" localSheetId="47" hidden="1">{"'előző év december'!$A$2:$CP$214"}</definedName>
    <definedName name="we" localSheetId="48" hidden="1">{"'előző év december'!$A$2:$CP$214"}</definedName>
    <definedName name="we" localSheetId="49" hidden="1">{"'előző év december'!$A$2:$CP$214"}</definedName>
    <definedName name="we" localSheetId="50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localSheetId="8" hidden="1">{"'előző év december'!$A$2:$CP$214"}</definedName>
    <definedName name="we" localSheetId="9" hidden="1">{"'előző év december'!$A$2:$CP$214"}</definedName>
    <definedName name="we" localSheetId="10" hidden="1">{"'előző év december'!$A$2:$CP$214"}</definedName>
    <definedName name="we" hidden="1">{"'előző év december'!$A$2:$CP$214"}</definedName>
    <definedName name="wee" localSheetId="1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6" hidden="1">{"'előző év december'!$A$2:$CP$214"}</definedName>
    <definedName name="wee" localSheetId="17" hidden="1">{"'előző év december'!$A$2:$CP$214"}</definedName>
    <definedName name="wee" localSheetId="2" hidden="1">{"'előző év december'!$A$2:$CP$214"}</definedName>
    <definedName name="wee" localSheetId="23" hidden="1">{"'előző év december'!$A$2:$CP$214"}</definedName>
    <definedName name="wee" localSheetId="24" hidden="1">{"'előző év december'!$A$2:$CP$214"}</definedName>
    <definedName name="wee" localSheetId="25" hidden="1">{"'előző év december'!$A$2:$CP$214"}</definedName>
    <definedName name="wee" localSheetId="27" hidden="1">{"'előző év december'!$A$2:$CP$214"}</definedName>
    <definedName name="wee" localSheetId="28" hidden="1">{"'előző év december'!$A$2:$CP$214"}</definedName>
    <definedName name="wee" localSheetId="29" hidden="1">{"'előző év december'!$A$2:$CP$214"}</definedName>
    <definedName name="wee" localSheetId="30" hidden="1">{"'előző év december'!$A$2:$CP$214"}</definedName>
    <definedName name="wee" localSheetId="31" hidden="1">{"'előző év december'!$A$2:$CP$214"}</definedName>
    <definedName name="wee" localSheetId="3" hidden="1">{"'előző év december'!$A$2:$CP$214"}</definedName>
    <definedName name="wee" localSheetId="35" hidden="1">{"'előző év december'!$A$2:$CP$214"}</definedName>
    <definedName name="wee" localSheetId="39" hidden="1">{"'előző év december'!$A$2:$CP$214"}</definedName>
    <definedName name="wee" localSheetId="4" hidden="1">{"'előző év december'!$A$2:$CP$214"}</definedName>
    <definedName name="wee" localSheetId="46" hidden="1">{"'előző év december'!$A$2:$CP$214"}</definedName>
    <definedName name="wee" localSheetId="47" hidden="1">{"'előző év december'!$A$2:$CP$214"}</definedName>
    <definedName name="wee" localSheetId="48" hidden="1">{"'előző év december'!$A$2:$CP$214"}</definedName>
    <definedName name="wee" localSheetId="49" hidden="1">{"'előző év december'!$A$2:$CP$214"}</definedName>
    <definedName name="wee" localSheetId="50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localSheetId="8" hidden="1">{"'előző év december'!$A$2:$CP$214"}</definedName>
    <definedName name="wee" localSheetId="9" hidden="1">{"'előző év december'!$A$2:$CP$214"}</definedName>
    <definedName name="wee" localSheetId="10" hidden="1">{"'előző év december'!$A$2:$CP$214"}</definedName>
    <definedName name="wee" hidden="1">{"'előző év december'!$A$2:$CP$214"}</definedName>
    <definedName name="werwe" localSheetId="1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16" hidden="1">{"'előző év december'!$A$2:$CP$214"}</definedName>
    <definedName name="werwe" localSheetId="17" hidden="1">{"'előző év december'!$A$2:$CP$214"}</definedName>
    <definedName name="werwe" localSheetId="2" hidden="1">{"'előző év december'!$A$2:$CP$214"}</definedName>
    <definedName name="werwe" localSheetId="23" hidden="1">{"'előző év december'!$A$2:$CP$214"}</definedName>
    <definedName name="werwe" localSheetId="24" hidden="1">{"'előző év december'!$A$2:$CP$214"}</definedName>
    <definedName name="werwe" localSheetId="25" hidden="1">{"'előző év december'!$A$2:$CP$214"}</definedName>
    <definedName name="werwe" localSheetId="27" hidden="1">{"'előző év december'!$A$2:$CP$214"}</definedName>
    <definedName name="werwe" localSheetId="28" hidden="1">{"'előző év december'!$A$2:$CP$214"}</definedName>
    <definedName name="werwe" localSheetId="29" hidden="1">{"'előző év december'!$A$2:$CP$214"}</definedName>
    <definedName name="werwe" localSheetId="30" hidden="1">{"'előző év december'!$A$2:$CP$214"}</definedName>
    <definedName name="werwe" localSheetId="31" hidden="1">{"'előző év december'!$A$2:$CP$214"}</definedName>
    <definedName name="werwe" localSheetId="3" hidden="1">{"'előző év december'!$A$2:$CP$214"}</definedName>
    <definedName name="werwe" localSheetId="35" hidden="1">{"'előző év december'!$A$2:$CP$214"}</definedName>
    <definedName name="werwe" localSheetId="39" hidden="1">{"'előző év december'!$A$2:$CP$214"}</definedName>
    <definedName name="werwe" localSheetId="4" hidden="1">{"'előző év december'!$A$2:$CP$214"}</definedName>
    <definedName name="werwe" localSheetId="46" hidden="1">{"'előző év december'!$A$2:$CP$214"}</definedName>
    <definedName name="werwe" localSheetId="47" hidden="1">{"'előző év december'!$A$2:$CP$214"}</definedName>
    <definedName name="werwe" localSheetId="49" hidden="1">{"'előző év december'!$A$2:$CP$214"}</definedName>
    <definedName name="werwe" localSheetId="50" hidden="1">{"'előző év december'!$A$2:$CP$214"}</definedName>
    <definedName name="werwe" localSheetId="6" hidden="1">{"'előző év december'!$A$2:$CP$214"}</definedName>
    <definedName name="werwe" localSheetId="7" hidden="1">{"'előző év december'!$A$2:$CP$214"}</definedName>
    <definedName name="werwe" localSheetId="8" hidden="1">{"'előző év december'!$A$2:$CP$214"}</definedName>
    <definedName name="werwe" localSheetId="9" hidden="1">{"'előző év december'!$A$2:$CP$214"}</definedName>
    <definedName name="werwe" localSheetId="10" hidden="1">{"'előző év december'!$A$2:$CP$214"}</definedName>
    <definedName name="werwe" hidden="1">{"'előző év december'!$A$2:$CP$214"}</definedName>
    <definedName name="werwer" localSheetId="1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6" hidden="1">{"'előző év december'!$A$2:$CP$214"}</definedName>
    <definedName name="werwer" localSheetId="17" hidden="1">{"'előző év december'!$A$2:$CP$214"}</definedName>
    <definedName name="werwer" localSheetId="2" hidden="1">{"'előző év december'!$A$2:$CP$214"}</definedName>
    <definedName name="werwer" localSheetId="23" hidden="1">{"'előző év december'!$A$2:$CP$214"}</definedName>
    <definedName name="werwer" localSheetId="24" hidden="1">{"'előző év december'!$A$2:$CP$214"}</definedName>
    <definedName name="werwer" localSheetId="25" hidden="1">{"'előző év december'!$A$2:$CP$214"}</definedName>
    <definedName name="werwer" localSheetId="27" hidden="1">{"'előző év december'!$A$2:$CP$214"}</definedName>
    <definedName name="werwer" localSheetId="28" hidden="1">{"'előző év december'!$A$2:$CP$214"}</definedName>
    <definedName name="werwer" localSheetId="29" hidden="1">{"'előző év december'!$A$2:$CP$214"}</definedName>
    <definedName name="werwer" localSheetId="30" hidden="1">{"'előző év december'!$A$2:$CP$214"}</definedName>
    <definedName name="werwer" localSheetId="31" hidden="1">{"'előző év december'!$A$2:$CP$214"}</definedName>
    <definedName name="werwer" localSheetId="3" hidden="1">{"'előző év december'!$A$2:$CP$214"}</definedName>
    <definedName name="werwer" localSheetId="35" hidden="1">{"'előző év december'!$A$2:$CP$214"}</definedName>
    <definedName name="werwer" localSheetId="39" hidden="1">{"'előző év december'!$A$2:$CP$214"}</definedName>
    <definedName name="werwer" localSheetId="4" hidden="1">{"'előző év december'!$A$2:$CP$214"}</definedName>
    <definedName name="werwer" localSheetId="46" hidden="1">{"'előző év december'!$A$2:$CP$214"}</definedName>
    <definedName name="werwer" localSheetId="47" hidden="1">{"'előző év december'!$A$2:$CP$214"}</definedName>
    <definedName name="werwer" localSheetId="48" hidden="1">{"'előző év december'!$A$2:$CP$214"}</definedName>
    <definedName name="werwer" localSheetId="49" hidden="1">{"'előző év december'!$A$2:$CP$214"}</definedName>
    <definedName name="werwer" localSheetId="50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localSheetId="8" hidden="1">{"'előző év december'!$A$2:$CP$214"}</definedName>
    <definedName name="werwer" localSheetId="9" hidden="1">{"'előző év december'!$A$2:$CP$214"}</definedName>
    <definedName name="werwer" localSheetId="10" hidden="1">{"'előző év december'!$A$2:$CP$214"}</definedName>
    <definedName name="werwer" hidden="1">{"'előző év december'!$A$2:$CP$214"}</definedName>
    <definedName name="ww" localSheetId="1" hidden="1">{"'előző év december'!$A$2:$CP$214"}</definedName>
    <definedName name="ww" localSheetId="11" hidden="1">{"'előző év december'!$A$2:$CP$214"}</definedName>
    <definedName name="ww" localSheetId="12" hidden="1">{"'előző év december'!$A$2:$CP$214"}</definedName>
    <definedName name="ww" localSheetId="13" hidden="1">{"'előző év december'!$A$2:$CP$214"}</definedName>
    <definedName name="ww" localSheetId="14" hidden="1">{"'előző év december'!$A$2:$CP$214"}</definedName>
    <definedName name="ww" localSheetId="15" hidden="1">{"'előző év december'!$A$2:$CP$214"}</definedName>
    <definedName name="ww" localSheetId="16" hidden="1">{"'előző év december'!$A$2:$CP$214"}</definedName>
    <definedName name="ww" localSheetId="17" hidden="1">{"'előző év december'!$A$2:$CP$214"}</definedName>
    <definedName name="ww" localSheetId="2" hidden="1">{"'előző év december'!$A$2:$CP$214"}</definedName>
    <definedName name="ww" localSheetId="23" hidden="1">{"'előző év december'!$A$2:$CP$214"}</definedName>
    <definedName name="ww" localSheetId="24" hidden="1">{"'előző év december'!$A$2:$CP$214"}</definedName>
    <definedName name="ww" localSheetId="25" hidden="1">{"'előző év december'!$A$2:$CP$214"}</definedName>
    <definedName name="ww" localSheetId="27" hidden="1">{"'előző év december'!$A$2:$CP$214"}</definedName>
    <definedName name="ww" localSheetId="28" hidden="1">{"'előző év december'!$A$2:$CP$214"}</definedName>
    <definedName name="ww" localSheetId="29" hidden="1">{"'előző év december'!$A$2:$CP$214"}</definedName>
    <definedName name="ww" localSheetId="30" hidden="1">{"'előző év december'!$A$2:$CP$214"}</definedName>
    <definedName name="ww" localSheetId="31" hidden="1">{"'előző év december'!$A$2:$CP$214"}</definedName>
    <definedName name="ww" localSheetId="3" hidden="1">{"'előző év december'!$A$2:$CP$214"}</definedName>
    <definedName name="ww" localSheetId="35" hidden="1">{"'előző év december'!$A$2:$CP$214"}</definedName>
    <definedName name="ww" localSheetId="39" hidden="1">{"'előző év december'!$A$2:$CP$214"}</definedName>
    <definedName name="ww" localSheetId="4" hidden="1">{"'előző év december'!$A$2:$CP$214"}</definedName>
    <definedName name="ww" localSheetId="46" hidden="1">{"'előző év december'!$A$2:$CP$214"}</definedName>
    <definedName name="ww" localSheetId="47" hidden="1">{"'előző év december'!$A$2:$CP$214"}</definedName>
    <definedName name="ww" localSheetId="48" hidden="1">{"'előző év december'!$A$2:$CP$214"}</definedName>
    <definedName name="ww" localSheetId="49" hidden="1">{"'előző év december'!$A$2:$CP$214"}</definedName>
    <definedName name="ww" localSheetId="50" hidden="1">{"'előző év december'!$A$2:$CP$214"}</definedName>
    <definedName name="ww" localSheetId="6" hidden="1">{"'előző év december'!$A$2:$CP$214"}</definedName>
    <definedName name="ww" localSheetId="7" hidden="1">{"'előző év december'!$A$2:$CP$214"}</definedName>
    <definedName name="ww" localSheetId="8" hidden="1">{"'előző év december'!$A$2:$CP$214"}</definedName>
    <definedName name="ww" localSheetId="9" hidden="1">{"'előző év december'!$A$2:$CP$214"}</definedName>
    <definedName name="ww" localSheetId="10" hidden="1">{"'előző év december'!$A$2:$CP$214"}</definedName>
    <definedName name="ww" hidden="1">{"'előző év december'!$A$2:$CP$214"}</definedName>
    <definedName name="www" localSheetId="1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16" hidden="1">{"'előző év december'!$A$2:$CP$214"}</definedName>
    <definedName name="www" localSheetId="17" hidden="1">{"'előző év december'!$A$2:$CP$214"}</definedName>
    <definedName name="www" localSheetId="2" hidden="1">{"'előző év december'!$A$2:$CP$214"}</definedName>
    <definedName name="www" localSheetId="23" hidden="1">{"'előző év december'!$A$2:$CP$214"}</definedName>
    <definedName name="www" localSheetId="24" hidden="1">{"'előző év december'!$A$2:$CP$214"}</definedName>
    <definedName name="www" localSheetId="25" hidden="1">{"'előző év december'!$A$2:$CP$214"}</definedName>
    <definedName name="www" localSheetId="27" hidden="1">{"'előző év december'!$A$2:$CP$214"}</definedName>
    <definedName name="www" localSheetId="28" hidden="1">{"'előző év december'!$A$2:$CP$214"}</definedName>
    <definedName name="www" localSheetId="29" hidden="1">{"'előző év december'!$A$2:$CP$214"}</definedName>
    <definedName name="www" localSheetId="30" hidden="1">{"'előző év december'!$A$2:$CP$214"}</definedName>
    <definedName name="www" localSheetId="31" hidden="1">{"'előző év december'!$A$2:$CP$214"}</definedName>
    <definedName name="www" localSheetId="3" hidden="1">{"'előző év december'!$A$2:$CP$214"}</definedName>
    <definedName name="www" localSheetId="35" hidden="1">{"'előző év december'!$A$2:$CP$214"}</definedName>
    <definedName name="www" localSheetId="39" hidden="1">{"'előző év december'!$A$2:$CP$214"}</definedName>
    <definedName name="www" localSheetId="4" hidden="1">{"'előző év december'!$A$2:$CP$214"}</definedName>
    <definedName name="www" localSheetId="46" hidden="1">{"'előző év december'!$A$2:$CP$214"}</definedName>
    <definedName name="www" localSheetId="47" hidden="1">{"'előző év december'!$A$2:$CP$214"}</definedName>
    <definedName name="www" localSheetId="48" hidden="1">{"'előző év december'!$A$2:$CP$214"}</definedName>
    <definedName name="www" localSheetId="49" hidden="1">{"'előző év december'!$A$2:$CP$214"}</definedName>
    <definedName name="www" localSheetId="50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localSheetId="8" hidden="1">{"'előző év december'!$A$2:$CP$214"}</definedName>
    <definedName name="www" localSheetId="9" hidden="1">{"'előző év december'!$A$2:$CP$214"}</definedName>
    <definedName name="www" localSheetId="10" hidden="1">{"'előző év december'!$A$2:$CP$214"}</definedName>
    <definedName name="www" hidden="1">{"'előző év december'!$A$2:$CP$214"}</definedName>
    <definedName name="xxorg" localSheetId="1">#REF!</definedName>
    <definedName name="xxorg" localSheetId="12">#REF!</definedName>
    <definedName name="xxorg" localSheetId="16">#REF!</definedName>
    <definedName name="xxorg" localSheetId="20">#REF!</definedName>
    <definedName name="xxorg" localSheetId="2">#REF!</definedName>
    <definedName name="xxorg" localSheetId="24">#REF!</definedName>
    <definedName name="xxorg" localSheetId="25">#REF!</definedName>
    <definedName name="xxorg" localSheetId="26">#REF!</definedName>
    <definedName name="xxorg" localSheetId="27">#REF!</definedName>
    <definedName name="xxorg" localSheetId="30">#REF!</definedName>
    <definedName name="xxorg" localSheetId="31">#REF!</definedName>
    <definedName name="xxorg" localSheetId="47">#REF!</definedName>
    <definedName name="xxorg" localSheetId="6">#REF!</definedName>
    <definedName name="xxorg" localSheetId="9">#REF!</definedName>
    <definedName name="xxorg" localSheetId="10">#REF!</definedName>
    <definedName name="xxorg">#REF!</definedName>
    <definedName name="xxx" localSheetId="1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16" hidden="1">{"'előző év december'!$A$2:$CP$214"}</definedName>
    <definedName name="xxx" localSheetId="17" hidden="1">{"'előző év december'!$A$2:$CP$214"}</definedName>
    <definedName name="xxx" localSheetId="2" hidden="1">{"'előző év december'!$A$2:$CP$214"}</definedName>
    <definedName name="xxx" localSheetId="23" hidden="1">{"'előző év december'!$A$2:$CP$214"}</definedName>
    <definedName name="xxx" localSheetId="24" hidden="1">{"'előző év december'!$A$2:$CP$214"}</definedName>
    <definedName name="xxx" localSheetId="25" hidden="1">{"'előző év december'!$A$2:$CP$214"}</definedName>
    <definedName name="xxx" localSheetId="27" hidden="1">{"'előző év december'!$A$2:$CP$214"}</definedName>
    <definedName name="xxx" localSheetId="28" hidden="1">{"'előző év december'!$A$2:$CP$214"}</definedName>
    <definedName name="xxx" localSheetId="29" hidden="1">{"'előző év december'!$A$2:$CP$214"}</definedName>
    <definedName name="xxx" localSheetId="30" hidden="1">{"'előző év december'!$A$2:$CP$214"}</definedName>
    <definedName name="xxx" localSheetId="31" hidden="1">{"'előző év december'!$A$2:$CP$214"}</definedName>
    <definedName name="xxx" localSheetId="3" hidden="1">{"'előző év december'!$A$2:$CP$214"}</definedName>
    <definedName name="xxx" localSheetId="35" hidden="1">{"'előző év december'!$A$2:$CP$214"}</definedName>
    <definedName name="xxx" localSheetId="39" hidden="1">{"'előző év december'!$A$2:$CP$214"}</definedName>
    <definedName name="xxx" localSheetId="4" hidden="1">{"'előző év december'!$A$2:$CP$214"}</definedName>
    <definedName name="xxx" localSheetId="46" hidden="1">{"'előző év december'!$A$2:$CP$214"}</definedName>
    <definedName name="xxx" localSheetId="47" hidden="1">{"'előző év december'!$A$2:$CP$214"}</definedName>
    <definedName name="xxx" localSheetId="48" hidden="1">{"'előző év december'!$A$2:$CP$214"}</definedName>
    <definedName name="xxx" localSheetId="49" hidden="1">{"'előző év december'!$A$2:$CP$214"}</definedName>
    <definedName name="xxx" localSheetId="50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localSheetId="8" hidden="1">{"'előző év december'!$A$2:$CP$214"}</definedName>
    <definedName name="xxx" localSheetId="9" hidden="1">{"'előző év december'!$A$2:$CP$214"}</definedName>
    <definedName name="xxx" localSheetId="10" hidden="1">{"'előző év december'!$A$2:$CP$214"}</definedName>
    <definedName name="xxx" hidden="1">{"'előző év december'!$A$2:$CP$214"}</definedName>
    <definedName name="xxxx">[0]!xxxx</definedName>
    <definedName name="xxxxxxx" localSheetId="1" hidden="1">{"'előző év december'!$A$2:$CP$214"}</definedName>
    <definedName name="xxxxxxx" localSheetId="11" hidden="1">{"'előző év december'!$A$2:$CP$214"}</definedName>
    <definedName name="xxxxxxx" localSheetId="12" hidden="1">{"'előző év december'!$A$2:$CP$214"}</definedName>
    <definedName name="xxxxxxx" localSheetId="13" hidden="1">{"'előző év december'!$A$2:$CP$214"}</definedName>
    <definedName name="xxxxxxx" localSheetId="14" hidden="1">{"'előző év december'!$A$2:$CP$214"}</definedName>
    <definedName name="xxxxxxx" localSheetId="15" hidden="1">{"'előző év december'!$A$2:$CP$214"}</definedName>
    <definedName name="xxxxxxx" localSheetId="16" hidden="1">{"'előző év december'!$A$2:$CP$214"}</definedName>
    <definedName name="xxxxxxx" localSheetId="17" hidden="1">{"'előző év december'!$A$2:$CP$214"}</definedName>
    <definedName name="xxxxxxx" localSheetId="2" hidden="1">{"'előző év december'!$A$2:$CP$214"}</definedName>
    <definedName name="xxxxxxx" localSheetId="23" hidden="1">{"'előző év december'!$A$2:$CP$214"}</definedName>
    <definedName name="xxxxxxx" localSheetId="24" hidden="1">{"'előző év december'!$A$2:$CP$214"}</definedName>
    <definedName name="xxxxxxx" localSheetId="25" hidden="1">{"'előző év december'!$A$2:$CP$214"}</definedName>
    <definedName name="xxxxxxx" localSheetId="27" hidden="1">{"'előző év december'!$A$2:$CP$214"}</definedName>
    <definedName name="xxxxxxx" localSheetId="28" hidden="1">{"'előző év december'!$A$2:$CP$214"}</definedName>
    <definedName name="xxxxxxx" localSheetId="29" hidden="1">{"'előző év december'!$A$2:$CP$214"}</definedName>
    <definedName name="xxxxxxx" localSheetId="30" hidden="1">{"'előző év december'!$A$2:$CP$214"}</definedName>
    <definedName name="xxxxxxx" localSheetId="31" hidden="1">{"'előző év december'!$A$2:$CP$214"}</definedName>
    <definedName name="xxxxxxx" localSheetId="3" hidden="1">{"'előző év december'!$A$2:$CP$214"}</definedName>
    <definedName name="xxxxxxx" localSheetId="35" hidden="1">{"'előző év december'!$A$2:$CP$214"}</definedName>
    <definedName name="xxxxxxx" localSheetId="39" hidden="1">{"'előző év december'!$A$2:$CP$214"}</definedName>
    <definedName name="xxxxxxx" localSheetId="4" hidden="1">{"'előző év december'!$A$2:$CP$214"}</definedName>
    <definedName name="xxxxxxx" localSheetId="46" hidden="1">{"'előző év december'!$A$2:$CP$214"}</definedName>
    <definedName name="xxxxxxx" localSheetId="47" hidden="1">{"'előző év december'!$A$2:$CP$214"}</definedName>
    <definedName name="xxxxxxx" localSheetId="50" hidden="1">{"'előző év december'!$A$2:$CP$214"}</definedName>
    <definedName name="xxxxxxx" localSheetId="6" hidden="1">{"'előző év december'!$A$2:$CP$214"}</definedName>
    <definedName name="xxxxxxx" localSheetId="7" hidden="1">{"'előző év december'!$A$2:$CP$214"}</definedName>
    <definedName name="xxxxxxx" localSheetId="8" hidden="1">{"'előző év december'!$A$2:$CP$214"}</definedName>
    <definedName name="xxxxxxx" localSheetId="9" hidden="1">{"'előző év december'!$A$2:$CP$214"}</definedName>
    <definedName name="xxxxxxx" localSheetId="10" hidden="1">{"'előző év december'!$A$2:$CP$214"}</definedName>
    <definedName name="xxxxxxx" hidden="1">{"'előző év december'!$A$2:$CP$214"}</definedName>
    <definedName name="yygf" localSheetId="1" hidden="1">{"'előző év december'!$A$2:$CP$214"}</definedName>
    <definedName name="yygf" localSheetId="11" hidden="1">{"'előző év december'!$A$2:$CP$214"}</definedName>
    <definedName name="yygf" localSheetId="12" hidden="1">{"'előző év december'!$A$2:$CP$214"}</definedName>
    <definedName name="yygf" localSheetId="13" hidden="1">{"'előző év december'!$A$2:$CP$214"}</definedName>
    <definedName name="yygf" localSheetId="14" hidden="1">{"'előző év december'!$A$2:$CP$214"}</definedName>
    <definedName name="yygf" localSheetId="15" hidden="1">{"'előző év december'!$A$2:$CP$214"}</definedName>
    <definedName name="yygf" localSheetId="16" hidden="1">{"'előző év december'!$A$2:$CP$214"}</definedName>
    <definedName name="yygf" localSheetId="17" hidden="1">{"'előző év december'!$A$2:$CP$214"}</definedName>
    <definedName name="yygf" localSheetId="2" hidden="1">{"'előző év december'!$A$2:$CP$214"}</definedName>
    <definedName name="yygf" localSheetId="23" hidden="1">{"'előző év december'!$A$2:$CP$214"}</definedName>
    <definedName name="yygf" localSheetId="24" hidden="1">{"'előző év december'!$A$2:$CP$214"}</definedName>
    <definedName name="yygf" localSheetId="25" hidden="1">{"'előző év december'!$A$2:$CP$214"}</definedName>
    <definedName name="yygf" localSheetId="27" hidden="1">{"'előző év december'!$A$2:$CP$214"}</definedName>
    <definedName name="yygf" localSheetId="28" hidden="1">{"'előző év december'!$A$2:$CP$214"}</definedName>
    <definedName name="yygf" localSheetId="29" hidden="1">{"'előző év december'!$A$2:$CP$214"}</definedName>
    <definedName name="yygf" localSheetId="30" hidden="1">{"'előző év december'!$A$2:$CP$214"}</definedName>
    <definedName name="yygf" localSheetId="31" hidden="1">{"'előző év december'!$A$2:$CP$214"}</definedName>
    <definedName name="yygf" localSheetId="3" hidden="1">{"'előző év december'!$A$2:$CP$214"}</definedName>
    <definedName name="yygf" localSheetId="35" hidden="1">{"'előző év december'!$A$2:$CP$214"}</definedName>
    <definedName name="yygf" localSheetId="39" hidden="1">{"'előző év december'!$A$2:$CP$214"}</definedName>
    <definedName name="yygf" localSheetId="4" hidden="1">{"'előző év december'!$A$2:$CP$214"}</definedName>
    <definedName name="yygf" localSheetId="46" hidden="1">{"'előző év december'!$A$2:$CP$214"}</definedName>
    <definedName name="yygf" localSheetId="47" hidden="1">{"'előző év december'!$A$2:$CP$214"}</definedName>
    <definedName name="yygf" localSheetId="49" hidden="1">{"'előző év december'!$A$2:$CP$214"}</definedName>
    <definedName name="yygf" localSheetId="50" hidden="1">{"'előző év december'!$A$2:$CP$214"}</definedName>
    <definedName name="yygf" localSheetId="6" hidden="1">{"'előző év december'!$A$2:$CP$214"}</definedName>
    <definedName name="yygf" localSheetId="7" hidden="1">{"'előző év december'!$A$2:$CP$214"}</definedName>
    <definedName name="yygf" localSheetId="8" hidden="1">{"'előző év december'!$A$2:$CP$214"}</definedName>
    <definedName name="yygf" localSheetId="9" hidden="1">{"'előző év december'!$A$2:$CP$214"}</definedName>
    <definedName name="yygf" localSheetId="10" hidden="1">{"'előző év december'!$A$2:$CP$214"}</definedName>
    <definedName name="yygf" hidden="1">{"'előző év december'!$A$2:$CP$214"}</definedName>
    <definedName name="yyy" localSheetId="1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16" hidden="1">{"'előző év december'!$A$2:$CP$214"}</definedName>
    <definedName name="yyy" localSheetId="17" hidden="1">{"'előző év december'!$A$2:$CP$214"}</definedName>
    <definedName name="yyy" localSheetId="2" hidden="1">{"'előző év december'!$A$2:$CP$214"}</definedName>
    <definedName name="yyy" localSheetId="23" hidden="1">{"'előző év december'!$A$2:$CP$214"}</definedName>
    <definedName name="yyy" localSheetId="24" hidden="1">{"'előző év december'!$A$2:$CP$214"}</definedName>
    <definedName name="yyy" localSheetId="25" hidden="1">{"'előző év december'!$A$2:$CP$214"}</definedName>
    <definedName name="yyy" localSheetId="27" hidden="1">{"'előző év december'!$A$2:$CP$214"}</definedName>
    <definedName name="yyy" localSheetId="28" hidden="1">{"'előző év december'!$A$2:$CP$214"}</definedName>
    <definedName name="yyy" localSheetId="29" hidden="1">{"'előző év december'!$A$2:$CP$214"}</definedName>
    <definedName name="yyy" localSheetId="30" hidden="1">{"'előző év december'!$A$2:$CP$214"}</definedName>
    <definedName name="yyy" localSheetId="31" hidden="1">{"'előző év december'!$A$2:$CP$214"}</definedName>
    <definedName name="yyy" localSheetId="3" hidden="1">{"'előző év december'!$A$2:$CP$214"}</definedName>
    <definedName name="yyy" localSheetId="35" hidden="1">{"'előző év december'!$A$2:$CP$214"}</definedName>
    <definedName name="yyy" localSheetId="39" hidden="1">{"'előző év december'!$A$2:$CP$214"}</definedName>
    <definedName name="yyy" localSheetId="4" hidden="1">{"'előző év december'!$A$2:$CP$214"}</definedName>
    <definedName name="yyy" localSheetId="46" hidden="1">{"'előző év december'!$A$2:$CP$214"}</definedName>
    <definedName name="yyy" localSheetId="47" hidden="1">{"'előző év december'!$A$2:$CP$214"}</definedName>
    <definedName name="yyy" localSheetId="48" hidden="1">{"'előző év december'!$A$2:$CP$214"}</definedName>
    <definedName name="yyy" localSheetId="49" hidden="1">{"'előző év december'!$A$2:$CP$214"}</definedName>
    <definedName name="yyy" localSheetId="50" hidden="1">{"'előző év december'!$A$2:$CP$214"}</definedName>
    <definedName name="yyy" localSheetId="6" hidden="1">{"'előző év december'!$A$2:$CP$214"}</definedName>
    <definedName name="yyy" localSheetId="7" hidden="1">{"'előző év december'!$A$2:$CP$214"}</definedName>
    <definedName name="yyy" localSheetId="8" hidden="1">{"'előző év december'!$A$2:$CP$214"}</definedName>
    <definedName name="yyy" localSheetId="9" hidden="1">{"'előző év december'!$A$2:$CP$214"}</definedName>
    <definedName name="yyy" localSheetId="10" hidden="1">{"'előző év december'!$A$2:$CP$214"}</definedName>
    <definedName name="yyy" hidden="1">{"'előző év december'!$A$2:$CP$214"}</definedName>
    <definedName name="ztr" localSheetId="1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6" hidden="1">{"'előző év december'!$A$2:$CP$214"}</definedName>
    <definedName name="ztr" localSheetId="17" hidden="1">{"'előző év december'!$A$2:$CP$214"}</definedName>
    <definedName name="ztr" localSheetId="2" hidden="1">{"'előző év december'!$A$2:$CP$214"}</definedName>
    <definedName name="ztr" localSheetId="23" hidden="1">{"'előző év december'!$A$2:$CP$214"}</definedName>
    <definedName name="ztr" localSheetId="24" hidden="1">{"'előző év december'!$A$2:$CP$214"}</definedName>
    <definedName name="ztr" localSheetId="25" hidden="1">{"'előző év december'!$A$2:$CP$214"}</definedName>
    <definedName name="ztr" localSheetId="27" hidden="1">{"'előző év december'!$A$2:$CP$214"}</definedName>
    <definedName name="ztr" localSheetId="28" hidden="1">{"'előző év december'!$A$2:$CP$214"}</definedName>
    <definedName name="ztr" localSheetId="29" hidden="1">{"'előző év december'!$A$2:$CP$214"}</definedName>
    <definedName name="ztr" localSheetId="30" hidden="1">{"'előző év december'!$A$2:$CP$214"}</definedName>
    <definedName name="ztr" localSheetId="31" hidden="1">{"'előző év december'!$A$2:$CP$214"}</definedName>
    <definedName name="ztr" localSheetId="3" hidden="1">{"'előző év december'!$A$2:$CP$214"}</definedName>
    <definedName name="ztr" localSheetId="35" hidden="1">{"'előző év december'!$A$2:$CP$214"}</definedName>
    <definedName name="ztr" localSheetId="39" hidden="1">{"'előző év december'!$A$2:$CP$214"}</definedName>
    <definedName name="ztr" localSheetId="4" hidden="1">{"'előző év december'!$A$2:$CP$214"}</definedName>
    <definedName name="ztr" localSheetId="46" hidden="1">{"'előző év december'!$A$2:$CP$214"}</definedName>
    <definedName name="ztr" localSheetId="47" hidden="1">{"'előző év december'!$A$2:$CP$214"}</definedName>
    <definedName name="ztr" localSheetId="48" hidden="1">{"'előző év december'!$A$2:$CP$214"}</definedName>
    <definedName name="ztr" localSheetId="49" hidden="1">{"'előző év december'!$A$2:$CP$214"}</definedName>
    <definedName name="ztr" localSheetId="50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localSheetId="8" hidden="1">{"'előző év december'!$A$2:$CP$214"}</definedName>
    <definedName name="ztr" localSheetId="9" hidden="1">{"'előző év december'!$A$2:$CP$214"}</definedName>
    <definedName name="ztr" localSheetId="10" hidden="1">{"'előző év december'!$A$2:$CP$214"}</definedName>
    <definedName name="ztr" hidden="1">{"'előző év december'!$A$2:$CP$214"}</definedName>
    <definedName name="zzz" localSheetId="1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6" hidden="1">{"'előző év december'!$A$2:$CP$214"}</definedName>
    <definedName name="zzz" localSheetId="17" hidden="1">{"'előző év december'!$A$2:$CP$214"}</definedName>
    <definedName name="zzz" localSheetId="2" hidden="1">{"'előző év december'!$A$2:$CP$214"}</definedName>
    <definedName name="zzz" localSheetId="23" hidden="1">{"'előző év december'!$A$2:$CP$214"}</definedName>
    <definedName name="zzz" localSheetId="24" hidden="1">{"'előző év december'!$A$2:$CP$214"}</definedName>
    <definedName name="zzz" localSheetId="25" hidden="1">{"'előző év december'!$A$2:$CP$214"}</definedName>
    <definedName name="zzz" localSheetId="27" hidden="1">{"'előző év december'!$A$2:$CP$214"}</definedName>
    <definedName name="zzz" localSheetId="28" hidden="1">{"'előző év december'!$A$2:$CP$214"}</definedName>
    <definedName name="zzz" localSheetId="29" hidden="1">{"'előző év december'!$A$2:$CP$214"}</definedName>
    <definedName name="zzz" localSheetId="30" hidden="1">{"'előző év december'!$A$2:$CP$214"}</definedName>
    <definedName name="zzz" localSheetId="31" hidden="1">{"'előző év december'!$A$2:$CP$214"}</definedName>
    <definedName name="zzz" localSheetId="3" hidden="1">{"'előző év december'!$A$2:$CP$214"}</definedName>
    <definedName name="zzz" localSheetId="35" hidden="1">{"'előző év december'!$A$2:$CP$214"}</definedName>
    <definedName name="zzz" localSheetId="39" hidden="1">{"'előző év december'!$A$2:$CP$214"}</definedName>
    <definedName name="zzz" localSheetId="4" hidden="1">{"'előző év december'!$A$2:$CP$214"}</definedName>
    <definedName name="zzz" localSheetId="46" hidden="1">{"'előző év december'!$A$2:$CP$214"}</definedName>
    <definedName name="zzz" localSheetId="47" hidden="1">{"'előző év december'!$A$2:$CP$214"}</definedName>
    <definedName name="zzz" localSheetId="48" hidden="1">{"'előző év december'!$A$2:$CP$214"}</definedName>
    <definedName name="zzz" localSheetId="49" hidden="1">{"'előző év december'!$A$2:$CP$214"}</definedName>
    <definedName name="zzz" localSheetId="50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localSheetId="8" hidden="1">{"'előző év december'!$A$2:$CP$214"}</definedName>
    <definedName name="zzz" localSheetId="9" hidden="1">{"'előző év december'!$A$2:$CP$214"}</definedName>
    <definedName name="zzz" localSheetId="10" hidden="1">{"'előző év december'!$A$2:$CP$214"}</definedName>
    <definedName name="zzz" hidden="1">{"'előző év december'!$A$2:$CP$214"}</definedName>
    <definedName name="zzzz" localSheetId="1" hidden="1">[1]Market!#REF!</definedName>
    <definedName name="zzzz" localSheetId="11" hidden="1">[1]Market!#REF!</definedName>
    <definedName name="zzzz" localSheetId="12" hidden="1">[1]Market!#REF!</definedName>
    <definedName name="zzzz" localSheetId="13" hidden="1">[1]Market!#REF!</definedName>
    <definedName name="zzzz" localSheetId="14" hidden="1">[1]Market!#REF!</definedName>
    <definedName name="zzzz" localSheetId="15" hidden="1">[1]Market!#REF!</definedName>
    <definedName name="zzzz" localSheetId="16" hidden="1">[1]Market!#REF!</definedName>
    <definedName name="zzzz" localSheetId="17" hidden="1">[1]Market!#REF!</definedName>
    <definedName name="zzzz" localSheetId="20" hidden="1">[3]Market!#REF!</definedName>
    <definedName name="zzzz" localSheetId="2" hidden="1">[1]Market!#REF!</definedName>
    <definedName name="zzzz" localSheetId="24" hidden="1">[6]Market!#REF!</definedName>
    <definedName name="zzzz" localSheetId="25" hidden="1">[3]Market!#REF!</definedName>
    <definedName name="zzzz" localSheetId="26" hidden="1">[3]Market!#REF!</definedName>
    <definedName name="zzzz" localSheetId="27" hidden="1">[6]Market!#REF!</definedName>
    <definedName name="zzzz" localSheetId="28" hidden="1">[6]Market!#REF!</definedName>
    <definedName name="zzzz" localSheetId="29" hidden="1">[6]Market!#REF!</definedName>
    <definedName name="zzzz" localSheetId="30" hidden="1">[6]Market!#REF!</definedName>
    <definedName name="zzzz" localSheetId="31" hidden="1">[6]Market!#REF!</definedName>
    <definedName name="zzzz" localSheetId="3" hidden="1">[1]Market!#REF!</definedName>
    <definedName name="zzzz" localSheetId="34" hidden="1">[3]Market!#REF!</definedName>
    <definedName name="zzzz" localSheetId="35" hidden="1">[3]Market!#REF!</definedName>
    <definedName name="zzzz" localSheetId="4" hidden="1">[1]Market!#REF!</definedName>
    <definedName name="zzzz" localSheetId="45" hidden="1">[3]Market!#REF!</definedName>
    <definedName name="zzzz" localSheetId="47" hidden="1">[6]Market!#REF!</definedName>
    <definedName name="zzzz" localSheetId="6" hidden="1">[1]Market!#REF!</definedName>
    <definedName name="zzzz" localSheetId="7" hidden="1">[1]Market!#REF!</definedName>
    <definedName name="zzzz" localSheetId="8" hidden="1">[6]Market!#REF!</definedName>
    <definedName name="zzzz" localSheetId="10" hidden="1">[6]Market!#REF!</definedName>
    <definedName name="zzzz" hidden="1">[3]Market!#REF!</definedName>
  </definedNames>
  <calcPr calcId="152511"/>
  <customWorkbookViews>
    <customWorkbookView name="szabolaj - Personal View" guid="{483AC0EA-E2F6-4189-9E64-31237EEFB6D6}" mergeInterval="0" personalView="1" maximized="1" xWindow="1" yWindow="1" windowWidth="1020" windowHeight="547" tabRatio="860" activeSheetId="41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tothb - Egyéni nézet" guid="{12391359-EEBA-4660-9472-8C5B54830DE2}" mergeInterval="0" personalView="1" maximized="1" xWindow="1" yWindow="1" windowWidth="1276" windowHeight="804" tabRatio="836" activeSheetId="42"/>
  </customWorkbookViews>
</workbook>
</file>

<file path=xl/calcChain.xml><?xml version="1.0" encoding="utf-8"?>
<calcChain xmlns="http://schemas.openxmlformats.org/spreadsheetml/2006/main">
  <c r="E220" i="514" l="1"/>
  <c r="D220" i="514"/>
  <c r="E219" i="514"/>
  <c r="D219" i="514"/>
  <c r="E218" i="514"/>
  <c r="D218" i="514"/>
  <c r="E217" i="514"/>
  <c r="D217" i="514"/>
  <c r="E216" i="514"/>
  <c r="D216" i="514"/>
  <c r="E215" i="514"/>
  <c r="D215" i="514"/>
  <c r="E214" i="514"/>
  <c r="D214" i="514"/>
  <c r="E213" i="514"/>
  <c r="D213" i="514"/>
  <c r="E212" i="514"/>
  <c r="D212" i="514"/>
  <c r="E211" i="514"/>
  <c r="D211" i="514"/>
  <c r="E210" i="514"/>
  <c r="D210" i="514"/>
  <c r="E209" i="514"/>
  <c r="D209" i="514"/>
  <c r="E208" i="514"/>
  <c r="D208" i="514"/>
  <c r="E207" i="514"/>
  <c r="D207" i="514"/>
  <c r="E206" i="514"/>
  <c r="D206" i="514"/>
  <c r="E205" i="514"/>
  <c r="D205" i="514"/>
  <c r="E204" i="514"/>
  <c r="D204" i="514"/>
  <c r="E203" i="514"/>
  <c r="D203" i="514"/>
  <c r="E202" i="514"/>
  <c r="D202" i="514"/>
  <c r="E201" i="514"/>
  <c r="D201" i="514"/>
  <c r="E200" i="514"/>
  <c r="D200" i="514"/>
  <c r="E199" i="514"/>
  <c r="D199" i="514"/>
  <c r="E198" i="514"/>
  <c r="D198" i="514"/>
  <c r="E197" i="514"/>
  <c r="D197" i="514"/>
  <c r="E196" i="514"/>
  <c r="D196" i="514"/>
  <c r="E195" i="514"/>
  <c r="D195" i="514"/>
  <c r="E194" i="514"/>
  <c r="D194" i="514"/>
  <c r="E193" i="514"/>
  <c r="D193" i="514"/>
  <c r="E192" i="514"/>
  <c r="D192" i="514"/>
  <c r="E191" i="514"/>
  <c r="D191" i="514"/>
  <c r="E190" i="514"/>
  <c r="D190" i="514"/>
  <c r="E189" i="514"/>
  <c r="D189" i="514"/>
  <c r="E188" i="514"/>
  <c r="D188" i="514"/>
  <c r="E187" i="514"/>
  <c r="D187" i="514"/>
  <c r="E186" i="514"/>
  <c r="D186" i="514"/>
  <c r="E185" i="514"/>
  <c r="D185" i="514"/>
  <c r="E184" i="514"/>
  <c r="D184" i="514"/>
  <c r="E183" i="514"/>
  <c r="D183" i="514"/>
  <c r="E182" i="514"/>
  <c r="D182" i="514"/>
  <c r="E181" i="514"/>
  <c r="D181" i="514"/>
  <c r="E180" i="514"/>
  <c r="D180" i="514"/>
  <c r="E179" i="514"/>
  <c r="D179" i="514"/>
  <c r="E178" i="514"/>
  <c r="D178" i="514"/>
  <c r="E177" i="514"/>
  <c r="D177" i="514"/>
  <c r="E176" i="514"/>
  <c r="D176" i="514"/>
  <c r="E175" i="514"/>
  <c r="D175" i="514"/>
  <c r="E174" i="514"/>
  <c r="D174" i="514"/>
  <c r="E173" i="514"/>
  <c r="D173" i="514"/>
  <c r="E172" i="514"/>
  <c r="D172" i="514"/>
  <c r="E171" i="514"/>
  <c r="D171" i="514"/>
  <c r="E170" i="514"/>
  <c r="D170" i="514"/>
  <c r="E169" i="514"/>
  <c r="D169" i="514"/>
  <c r="E168" i="514"/>
  <c r="D168" i="514"/>
  <c r="E167" i="514"/>
  <c r="D167" i="514"/>
  <c r="E166" i="514"/>
  <c r="D166" i="514"/>
  <c r="E165" i="514"/>
  <c r="D165" i="514"/>
  <c r="E164" i="514"/>
  <c r="D164" i="514"/>
  <c r="E163" i="514"/>
  <c r="D163" i="514"/>
  <c r="E162" i="514"/>
  <c r="D162" i="514"/>
  <c r="E161" i="514"/>
  <c r="D161" i="514"/>
  <c r="E160" i="514"/>
  <c r="D160" i="514"/>
  <c r="E159" i="514"/>
  <c r="D159" i="514"/>
  <c r="E158" i="514"/>
  <c r="D158" i="514"/>
  <c r="E157" i="514"/>
  <c r="D157" i="514"/>
  <c r="E156" i="514"/>
  <c r="D156" i="514"/>
  <c r="E155" i="514"/>
  <c r="D155" i="514"/>
  <c r="E154" i="514"/>
  <c r="D154" i="514"/>
  <c r="E153" i="514"/>
  <c r="D153" i="514"/>
  <c r="E152" i="514"/>
  <c r="D152" i="514"/>
  <c r="E151" i="514"/>
  <c r="D151" i="514"/>
  <c r="E150" i="514"/>
  <c r="D150" i="514"/>
  <c r="E149" i="514"/>
  <c r="D149" i="514"/>
  <c r="E148" i="514"/>
  <c r="D148" i="514"/>
  <c r="E147" i="514"/>
  <c r="D147" i="514"/>
  <c r="E146" i="514"/>
  <c r="D146" i="514"/>
  <c r="E145" i="514"/>
  <c r="D145" i="514"/>
  <c r="E144" i="514"/>
  <c r="D144" i="514"/>
  <c r="E143" i="514"/>
  <c r="D143" i="514"/>
  <c r="E142" i="514"/>
  <c r="D142" i="514"/>
  <c r="E141" i="514"/>
  <c r="D141" i="514"/>
  <c r="E140" i="514"/>
  <c r="D140" i="514"/>
  <c r="E139" i="514"/>
  <c r="D139" i="514"/>
  <c r="E138" i="514"/>
  <c r="D138" i="514"/>
  <c r="E137" i="514"/>
  <c r="D137" i="514"/>
  <c r="E136" i="514"/>
  <c r="D136" i="514"/>
  <c r="E135" i="514"/>
  <c r="D135" i="514"/>
  <c r="E134" i="514"/>
  <c r="D134" i="514"/>
  <c r="E133" i="514"/>
  <c r="D133" i="514"/>
  <c r="E132" i="514"/>
  <c r="D132" i="514"/>
  <c r="E131" i="514"/>
  <c r="D131" i="514"/>
  <c r="E130" i="514"/>
  <c r="D130" i="514"/>
  <c r="E129" i="514"/>
  <c r="D129" i="514"/>
  <c r="E128" i="514"/>
  <c r="D128" i="514"/>
  <c r="E127" i="514"/>
  <c r="D127" i="514"/>
  <c r="E126" i="514"/>
  <c r="D126" i="514"/>
  <c r="E125" i="514"/>
  <c r="D125" i="514"/>
  <c r="E124" i="514"/>
  <c r="D124" i="514"/>
  <c r="E123" i="514"/>
  <c r="D123" i="514"/>
  <c r="E122" i="514"/>
  <c r="D122" i="514"/>
  <c r="E121" i="514"/>
  <c r="D121" i="514"/>
  <c r="E120" i="514"/>
  <c r="D120" i="514"/>
  <c r="E119" i="514"/>
  <c r="D119" i="514"/>
  <c r="E118" i="514"/>
  <c r="D118" i="514"/>
  <c r="E117" i="514"/>
  <c r="D117" i="514"/>
  <c r="E116" i="514"/>
  <c r="D116" i="514"/>
  <c r="E115" i="514"/>
  <c r="D115" i="514"/>
  <c r="E114" i="514"/>
  <c r="D114" i="514"/>
  <c r="E113" i="514"/>
  <c r="D113" i="514"/>
  <c r="E112" i="514"/>
  <c r="D112" i="514"/>
  <c r="E111" i="514"/>
  <c r="D111" i="514"/>
  <c r="E110" i="514"/>
  <c r="D110" i="514"/>
  <c r="E109" i="514"/>
  <c r="D109" i="514"/>
  <c r="E108" i="514"/>
  <c r="D108" i="514"/>
  <c r="E107" i="514"/>
  <c r="D107" i="514"/>
  <c r="E106" i="514"/>
  <c r="D106" i="514"/>
  <c r="E105" i="514"/>
  <c r="D105" i="514"/>
  <c r="E104" i="514"/>
  <c r="D104" i="514"/>
  <c r="E103" i="514"/>
  <c r="D103" i="514"/>
  <c r="E102" i="514"/>
  <c r="D102" i="514"/>
  <c r="E101" i="514"/>
  <c r="D101" i="514"/>
  <c r="E100" i="514"/>
  <c r="D100" i="514"/>
  <c r="E99" i="514"/>
  <c r="D99" i="514"/>
  <c r="E98" i="514"/>
  <c r="D98" i="514"/>
  <c r="E97" i="514"/>
  <c r="D97" i="514"/>
  <c r="E96" i="514"/>
  <c r="D96" i="514"/>
  <c r="E95" i="514"/>
  <c r="D95" i="514"/>
  <c r="E94" i="514"/>
  <c r="D94" i="514"/>
  <c r="E93" i="514"/>
  <c r="D93" i="514"/>
  <c r="E92" i="514"/>
  <c r="D92" i="514"/>
  <c r="E91" i="514"/>
  <c r="D91" i="514"/>
  <c r="E90" i="514"/>
  <c r="D90" i="514"/>
  <c r="E89" i="514"/>
  <c r="D89" i="514"/>
  <c r="E88" i="514"/>
  <c r="D88" i="514"/>
  <c r="E87" i="514"/>
  <c r="D87" i="514"/>
  <c r="E86" i="514"/>
  <c r="D86" i="514"/>
  <c r="E85" i="514"/>
  <c r="D85" i="514"/>
  <c r="E84" i="514"/>
  <c r="D84" i="514"/>
  <c r="E83" i="514"/>
  <c r="D83" i="514"/>
  <c r="E82" i="514"/>
  <c r="D82" i="514"/>
  <c r="E81" i="514"/>
  <c r="D81" i="514"/>
  <c r="E80" i="514"/>
  <c r="D80" i="514"/>
  <c r="E79" i="514"/>
  <c r="D79" i="514"/>
  <c r="E78" i="514"/>
  <c r="D78" i="514"/>
  <c r="E77" i="514"/>
  <c r="D77" i="514"/>
  <c r="E76" i="514"/>
  <c r="D76" i="514"/>
  <c r="E75" i="514"/>
  <c r="D75" i="514"/>
  <c r="E74" i="514"/>
  <c r="D74" i="514"/>
  <c r="E73" i="514"/>
  <c r="D73" i="514"/>
  <c r="E72" i="514"/>
  <c r="D72" i="514"/>
  <c r="E71" i="514"/>
  <c r="D71" i="514"/>
  <c r="E70" i="514"/>
  <c r="D70" i="514"/>
  <c r="E69" i="514"/>
  <c r="D69" i="514"/>
  <c r="E68" i="514"/>
  <c r="D68" i="514"/>
  <c r="E67" i="514"/>
  <c r="D67" i="514"/>
  <c r="E66" i="514"/>
  <c r="D66" i="514"/>
  <c r="E65" i="514"/>
  <c r="D65" i="514"/>
  <c r="E64" i="514"/>
  <c r="D64" i="514"/>
  <c r="E63" i="514"/>
  <c r="D63" i="514"/>
  <c r="E62" i="514"/>
  <c r="D62" i="514"/>
  <c r="E61" i="514"/>
  <c r="D61" i="514"/>
  <c r="E60" i="514"/>
  <c r="D60" i="514"/>
  <c r="E59" i="514"/>
  <c r="D59" i="514"/>
  <c r="E58" i="514"/>
  <c r="D58" i="514"/>
  <c r="E57" i="514"/>
  <c r="D57" i="514"/>
  <c r="E56" i="514"/>
  <c r="D56" i="514"/>
  <c r="E55" i="514"/>
  <c r="D55" i="514"/>
  <c r="E54" i="514"/>
  <c r="D54" i="514"/>
  <c r="E53" i="514"/>
  <c r="D53" i="514"/>
  <c r="E52" i="514"/>
  <c r="D52" i="514"/>
  <c r="E51" i="514"/>
  <c r="D51" i="514"/>
  <c r="E50" i="514"/>
  <c r="D50" i="514"/>
  <c r="E49" i="514"/>
  <c r="D49" i="514"/>
  <c r="E48" i="514"/>
  <c r="D48" i="514"/>
  <c r="E47" i="514"/>
  <c r="D47" i="514"/>
  <c r="E46" i="514"/>
  <c r="D46" i="514"/>
  <c r="E45" i="514"/>
  <c r="D45" i="514"/>
  <c r="E44" i="514"/>
  <c r="D44" i="514"/>
  <c r="E43" i="514"/>
  <c r="D43" i="514"/>
  <c r="E42" i="514"/>
  <c r="D42" i="514"/>
  <c r="E41" i="514"/>
  <c r="D41" i="514"/>
  <c r="E40" i="514"/>
  <c r="D40" i="514"/>
  <c r="E39" i="514"/>
  <c r="D39" i="514"/>
  <c r="E38" i="514"/>
  <c r="D38" i="514"/>
  <c r="E37" i="514"/>
  <c r="D37" i="514"/>
  <c r="E36" i="514"/>
  <c r="D36" i="514"/>
  <c r="E35" i="514"/>
  <c r="D35" i="514"/>
  <c r="E34" i="514"/>
  <c r="D34" i="514"/>
  <c r="E33" i="514"/>
  <c r="D33" i="514"/>
  <c r="E32" i="514"/>
  <c r="D32" i="514"/>
  <c r="E31" i="514"/>
  <c r="D31" i="514"/>
  <c r="E30" i="514"/>
  <c r="D30" i="514"/>
  <c r="E29" i="514"/>
  <c r="D29" i="514"/>
  <c r="E28" i="514"/>
  <c r="D28" i="514"/>
  <c r="E27" i="514"/>
  <c r="D27" i="514"/>
  <c r="E26" i="514"/>
  <c r="D26" i="514"/>
  <c r="E25" i="514"/>
  <c r="D25" i="514"/>
  <c r="E24" i="514"/>
  <c r="D24" i="514"/>
  <c r="E23" i="514"/>
  <c r="D23" i="514"/>
  <c r="E22" i="514"/>
  <c r="D22" i="514"/>
  <c r="E21" i="514"/>
  <c r="D21" i="514"/>
  <c r="E20" i="514"/>
  <c r="D20" i="514"/>
  <c r="E19" i="514"/>
  <c r="D19" i="514"/>
  <c r="E18" i="514"/>
  <c r="D18" i="514"/>
  <c r="E17" i="514"/>
  <c r="D17" i="514"/>
  <c r="E16" i="514"/>
  <c r="D16" i="514"/>
  <c r="E15" i="514"/>
  <c r="D15" i="514"/>
  <c r="E14" i="514"/>
  <c r="D14" i="514"/>
  <c r="E13" i="514"/>
  <c r="D13" i="514"/>
  <c r="G840" i="412" l="1"/>
  <c r="H840" i="412"/>
  <c r="G841" i="412"/>
  <c r="H841" i="412"/>
  <c r="G842" i="412"/>
  <c r="H842" i="412"/>
  <c r="G843" i="412"/>
  <c r="H843" i="412"/>
  <c r="G844" i="412"/>
  <c r="H844" i="412"/>
  <c r="C16" i="502" l="1"/>
  <c r="C17" i="502"/>
  <c r="C18" i="502"/>
  <c r="C19" i="502"/>
  <c r="C20" i="502"/>
  <c r="E207" i="343" l="1"/>
  <c r="F207" i="343"/>
  <c r="G207" i="343"/>
  <c r="G834" i="412" l="1"/>
  <c r="H834" i="412"/>
  <c r="G835" i="412"/>
  <c r="H835" i="412"/>
  <c r="G836" i="412"/>
  <c r="H836" i="412"/>
  <c r="G837" i="412"/>
  <c r="H837" i="412"/>
  <c r="G838" i="412"/>
  <c r="H838" i="412"/>
  <c r="G839" i="412"/>
  <c r="H839" i="412"/>
  <c r="C34" i="502" l="1"/>
  <c r="C33" i="502"/>
  <c r="C32" i="502"/>
  <c r="C31" i="502"/>
  <c r="C30" i="502"/>
  <c r="C29" i="502"/>
  <c r="C28" i="502"/>
  <c r="C27" i="502"/>
  <c r="C26" i="502"/>
  <c r="C25" i="502"/>
  <c r="C24" i="502"/>
  <c r="C23" i="502"/>
  <c r="C22" i="502"/>
  <c r="C21" i="502"/>
  <c r="E204" i="343" l="1"/>
  <c r="F204" i="343"/>
  <c r="G204" i="343"/>
  <c r="E205" i="343"/>
  <c r="F205" i="343"/>
  <c r="G205" i="343"/>
  <c r="E206" i="343"/>
  <c r="F206" i="343"/>
  <c r="G206" i="343"/>
  <c r="G780" i="412" l="1"/>
  <c r="H780" i="412"/>
  <c r="G781" i="412"/>
  <c r="H781" i="412"/>
  <c r="G782" i="412"/>
  <c r="H782" i="412"/>
  <c r="G783" i="412"/>
  <c r="H783" i="412"/>
  <c r="G784" i="412"/>
  <c r="H784" i="412"/>
  <c r="G785" i="412"/>
  <c r="H785" i="412"/>
  <c r="G786" i="412"/>
  <c r="H786" i="412"/>
  <c r="G787" i="412"/>
  <c r="H787" i="412"/>
  <c r="G788" i="412"/>
  <c r="H788" i="412"/>
  <c r="G789" i="412"/>
  <c r="H789" i="412"/>
  <c r="G790" i="412"/>
  <c r="H790" i="412"/>
  <c r="G791" i="412"/>
  <c r="H791" i="412"/>
  <c r="G792" i="412"/>
  <c r="H792" i="412"/>
  <c r="G793" i="412"/>
  <c r="H793" i="412"/>
  <c r="G794" i="412"/>
  <c r="H794" i="412"/>
  <c r="G795" i="412"/>
  <c r="H795" i="412"/>
  <c r="G796" i="412"/>
  <c r="H796" i="412"/>
  <c r="G797" i="412"/>
  <c r="H797" i="412"/>
  <c r="G798" i="412"/>
  <c r="H798" i="412"/>
  <c r="G799" i="412"/>
  <c r="H799" i="412"/>
  <c r="G800" i="412"/>
  <c r="H800" i="412"/>
  <c r="G801" i="412"/>
  <c r="H801" i="412"/>
  <c r="G802" i="412"/>
  <c r="H802" i="412"/>
  <c r="G803" i="412"/>
  <c r="H803" i="412"/>
  <c r="G804" i="412"/>
  <c r="H804" i="412"/>
  <c r="G805" i="412"/>
  <c r="H805" i="412"/>
  <c r="G806" i="412"/>
  <c r="H806" i="412"/>
  <c r="G807" i="412"/>
  <c r="H807" i="412"/>
  <c r="G808" i="412"/>
  <c r="H808" i="412"/>
  <c r="G809" i="412"/>
  <c r="H809" i="412"/>
  <c r="G810" i="412"/>
  <c r="H810" i="412"/>
  <c r="G811" i="412"/>
  <c r="H811" i="412"/>
  <c r="G812" i="412"/>
  <c r="H812" i="412"/>
  <c r="G813" i="412"/>
  <c r="H813" i="412"/>
  <c r="G814" i="412"/>
  <c r="H814" i="412"/>
  <c r="G815" i="412"/>
  <c r="H815" i="412"/>
  <c r="G816" i="412"/>
  <c r="H816" i="412"/>
  <c r="G817" i="412"/>
  <c r="H817" i="412"/>
  <c r="G818" i="412"/>
  <c r="H818" i="412"/>
  <c r="G819" i="412"/>
  <c r="H819" i="412"/>
  <c r="G820" i="412"/>
  <c r="H820" i="412"/>
  <c r="G821" i="412"/>
  <c r="H821" i="412"/>
  <c r="G822" i="412"/>
  <c r="H822" i="412"/>
  <c r="G823" i="412"/>
  <c r="H823" i="412"/>
  <c r="G824" i="412"/>
  <c r="H824" i="412"/>
  <c r="G825" i="412"/>
  <c r="H825" i="412"/>
  <c r="G826" i="412"/>
  <c r="H826" i="412"/>
  <c r="G827" i="412"/>
  <c r="H827" i="412"/>
  <c r="G828" i="412"/>
  <c r="H828" i="412"/>
  <c r="G829" i="412"/>
  <c r="H829" i="412"/>
  <c r="G830" i="412"/>
  <c r="H830" i="412"/>
  <c r="G831" i="412"/>
  <c r="H831" i="412"/>
  <c r="G832" i="412"/>
  <c r="H832" i="412"/>
  <c r="G833" i="412"/>
  <c r="H833" i="412"/>
  <c r="G775" i="412" l="1"/>
  <c r="H775" i="412"/>
  <c r="G776" i="412"/>
  <c r="H776" i="412"/>
  <c r="G777" i="412"/>
  <c r="H777" i="412"/>
  <c r="G778" i="412"/>
  <c r="H778" i="412"/>
  <c r="G779" i="412"/>
  <c r="H779" i="412"/>
  <c r="G768" i="412" l="1"/>
  <c r="H768" i="412"/>
  <c r="G769" i="412"/>
  <c r="H769" i="412"/>
  <c r="G770" i="412"/>
  <c r="H770" i="412"/>
  <c r="G771" i="412"/>
  <c r="H771" i="412"/>
  <c r="G772" i="412"/>
  <c r="H772" i="412"/>
  <c r="G773" i="412"/>
  <c r="H773" i="412"/>
  <c r="G774" i="412"/>
  <c r="H774" i="412"/>
  <c r="E202" i="343" l="1"/>
  <c r="F202" i="343"/>
  <c r="G202" i="343"/>
  <c r="E203" i="343"/>
  <c r="F203" i="343"/>
  <c r="G203" i="343"/>
  <c r="G745" i="412" l="1"/>
  <c r="H745" i="412"/>
  <c r="G746" i="412"/>
  <c r="H746" i="412"/>
  <c r="G747" i="412"/>
  <c r="H747" i="412"/>
  <c r="G748" i="412"/>
  <c r="H748" i="412"/>
  <c r="G749" i="412"/>
  <c r="H749" i="412"/>
  <c r="G750" i="412"/>
  <c r="H750" i="412"/>
  <c r="G751" i="412"/>
  <c r="H751" i="412"/>
  <c r="G752" i="412"/>
  <c r="H752" i="412"/>
  <c r="G753" i="412"/>
  <c r="H753" i="412"/>
  <c r="G754" i="412"/>
  <c r="H754" i="412"/>
  <c r="G755" i="412"/>
  <c r="H755" i="412"/>
  <c r="G756" i="412"/>
  <c r="H756" i="412"/>
  <c r="G757" i="412"/>
  <c r="H757" i="412"/>
  <c r="G758" i="412"/>
  <c r="H758" i="412"/>
  <c r="G759" i="412"/>
  <c r="H759" i="412"/>
  <c r="G760" i="412"/>
  <c r="H760" i="412"/>
  <c r="G761" i="412"/>
  <c r="H761" i="412"/>
  <c r="G762" i="412"/>
  <c r="H762" i="412"/>
  <c r="G763" i="412"/>
  <c r="H763" i="412"/>
  <c r="G764" i="412"/>
  <c r="H764" i="412"/>
  <c r="G765" i="412"/>
  <c r="H765" i="412"/>
  <c r="G766" i="412"/>
  <c r="H766" i="412"/>
  <c r="G767" i="412"/>
  <c r="H767" i="412"/>
  <c r="G740" i="412" l="1"/>
  <c r="H740" i="412"/>
  <c r="G741" i="412"/>
  <c r="H741" i="412"/>
  <c r="G742" i="412"/>
  <c r="H742" i="412"/>
  <c r="G743" i="412"/>
  <c r="H743" i="412"/>
  <c r="G744" i="412"/>
  <c r="H744" i="412"/>
  <c r="G710" i="412" l="1"/>
  <c r="H710" i="412"/>
  <c r="G711" i="412"/>
  <c r="H711" i="412"/>
  <c r="G712" i="412"/>
  <c r="H712" i="412"/>
  <c r="G713" i="412"/>
  <c r="H713" i="412"/>
  <c r="G714" i="412"/>
  <c r="H714" i="412"/>
  <c r="G715" i="412"/>
  <c r="H715" i="412"/>
  <c r="G716" i="412"/>
  <c r="H716" i="412"/>
  <c r="G717" i="412"/>
  <c r="H717" i="412"/>
  <c r="G718" i="412"/>
  <c r="H718" i="412"/>
  <c r="G719" i="412"/>
  <c r="H719" i="412"/>
  <c r="G720" i="412"/>
  <c r="H720" i="412"/>
  <c r="G721" i="412"/>
  <c r="H721" i="412"/>
  <c r="G722" i="412"/>
  <c r="H722" i="412"/>
  <c r="G723" i="412"/>
  <c r="H723" i="412"/>
  <c r="G724" i="412"/>
  <c r="H724" i="412"/>
  <c r="G725" i="412"/>
  <c r="H725" i="412"/>
  <c r="G726" i="412"/>
  <c r="H726" i="412"/>
  <c r="G727" i="412"/>
  <c r="H727" i="412"/>
  <c r="G728" i="412"/>
  <c r="H728" i="412"/>
  <c r="G729" i="412"/>
  <c r="H729" i="412"/>
  <c r="G730" i="412"/>
  <c r="H730" i="412"/>
  <c r="G731" i="412"/>
  <c r="H731" i="412"/>
  <c r="G732" i="412"/>
  <c r="H732" i="412"/>
  <c r="G733" i="412"/>
  <c r="H733" i="412"/>
  <c r="G734" i="412"/>
  <c r="H734" i="412"/>
  <c r="G735" i="412"/>
  <c r="H735" i="412"/>
  <c r="G736" i="412"/>
  <c r="H736" i="412"/>
  <c r="G737" i="412"/>
  <c r="H737" i="412"/>
  <c r="G738" i="412"/>
  <c r="H738" i="412"/>
  <c r="G739" i="412"/>
  <c r="H739" i="412"/>
  <c r="E199" i="343" l="1"/>
  <c r="F199" i="343"/>
  <c r="G199" i="343"/>
  <c r="E200" i="343"/>
  <c r="F200" i="343"/>
  <c r="G200" i="343"/>
  <c r="E201" i="343"/>
  <c r="F201" i="343"/>
  <c r="G201" i="343"/>
  <c r="G656" i="412" l="1"/>
  <c r="H656" i="412"/>
  <c r="G657" i="412"/>
  <c r="H657" i="412"/>
  <c r="G658" i="412"/>
  <c r="H658" i="412"/>
  <c r="G659" i="412"/>
  <c r="H659" i="412"/>
  <c r="G660" i="412"/>
  <c r="H660" i="412"/>
  <c r="G661" i="412"/>
  <c r="H661" i="412"/>
  <c r="G662" i="412"/>
  <c r="H662" i="412"/>
  <c r="G663" i="412"/>
  <c r="H663" i="412"/>
  <c r="G664" i="412"/>
  <c r="H664" i="412"/>
  <c r="G665" i="412"/>
  <c r="H665" i="412"/>
  <c r="G666" i="412"/>
  <c r="H666" i="412"/>
  <c r="G667" i="412"/>
  <c r="H667" i="412"/>
  <c r="G668" i="412"/>
  <c r="H668" i="412"/>
  <c r="G669" i="412"/>
  <c r="H669" i="412"/>
  <c r="G670" i="412"/>
  <c r="H670" i="412"/>
  <c r="G671" i="412"/>
  <c r="H671" i="412"/>
  <c r="G672" i="412"/>
  <c r="H672" i="412"/>
  <c r="G673" i="412"/>
  <c r="H673" i="412"/>
  <c r="G674" i="412"/>
  <c r="H674" i="412"/>
  <c r="G675" i="412"/>
  <c r="H675" i="412"/>
  <c r="G676" i="412"/>
  <c r="H676" i="412"/>
  <c r="G677" i="412"/>
  <c r="H677" i="412"/>
  <c r="G678" i="412"/>
  <c r="H678" i="412"/>
  <c r="G679" i="412"/>
  <c r="H679" i="412"/>
  <c r="G680" i="412"/>
  <c r="H680" i="412"/>
  <c r="G681" i="412"/>
  <c r="H681" i="412"/>
  <c r="G682" i="412"/>
  <c r="H682" i="412"/>
  <c r="G683" i="412"/>
  <c r="H683" i="412"/>
  <c r="G684" i="412"/>
  <c r="H684" i="412"/>
  <c r="G685" i="412"/>
  <c r="H685" i="412"/>
  <c r="G686" i="412"/>
  <c r="H686" i="412"/>
  <c r="G687" i="412"/>
  <c r="H687" i="412"/>
  <c r="G688" i="412"/>
  <c r="H688" i="412"/>
  <c r="G689" i="412"/>
  <c r="H689" i="412"/>
  <c r="G690" i="412"/>
  <c r="H690" i="412"/>
  <c r="G691" i="412"/>
  <c r="H691" i="412"/>
  <c r="G692" i="412"/>
  <c r="H692" i="412"/>
  <c r="G693" i="412"/>
  <c r="H693" i="412"/>
  <c r="G694" i="412"/>
  <c r="H694" i="412"/>
  <c r="G695" i="412"/>
  <c r="H695" i="412"/>
  <c r="G696" i="412"/>
  <c r="H696" i="412"/>
  <c r="G697" i="412"/>
  <c r="H697" i="412"/>
  <c r="G698" i="412"/>
  <c r="H698" i="412"/>
  <c r="G699" i="412"/>
  <c r="H699" i="412"/>
  <c r="G700" i="412"/>
  <c r="H700" i="412"/>
  <c r="G701" i="412"/>
  <c r="H701" i="412"/>
  <c r="G702" i="412"/>
  <c r="H702" i="412"/>
  <c r="G703" i="412"/>
  <c r="H703" i="412"/>
  <c r="G704" i="412"/>
  <c r="H704" i="412"/>
  <c r="G705" i="412"/>
  <c r="H705" i="412"/>
  <c r="G706" i="412"/>
  <c r="H706" i="412"/>
  <c r="G707" i="412"/>
  <c r="H707" i="412"/>
  <c r="G708" i="412"/>
  <c r="H708" i="412"/>
  <c r="G709" i="412"/>
  <c r="H709" i="412"/>
  <c r="G650" i="412" l="1"/>
  <c r="H650" i="412"/>
  <c r="G651" i="412"/>
  <c r="H651" i="412"/>
  <c r="G652" i="412"/>
  <c r="H652" i="412"/>
  <c r="G653" i="412"/>
  <c r="H653" i="412"/>
  <c r="G654" i="412"/>
  <c r="H654" i="412"/>
  <c r="G655" i="412"/>
  <c r="H655" i="412"/>
  <c r="E198" i="343" l="1"/>
  <c r="F198" i="343"/>
  <c r="G198" i="343"/>
  <c r="G646" i="412"/>
  <c r="H646" i="412"/>
  <c r="G647" i="412"/>
  <c r="H647" i="412"/>
  <c r="G648" i="412"/>
  <c r="H648" i="412"/>
  <c r="G649" i="412"/>
  <c r="H649" i="412"/>
  <c r="G567" i="412"/>
  <c r="H567" i="412"/>
  <c r="G568" i="412"/>
  <c r="H568" i="412"/>
  <c r="G569" i="412"/>
  <c r="H569" i="412"/>
  <c r="G570" i="412"/>
  <c r="H570" i="412"/>
  <c r="G571" i="412"/>
  <c r="H571" i="412"/>
  <c r="G572" i="412"/>
  <c r="H572" i="412"/>
  <c r="G573" i="412"/>
  <c r="H573" i="412"/>
  <c r="G574" i="412"/>
  <c r="H574" i="412"/>
  <c r="G575" i="412"/>
  <c r="H575" i="412"/>
  <c r="G576" i="412"/>
  <c r="H576" i="412"/>
  <c r="G577" i="412"/>
  <c r="H577" i="412"/>
  <c r="G578" i="412"/>
  <c r="H578" i="412"/>
  <c r="G579" i="412"/>
  <c r="H579" i="412"/>
  <c r="G580" i="412"/>
  <c r="H580" i="412"/>
  <c r="G581" i="412"/>
  <c r="H581" i="412"/>
  <c r="G582" i="412"/>
  <c r="H582" i="412"/>
  <c r="G583" i="412"/>
  <c r="H583" i="412"/>
  <c r="G584" i="412"/>
  <c r="H584" i="412"/>
  <c r="G585" i="412"/>
  <c r="H585" i="412"/>
  <c r="G586" i="412"/>
  <c r="H586" i="412"/>
  <c r="G587" i="412"/>
  <c r="H587" i="412"/>
  <c r="G588" i="412"/>
  <c r="H588" i="412"/>
  <c r="G589" i="412"/>
  <c r="H589" i="412"/>
  <c r="G590" i="412"/>
  <c r="H590" i="412"/>
  <c r="G591" i="412"/>
  <c r="H591" i="412"/>
  <c r="G592" i="412"/>
  <c r="H592" i="412"/>
  <c r="G593" i="412"/>
  <c r="H593" i="412"/>
  <c r="G594" i="412"/>
  <c r="H594" i="412"/>
  <c r="G595" i="412"/>
  <c r="H595" i="412"/>
  <c r="G596" i="412"/>
  <c r="H596" i="412"/>
  <c r="G597" i="412"/>
  <c r="H597" i="412"/>
  <c r="G598" i="412"/>
  <c r="H598" i="412"/>
  <c r="G599" i="412"/>
  <c r="H599" i="412"/>
  <c r="G600" i="412"/>
  <c r="H600" i="412"/>
  <c r="G601" i="412"/>
  <c r="H601" i="412"/>
  <c r="G602" i="412"/>
  <c r="H602" i="412"/>
  <c r="G603" i="412"/>
  <c r="H603" i="412"/>
  <c r="G604" i="412"/>
  <c r="H604" i="412"/>
  <c r="G605" i="412"/>
  <c r="H605" i="412"/>
  <c r="G606" i="412"/>
  <c r="H606" i="412"/>
  <c r="G607" i="412"/>
  <c r="H607" i="412"/>
  <c r="G608" i="412"/>
  <c r="H608" i="412"/>
  <c r="G609" i="412"/>
  <c r="H609" i="412"/>
  <c r="G610" i="412"/>
  <c r="H610" i="412"/>
  <c r="G611" i="412"/>
  <c r="H611" i="412"/>
  <c r="G612" i="412"/>
  <c r="H612" i="412"/>
  <c r="G613" i="412"/>
  <c r="H613" i="412"/>
  <c r="G614" i="412"/>
  <c r="H614" i="412"/>
  <c r="G615" i="412"/>
  <c r="H615" i="412"/>
  <c r="G616" i="412"/>
  <c r="H616" i="412"/>
  <c r="G617" i="412"/>
  <c r="H617" i="412"/>
  <c r="G618" i="412"/>
  <c r="H618" i="412"/>
  <c r="G619" i="412"/>
  <c r="H619" i="412"/>
  <c r="G620" i="412"/>
  <c r="H620" i="412"/>
  <c r="G621" i="412"/>
  <c r="H621" i="412"/>
  <c r="G622" i="412"/>
  <c r="H622" i="412"/>
  <c r="G623" i="412"/>
  <c r="H623" i="412"/>
  <c r="G624" i="412"/>
  <c r="H624" i="412"/>
  <c r="G625" i="412"/>
  <c r="H625" i="412"/>
  <c r="G626" i="412"/>
  <c r="H626" i="412"/>
  <c r="G627" i="412"/>
  <c r="H627" i="412"/>
  <c r="G628" i="412"/>
  <c r="H628" i="412"/>
  <c r="G629" i="412"/>
  <c r="H629" i="412"/>
  <c r="G630" i="412"/>
  <c r="H630" i="412"/>
  <c r="G631" i="412"/>
  <c r="H631" i="412"/>
  <c r="G632" i="412"/>
  <c r="H632" i="412"/>
  <c r="G633" i="412"/>
  <c r="H633" i="412"/>
  <c r="G634" i="412"/>
  <c r="H634" i="412"/>
  <c r="G635" i="412"/>
  <c r="H635" i="412"/>
  <c r="G636" i="412"/>
  <c r="H636" i="412"/>
  <c r="G637" i="412"/>
  <c r="H637" i="412"/>
  <c r="G638" i="412"/>
  <c r="H638" i="412"/>
  <c r="G639" i="412"/>
  <c r="H639" i="412"/>
  <c r="G640" i="412"/>
  <c r="H640" i="412"/>
  <c r="G641" i="412"/>
  <c r="H641" i="412"/>
  <c r="G642" i="412"/>
  <c r="H642" i="412"/>
  <c r="G643" i="412"/>
  <c r="H643" i="412"/>
  <c r="G644" i="412"/>
  <c r="H644" i="412"/>
  <c r="G645" i="412"/>
  <c r="H645" i="412"/>
  <c r="E196" i="343"/>
  <c r="F196" i="343"/>
  <c r="G196" i="343"/>
  <c r="E197" i="343"/>
  <c r="F197" i="343"/>
  <c r="G197" i="343"/>
  <c r="E15" i="343"/>
  <c r="F15" i="343"/>
  <c r="G15" i="343"/>
  <c r="E16" i="343"/>
  <c r="F16" i="343"/>
  <c r="G16" i="343"/>
  <c r="E17" i="343"/>
  <c r="F17" i="343"/>
  <c r="G17" i="343"/>
  <c r="E18" i="343"/>
  <c r="F18" i="343"/>
  <c r="G18" i="343"/>
  <c r="E19" i="343"/>
  <c r="F19" i="343"/>
  <c r="G19" i="343"/>
  <c r="E20" i="343"/>
  <c r="F20" i="343"/>
  <c r="G20" i="343"/>
  <c r="E21" i="343"/>
  <c r="F21" i="343"/>
  <c r="G21" i="343"/>
  <c r="E22" i="343"/>
  <c r="F22" i="343"/>
  <c r="G22" i="343"/>
  <c r="E23" i="343"/>
  <c r="F23" i="343"/>
  <c r="G23" i="343"/>
  <c r="E24" i="343"/>
  <c r="F24" i="343"/>
  <c r="G24" i="343"/>
  <c r="E25" i="343"/>
  <c r="F25" i="343"/>
  <c r="G25" i="343"/>
  <c r="E26" i="343"/>
  <c r="F26" i="343"/>
  <c r="G26" i="343"/>
  <c r="E27" i="343"/>
  <c r="F27" i="343"/>
  <c r="G27" i="343"/>
  <c r="E28" i="343"/>
  <c r="F28" i="343"/>
  <c r="G28" i="343"/>
  <c r="E29" i="343"/>
  <c r="F29" i="343"/>
  <c r="G29" i="343"/>
  <c r="E30" i="343"/>
  <c r="F30" i="343"/>
  <c r="G30" i="343"/>
  <c r="E31" i="343"/>
  <c r="F31" i="343"/>
  <c r="G31" i="343"/>
  <c r="E32" i="343"/>
  <c r="F32" i="343"/>
  <c r="G32" i="343"/>
  <c r="E33" i="343"/>
  <c r="F33" i="343"/>
  <c r="G33" i="343"/>
  <c r="E34" i="343"/>
  <c r="F34" i="343"/>
  <c r="G34" i="343"/>
  <c r="E35" i="343"/>
  <c r="F35" i="343"/>
  <c r="G35" i="343"/>
  <c r="E36" i="343"/>
  <c r="F36" i="343"/>
  <c r="G36" i="343"/>
  <c r="E37" i="343"/>
  <c r="F37" i="343"/>
  <c r="G37" i="343"/>
  <c r="E38" i="343"/>
  <c r="F38" i="343"/>
  <c r="G38" i="343"/>
  <c r="E39" i="343"/>
  <c r="F39" i="343"/>
  <c r="G39" i="343"/>
  <c r="E40" i="343"/>
  <c r="F40" i="343"/>
  <c r="G40" i="343"/>
  <c r="E41" i="343"/>
  <c r="F41" i="343"/>
  <c r="G41" i="343"/>
  <c r="E42" i="343"/>
  <c r="F42" i="343"/>
  <c r="G42" i="343"/>
  <c r="E43" i="343"/>
  <c r="F43" i="343"/>
  <c r="G43" i="343"/>
  <c r="E44" i="343"/>
  <c r="F44" i="343"/>
  <c r="G44" i="343"/>
  <c r="E45" i="343"/>
  <c r="F45" i="343"/>
  <c r="G45" i="343"/>
  <c r="E46" i="343"/>
  <c r="F46" i="343"/>
  <c r="G46" i="343"/>
  <c r="E47" i="343"/>
  <c r="F47" i="343"/>
  <c r="G47" i="343"/>
  <c r="E48" i="343"/>
  <c r="F48" i="343"/>
  <c r="G48" i="343"/>
  <c r="E49" i="343"/>
  <c r="F49" i="343"/>
  <c r="G49" i="343"/>
  <c r="E50" i="343"/>
  <c r="F50" i="343"/>
  <c r="G50" i="343"/>
  <c r="E51" i="343"/>
  <c r="F51" i="343"/>
  <c r="G51" i="343"/>
  <c r="E52" i="343"/>
  <c r="F52" i="343"/>
  <c r="G52" i="343"/>
  <c r="E53" i="343"/>
  <c r="F53" i="343"/>
  <c r="G53" i="343"/>
  <c r="E54" i="343"/>
  <c r="F54" i="343"/>
  <c r="G54" i="343"/>
  <c r="E55" i="343"/>
  <c r="F55" i="343"/>
  <c r="G55" i="343"/>
  <c r="E56" i="343"/>
  <c r="F56" i="343"/>
  <c r="G56" i="343"/>
  <c r="E57" i="343"/>
  <c r="F57" i="343"/>
  <c r="G57" i="343"/>
  <c r="E58" i="343"/>
  <c r="F58" i="343"/>
  <c r="G58" i="343"/>
  <c r="E59" i="343"/>
  <c r="F59" i="343"/>
  <c r="G59" i="343"/>
  <c r="E60" i="343"/>
  <c r="F60" i="343"/>
  <c r="G60" i="343"/>
  <c r="E61" i="343"/>
  <c r="F61" i="343"/>
  <c r="G61" i="343"/>
  <c r="E62" i="343"/>
  <c r="F62" i="343"/>
  <c r="G62" i="343"/>
  <c r="E63" i="343"/>
  <c r="F63" i="343"/>
  <c r="G63" i="343"/>
  <c r="E64" i="343"/>
  <c r="F64" i="343"/>
  <c r="G64" i="343"/>
  <c r="E65" i="343"/>
  <c r="F65" i="343"/>
  <c r="G65" i="343"/>
  <c r="E66" i="343"/>
  <c r="F66" i="343"/>
  <c r="G66" i="343"/>
  <c r="E67" i="343"/>
  <c r="F67" i="343"/>
  <c r="G67" i="343"/>
  <c r="E68" i="343"/>
  <c r="F68" i="343"/>
  <c r="G68" i="343"/>
  <c r="E69" i="343"/>
  <c r="F69" i="343"/>
  <c r="G69" i="343"/>
  <c r="E70" i="343"/>
  <c r="F70" i="343"/>
  <c r="G70" i="343"/>
  <c r="E71" i="343"/>
  <c r="F71" i="343"/>
  <c r="G71" i="343"/>
  <c r="E72" i="343"/>
  <c r="F72" i="343"/>
  <c r="G72" i="343"/>
  <c r="E73" i="343"/>
  <c r="F73" i="343"/>
  <c r="G73" i="343"/>
  <c r="E74" i="343"/>
  <c r="F74" i="343"/>
  <c r="G74" i="343"/>
  <c r="E75" i="343"/>
  <c r="F75" i="343"/>
  <c r="G75" i="343"/>
  <c r="E76" i="343"/>
  <c r="F76" i="343"/>
  <c r="G76" i="343"/>
  <c r="E77" i="343"/>
  <c r="F77" i="343"/>
  <c r="G77" i="343"/>
  <c r="E78" i="343"/>
  <c r="F78" i="343"/>
  <c r="G78" i="343"/>
  <c r="E79" i="343"/>
  <c r="F79" i="343"/>
  <c r="G79" i="343"/>
  <c r="E80" i="343"/>
  <c r="F80" i="343"/>
  <c r="G80" i="343"/>
  <c r="E81" i="343"/>
  <c r="F81" i="343"/>
  <c r="G81" i="343"/>
  <c r="E82" i="343"/>
  <c r="F82" i="343"/>
  <c r="G82" i="343"/>
  <c r="E83" i="343"/>
  <c r="F83" i="343"/>
  <c r="G83" i="343"/>
  <c r="E84" i="343"/>
  <c r="F84" i="343"/>
  <c r="G84" i="343"/>
  <c r="E85" i="343"/>
  <c r="F85" i="343"/>
  <c r="G85" i="343"/>
  <c r="E86" i="343"/>
  <c r="F86" i="343"/>
  <c r="G86" i="343"/>
  <c r="E87" i="343"/>
  <c r="F87" i="343"/>
  <c r="G87" i="343"/>
  <c r="E88" i="343"/>
  <c r="F88" i="343"/>
  <c r="G88" i="343"/>
  <c r="E89" i="343"/>
  <c r="F89" i="343"/>
  <c r="G89" i="343"/>
  <c r="E90" i="343"/>
  <c r="F90" i="343"/>
  <c r="G90" i="343"/>
  <c r="E91" i="343"/>
  <c r="F91" i="343"/>
  <c r="G91" i="343"/>
  <c r="E92" i="343"/>
  <c r="F92" i="343"/>
  <c r="G92" i="343"/>
  <c r="E93" i="343"/>
  <c r="F93" i="343"/>
  <c r="G93" i="343"/>
  <c r="E94" i="343"/>
  <c r="F94" i="343"/>
  <c r="G94" i="343"/>
  <c r="E95" i="343"/>
  <c r="F95" i="343"/>
  <c r="G95" i="343"/>
  <c r="E96" i="343"/>
  <c r="F96" i="343"/>
  <c r="G96" i="343"/>
  <c r="E97" i="343"/>
  <c r="F97" i="343"/>
  <c r="G97" i="343"/>
  <c r="E98" i="343"/>
  <c r="F98" i="343"/>
  <c r="G98" i="343"/>
  <c r="E99" i="343"/>
  <c r="F99" i="343"/>
  <c r="G99" i="343"/>
  <c r="E100" i="343"/>
  <c r="F100" i="343"/>
  <c r="G100" i="343"/>
  <c r="E101" i="343"/>
  <c r="F101" i="343"/>
  <c r="G101" i="343"/>
  <c r="E102" i="343"/>
  <c r="F102" i="343"/>
  <c r="G102" i="343"/>
  <c r="E103" i="343"/>
  <c r="F103" i="343"/>
  <c r="G103" i="343"/>
  <c r="E104" i="343"/>
  <c r="F104" i="343"/>
  <c r="G104" i="343"/>
  <c r="E105" i="343"/>
  <c r="F105" i="343"/>
  <c r="G105" i="343"/>
  <c r="E106" i="343"/>
  <c r="F106" i="343"/>
  <c r="G106" i="343"/>
  <c r="E107" i="343"/>
  <c r="F107" i="343"/>
  <c r="G107" i="343"/>
  <c r="E108" i="343"/>
  <c r="F108" i="343"/>
  <c r="G108" i="343"/>
  <c r="E109" i="343"/>
  <c r="F109" i="343"/>
  <c r="G109" i="343"/>
  <c r="E110" i="343"/>
  <c r="F110" i="343"/>
  <c r="G110" i="343"/>
  <c r="E111" i="343"/>
  <c r="F111" i="343"/>
  <c r="G111" i="343"/>
  <c r="E112" i="343"/>
  <c r="F112" i="343"/>
  <c r="G112" i="343"/>
  <c r="E113" i="343"/>
  <c r="F113" i="343"/>
  <c r="G113" i="343"/>
  <c r="E114" i="343"/>
  <c r="F114" i="343"/>
  <c r="G114" i="343"/>
  <c r="E115" i="343"/>
  <c r="F115" i="343"/>
  <c r="G115" i="343"/>
  <c r="E116" i="343"/>
  <c r="F116" i="343"/>
  <c r="G116" i="343"/>
  <c r="E117" i="343"/>
  <c r="F117" i="343"/>
  <c r="G117" i="343"/>
  <c r="E118" i="343"/>
  <c r="F118" i="343"/>
  <c r="G118" i="343"/>
  <c r="E119" i="343"/>
  <c r="F119" i="343"/>
  <c r="G119" i="343"/>
  <c r="E120" i="343"/>
  <c r="F120" i="343"/>
  <c r="G120" i="343"/>
  <c r="E121" i="343"/>
  <c r="F121" i="343"/>
  <c r="G121" i="343"/>
  <c r="E122" i="343"/>
  <c r="F122" i="343"/>
  <c r="G122" i="343"/>
  <c r="E123" i="343"/>
  <c r="F123" i="343"/>
  <c r="G123" i="343"/>
  <c r="E124" i="343"/>
  <c r="F124" i="343"/>
  <c r="G124" i="343"/>
  <c r="E125" i="343"/>
  <c r="F125" i="343"/>
  <c r="G125" i="343"/>
  <c r="E126" i="343"/>
  <c r="F126" i="343"/>
  <c r="G126" i="343"/>
  <c r="E127" i="343"/>
  <c r="F127" i="343"/>
  <c r="G127" i="343"/>
  <c r="E128" i="343"/>
  <c r="F128" i="343"/>
  <c r="G128" i="343"/>
  <c r="E129" i="343"/>
  <c r="F129" i="343"/>
  <c r="G129" i="343"/>
  <c r="E130" i="343"/>
  <c r="F130" i="343"/>
  <c r="G130" i="343"/>
  <c r="E131" i="343"/>
  <c r="F131" i="343"/>
  <c r="G131" i="343"/>
  <c r="E132" i="343"/>
  <c r="F132" i="343"/>
  <c r="G132" i="343"/>
  <c r="E133" i="343"/>
  <c r="F133" i="343"/>
  <c r="G133" i="343"/>
  <c r="E134" i="343"/>
  <c r="F134" i="343"/>
  <c r="G134" i="343"/>
  <c r="E135" i="343"/>
  <c r="F135" i="343"/>
  <c r="G135" i="343"/>
  <c r="E136" i="343"/>
  <c r="F136" i="343"/>
  <c r="G136" i="343"/>
  <c r="E137" i="343"/>
  <c r="F137" i="343"/>
  <c r="G137" i="343"/>
  <c r="E138" i="343"/>
  <c r="F138" i="343"/>
  <c r="G138" i="343"/>
  <c r="E139" i="343"/>
  <c r="F139" i="343"/>
  <c r="G139" i="343"/>
  <c r="E140" i="343"/>
  <c r="F140" i="343"/>
  <c r="G140" i="343"/>
  <c r="E141" i="343"/>
  <c r="F141" i="343"/>
  <c r="G141" i="343"/>
  <c r="E142" i="343"/>
  <c r="F142" i="343"/>
  <c r="G142" i="343"/>
  <c r="E143" i="343"/>
  <c r="F143" i="343"/>
  <c r="G143" i="343"/>
  <c r="E144" i="343"/>
  <c r="F144" i="343"/>
  <c r="G144" i="343"/>
  <c r="E145" i="343"/>
  <c r="F145" i="343"/>
  <c r="G145" i="343"/>
  <c r="E146" i="343"/>
  <c r="F146" i="343"/>
  <c r="G146" i="343"/>
  <c r="E147" i="343"/>
  <c r="F147" i="343"/>
  <c r="G147" i="343"/>
  <c r="E148" i="343"/>
  <c r="F148" i="343"/>
  <c r="G148" i="343"/>
  <c r="E149" i="343"/>
  <c r="F149" i="343"/>
  <c r="G149" i="343"/>
  <c r="E150" i="343"/>
  <c r="F150" i="343"/>
  <c r="G150" i="343"/>
  <c r="E151" i="343"/>
  <c r="F151" i="343"/>
  <c r="G151" i="343"/>
  <c r="E152" i="343"/>
  <c r="F152" i="343"/>
  <c r="G152" i="343"/>
  <c r="E153" i="343"/>
  <c r="F153" i="343"/>
  <c r="G153" i="343"/>
  <c r="E154" i="343"/>
  <c r="F154" i="343"/>
  <c r="G154" i="343"/>
  <c r="E155" i="343"/>
  <c r="F155" i="343"/>
  <c r="G155" i="343"/>
  <c r="E156" i="343"/>
  <c r="F156" i="343"/>
  <c r="G156" i="343"/>
  <c r="E157" i="343"/>
  <c r="F157" i="343"/>
  <c r="G157" i="343"/>
  <c r="E158" i="343"/>
  <c r="F158" i="343"/>
  <c r="G158" i="343"/>
  <c r="E159" i="343"/>
  <c r="F159" i="343"/>
  <c r="G159" i="343"/>
  <c r="E160" i="343"/>
  <c r="F160" i="343"/>
  <c r="G160" i="343"/>
  <c r="E161" i="343"/>
  <c r="F161" i="343"/>
  <c r="G161" i="343"/>
  <c r="E162" i="343"/>
  <c r="F162" i="343"/>
  <c r="G162" i="343"/>
  <c r="E163" i="343"/>
  <c r="F163" i="343"/>
  <c r="G163" i="343"/>
  <c r="E164" i="343"/>
  <c r="F164" i="343"/>
  <c r="G164" i="343"/>
  <c r="E165" i="343"/>
  <c r="F165" i="343"/>
  <c r="G165" i="343"/>
  <c r="E166" i="343"/>
  <c r="F166" i="343"/>
  <c r="G166" i="343"/>
  <c r="E167" i="343"/>
  <c r="F167" i="343"/>
  <c r="G167" i="343"/>
  <c r="E168" i="343"/>
  <c r="F168" i="343"/>
  <c r="G168" i="343"/>
  <c r="E169" i="343"/>
  <c r="F169" i="343"/>
  <c r="G169" i="343"/>
  <c r="E170" i="343"/>
  <c r="F170" i="343"/>
  <c r="G170" i="343"/>
  <c r="E171" i="343"/>
  <c r="F171" i="343"/>
  <c r="G171" i="343"/>
  <c r="E172" i="343"/>
  <c r="F172" i="343"/>
  <c r="G172" i="343"/>
  <c r="E173" i="343"/>
  <c r="F173" i="343"/>
  <c r="G173" i="343"/>
  <c r="E174" i="343"/>
  <c r="F174" i="343"/>
  <c r="G174" i="343"/>
  <c r="E175" i="343"/>
  <c r="F175" i="343"/>
  <c r="G175" i="343"/>
  <c r="E176" i="343"/>
  <c r="F176" i="343"/>
  <c r="G176" i="343"/>
  <c r="E177" i="343"/>
  <c r="F177" i="343"/>
  <c r="G177" i="343"/>
  <c r="E178" i="343"/>
  <c r="F178" i="343"/>
  <c r="G178" i="343"/>
  <c r="E179" i="343"/>
  <c r="F179" i="343"/>
  <c r="G179" i="343"/>
  <c r="E180" i="343"/>
  <c r="F180" i="343"/>
  <c r="G180" i="343"/>
  <c r="E181" i="343"/>
  <c r="F181" i="343"/>
  <c r="G181" i="343"/>
  <c r="E182" i="343"/>
  <c r="F182" i="343"/>
  <c r="G182" i="343"/>
  <c r="E183" i="343"/>
  <c r="F183" i="343"/>
  <c r="G183" i="343"/>
  <c r="E184" i="343"/>
  <c r="F184" i="343"/>
  <c r="G184" i="343"/>
  <c r="E185" i="343"/>
  <c r="F185" i="343"/>
  <c r="G185" i="343"/>
  <c r="E186" i="343"/>
  <c r="F186" i="343"/>
  <c r="G186" i="343"/>
  <c r="E187" i="343"/>
  <c r="F187" i="343"/>
  <c r="G187" i="343"/>
  <c r="E188" i="343"/>
  <c r="F188" i="343"/>
  <c r="G188" i="343"/>
  <c r="E189" i="343"/>
  <c r="F189" i="343"/>
  <c r="G189" i="343"/>
  <c r="E190" i="343"/>
  <c r="F190" i="343"/>
  <c r="G190" i="343"/>
  <c r="E191" i="343"/>
  <c r="F191" i="343"/>
  <c r="G191" i="343"/>
  <c r="E192" i="343"/>
  <c r="F192" i="343"/>
  <c r="G192" i="343"/>
  <c r="E193" i="343"/>
  <c r="F193" i="343"/>
  <c r="G193" i="343"/>
  <c r="E194" i="343"/>
  <c r="F194" i="343"/>
  <c r="G194" i="343"/>
  <c r="E195" i="343"/>
  <c r="F195" i="343"/>
  <c r="G195" i="343"/>
  <c r="G14" i="343"/>
  <c r="F14" i="343"/>
  <c r="E14" i="343"/>
  <c r="G362" i="412"/>
  <c r="H362" i="412"/>
  <c r="G363" i="412"/>
  <c r="H363" i="412"/>
  <c r="G364" i="412"/>
  <c r="H364" i="412"/>
  <c r="G365" i="412"/>
  <c r="H365" i="412"/>
  <c r="G366" i="412"/>
  <c r="H366" i="412"/>
  <c r="G367" i="412"/>
  <c r="H367" i="412"/>
  <c r="G368" i="412"/>
  <c r="H368" i="412"/>
  <c r="G369" i="412"/>
  <c r="H369" i="412"/>
  <c r="G370" i="412"/>
  <c r="H370" i="412"/>
  <c r="G371" i="412"/>
  <c r="H371" i="412"/>
  <c r="G372" i="412"/>
  <c r="H372" i="412"/>
  <c r="G373" i="412"/>
  <c r="H373" i="412"/>
  <c r="G374" i="412"/>
  <c r="H374" i="412"/>
  <c r="G375" i="412"/>
  <c r="H375" i="412"/>
  <c r="G376" i="412"/>
  <c r="H376" i="412"/>
  <c r="G377" i="412"/>
  <c r="H377" i="412"/>
  <c r="G378" i="412"/>
  <c r="H378" i="412"/>
  <c r="G379" i="412"/>
  <c r="H379" i="412"/>
  <c r="G380" i="412"/>
  <c r="H380" i="412"/>
  <c r="G381" i="412"/>
  <c r="H381" i="412"/>
  <c r="G382" i="412"/>
  <c r="H382" i="412"/>
  <c r="G383" i="412"/>
  <c r="H383" i="412"/>
  <c r="G384" i="412"/>
  <c r="H384" i="412"/>
  <c r="G385" i="412"/>
  <c r="H385" i="412"/>
  <c r="G386" i="412"/>
  <c r="H386" i="412"/>
  <c r="G387" i="412"/>
  <c r="H387" i="412"/>
  <c r="G388" i="412"/>
  <c r="H388" i="412"/>
  <c r="G389" i="412"/>
  <c r="H389" i="412"/>
  <c r="G390" i="412"/>
  <c r="H390" i="412"/>
  <c r="G391" i="412"/>
  <c r="H391" i="412"/>
  <c r="G392" i="412"/>
  <c r="H392" i="412"/>
  <c r="G393" i="412"/>
  <c r="H393" i="412"/>
  <c r="G394" i="412"/>
  <c r="H394" i="412"/>
  <c r="G395" i="412"/>
  <c r="H395" i="412"/>
  <c r="G396" i="412"/>
  <c r="H396" i="412"/>
  <c r="G397" i="412"/>
  <c r="H397" i="412"/>
  <c r="G398" i="412"/>
  <c r="H398" i="412"/>
  <c r="G399" i="412"/>
  <c r="H399" i="412"/>
  <c r="G400" i="412"/>
  <c r="H400" i="412"/>
  <c r="G401" i="412"/>
  <c r="H401" i="412"/>
  <c r="G402" i="412"/>
  <c r="H402" i="412"/>
  <c r="G403" i="412"/>
  <c r="H403" i="412"/>
  <c r="G404" i="412"/>
  <c r="H404" i="412"/>
  <c r="G405" i="412"/>
  <c r="H405" i="412"/>
  <c r="G406" i="412"/>
  <c r="H406" i="412"/>
  <c r="G407" i="412"/>
  <c r="H407" i="412"/>
  <c r="G408" i="412"/>
  <c r="H408" i="412"/>
  <c r="G409" i="412"/>
  <c r="H409" i="412"/>
  <c r="G410" i="412"/>
  <c r="H410" i="412"/>
  <c r="G411" i="412"/>
  <c r="H411" i="412"/>
  <c r="G412" i="412"/>
  <c r="H412" i="412"/>
  <c r="G413" i="412"/>
  <c r="H413" i="412"/>
  <c r="G414" i="412"/>
  <c r="H414" i="412"/>
  <c r="G415" i="412"/>
  <c r="H415" i="412"/>
  <c r="G416" i="412"/>
  <c r="H416" i="412"/>
  <c r="G417" i="412"/>
  <c r="H417" i="412"/>
  <c r="G418" i="412"/>
  <c r="H418" i="412"/>
  <c r="G419" i="412"/>
  <c r="H419" i="412"/>
  <c r="G420" i="412"/>
  <c r="H420" i="412"/>
  <c r="G421" i="412"/>
  <c r="H421" i="412"/>
  <c r="G422" i="412"/>
  <c r="H422" i="412"/>
  <c r="G423" i="412"/>
  <c r="H423" i="412"/>
  <c r="G424" i="412"/>
  <c r="H424" i="412"/>
  <c r="G425" i="412"/>
  <c r="H425" i="412"/>
  <c r="G426" i="412"/>
  <c r="H426" i="412"/>
  <c r="G427" i="412"/>
  <c r="H427" i="412"/>
  <c r="G428" i="412"/>
  <c r="H428" i="412"/>
  <c r="G429" i="412"/>
  <c r="H429" i="412"/>
  <c r="G430" i="412"/>
  <c r="H430" i="412"/>
  <c r="G431" i="412"/>
  <c r="H431" i="412"/>
  <c r="G432" i="412"/>
  <c r="H432" i="412"/>
  <c r="G433" i="412"/>
  <c r="H433" i="412"/>
  <c r="G434" i="412"/>
  <c r="H434" i="412"/>
  <c r="G435" i="412"/>
  <c r="H435" i="412"/>
  <c r="G436" i="412"/>
  <c r="H436" i="412"/>
  <c r="G437" i="412"/>
  <c r="H437" i="412"/>
  <c r="G438" i="412"/>
  <c r="H438" i="412"/>
  <c r="G439" i="412"/>
  <c r="H439" i="412"/>
  <c r="G440" i="412"/>
  <c r="H440" i="412"/>
  <c r="G441" i="412"/>
  <c r="H441" i="412"/>
  <c r="G442" i="412"/>
  <c r="H442" i="412"/>
  <c r="G443" i="412"/>
  <c r="H443" i="412"/>
  <c r="G444" i="412"/>
  <c r="H444" i="412"/>
  <c r="G445" i="412"/>
  <c r="H445" i="412"/>
  <c r="G446" i="412"/>
  <c r="H446" i="412"/>
  <c r="G447" i="412"/>
  <c r="H447" i="412"/>
  <c r="G448" i="412"/>
  <c r="H448" i="412"/>
  <c r="G449" i="412"/>
  <c r="H449" i="412"/>
  <c r="G450" i="412"/>
  <c r="H450" i="412"/>
  <c r="G451" i="412"/>
  <c r="H451" i="412"/>
  <c r="G452" i="412"/>
  <c r="H452" i="412"/>
  <c r="G453" i="412"/>
  <c r="H453" i="412"/>
  <c r="G454" i="412"/>
  <c r="H454" i="412"/>
  <c r="G455" i="412"/>
  <c r="H455" i="412"/>
  <c r="G456" i="412"/>
  <c r="H456" i="412"/>
  <c r="G457" i="412"/>
  <c r="H457" i="412"/>
  <c r="G458" i="412"/>
  <c r="H458" i="412"/>
  <c r="G459" i="412"/>
  <c r="H459" i="412"/>
  <c r="G460" i="412"/>
  <c r="H460" i="412"/>
  <c r="G461" i="412"/>
  <c r="H461" i="412"/>
  <c r="G462" i="412"/>
  <c r="H462" i="412"/>
  <c r="G463" i="412"/>
  <c r="H463" i="412"/>
  <c r="G464" i="412"/>
  <c r="H464" i="412"/>
  <c r="G465" i="412"/>
  <c r="H465" i="412"/>
  <c r="G466" i="412"/>
  <c r="H466" i="412"/>
  <c r="G467" i="412"/>
  <c r="H467" i="412"/>
  <c r="G468" i="412"/>
  <c r="H468" i="412"/>
  <c r="G469" i="412"/>
  <c r="H469" i="412"/>
  <c r="G470" i="412"/>
  <c r="H470" i="412"/>
  <c r="G471" i="412"/>
  <c r="H471" i="412"/>
  <c r="G472" i="412"/>
  <c r="H472" i="412"/>
  <c r="G473" i="412"/>
  <c r="H473" i="412"/>
  <c r="G474" i="412"/>
  <c r="H474" i="412"/>
  <c r="G475" i="412"/>
  <c r="H475" i="412"/>
  <c r="G476" i="412"/>
  <c r="H476" i="412"/>
  <c r="G477" i="412"/>
  <c r="H477" i="412"/>
  <c r="G478" i="412"/>
  <c r="H478" i="412"/>
  <c r="G479" i="412"/>
  <c r="H479" i="412"/>
  <c r="G480" i="412"/>
  <c r="H480" i="412"/>
  <c r="G481" i="412"/>
  <c r="H481" i="412"/>
  <c r="G482" i="412"/>
  <c r="H482" i="412"/>
  <c r="G483" i="412"/>
  <c r="H483" i="412"/>
  <c r="G484" i="412"/>
  <c r="H484" i="412"/>
  <c r="G485" i="412"/>
  <c r="H485" i="412"/>
  <c r="G486" i="412"/>
  <c r="H486" i="412"/>
  <c r="G487" i="412"/>
  <c r="H487" i="412"/>
  <c r="G488" i="412"/>
  <c r="H488" i="412"/>
  <c r="G489" i="412"/>
  <c r="H489" i="412"/>
  <c r="G490" i="412"/>
  <c r="H490" i="412"/>
  <c r="G491" i="412"/>
  <c r="H491" i="412"/>
  <c r="G492" i="412"/>
  <c r="H492" i="412"/>
  <c r="G493" i="412"/>
  <c r="H493" i="412"/>
  <c r="G494" i="412"/>
  <c r="H494" i="412"/>
  <c r="G495" i="412"/>
  <c r="H495" i="412"/>
  <c r="G496" i="412"/>
  <c r="H496" i="412"/>
  <c r="G497" i="412"/>
  <c r="H497" i="412"/>
  <c r="G498" i="412"/>
  <c r="H498" i="412"/>
  <c r="G499" i="412"/>
  <c r="H499" i="412"/>
  <c r="G500" i="412"/>
  <c r="H500" i="412"/>
  <c r="G501" i="412"/>
  <c r="H501" i="412"/>
  <c r="G502" i="412"/>
  <c r="H502" i="412"/>
  <c r="G503" i="412"/>
  <c r="H503" i="412"/>
  <c r="G504" i="412"/>
  <c r="H504" i="412"/>
  <c r="G505" i="412"/>
  <c r="H505" i="412"/>
  <c r="G506" i="412"/>
  <c r="H506" i="412"/>
  <c r="G507" i="412"/>
  <c r="H507" i="412"/>
  <c r="G508" i="412"/>
  <c r="H508" i="412"/>
  <c r="G509" i="412"/>
  <c r="H509" i="412"/>
  <c r="G510" i="412"/>
  <c r="H510" i="412"/>
  <c r="G511" i="412"/>
  <c r="H511" i="412"/>
  <c r="G512" i="412"/>
  <c r="H512" i="412"/>
  <c r="G513" i="412"/>
  <c r="H513" i="412"/>
  <c r="G514" i="412"/>
  <c r="H514" i="412"/>
  <c r="G515" i="412"/>
  <c r="H515" i="412"/>
  <c r="G516" i="412"/>
  <c r="H516" i="412"/>
  <c r="G517" i="412"/>
  <c r="H517" i="412"/>
  <c r="G518" i="412"/>
  <c r="H518" i="412"/>
  <c r="G519" i="412"/>
  <c r="H519" i="412"/>
  <c r="G520" i="412"/>
  <c r="H520" i="412"/>
  <c r="G521" i="412"/>
  <c r="H521" i="412"/>
  <c r="G522" i="412"/>
  <c r="H522" i="412"/>
  <c r="G523" i="412"/>
  <c r="H523" i="412"/>
  <c r="G524" i="412"/>
  <c r="H524" i="412"/>
  <c r="G525" i="412"/>
  <c r="H525" i="412"/>
  <c r="G526" i="412"/>
  <c r="H526" i="412"/>
  <c r="G527" i="412"/>
  <c r="H527" i="412"/>
  <c r="G528" i="412"/>
  <c r="H528" i="412"/>
  <c r="G529" i="412"/>
  <c r="H529" i="412"/>
  <c r="G530" i="412"/>
  <c r="H530" i="412"/>
  <c r="G531" i="412"/>
  <c r="H531" i="412"/>
  <c r="G532" i="412"/>
  <c r="H532" i="412"/>
  <c r="G533" i="412"/>
  <c r="H533" i="412"/>
  <c r="G534" i="412"/>
  <c r="H534" i="412"/>
  <c r="G535" i="412"/>
  <c r="H535" i="412"/>
  <c r="G536" i="412"/>
  <c r="H536" i="412"/>
  <c r="G537" i="412"/>
  <c r="H537" i="412"/>
  <c r="G538" i="412"/>
  <c r="H538" i="412"/>
  <c r="G539" i="412"/>
  <c r="H539" i="412"/>
  <c r="G540" i="412"/>
  <c r="H540" i="412"/>
  <c r="G541" i="412"/>
  <c r="H541" i="412"/>
  <c r="G542" i="412"/>
  <c r="H542" i="412"/>
  <c r="G543" i="412"/>
  <c r="H543" i="412"/>
  <c r="G544" i="412"/>
  <c r="H544" i="412"/>
  <c r="G545" i="412"/>
  <c r="H545" i="412"/>
  <c r="G546" i="412"/>
  <c r="H546" i="412"/>
  <c r="G547" i="412"/>
  <c r="H547" i="412"/>
  <c r="G548" i="412"/>
  <c r="H548" i="412"/>
  <c r="G549" i="412"/>
  <c r="H549" i="412"/>
  <c r="G550" i="412"/>
  <c r="H550" i="412"/>
  <c r="G551" i="412"/>
  <c r="H551" i="412"/>
  <c r="G552" i="412"/>
  <c r="H552" i="412"/>
  <c r="G553" i="412"/>
  <c r="H553" i="412"/>
  <c r="G554" i="412"/>
  <c r="H554" i="412"/>
  <c r="G555" i="412"/>
  <c r="H555" i="412"/>
  <c r="G556" i="412"/>
  <c r="H556" i="412"/>
  <c r="G557" i="412"/>
  <c r="H557" i="412"/>
  <c r="G558" i="412"/>
  <c r="H558" i="412"/>
  <c r="G559" i="412"/>
  <c r="H559" i="412"/>
  <c r="G560" i="412"/>
  <c r="H560" i="412"/>
  <c r="G561" i="412"/>
  <c r="H561" i="412"/>
  <c r="G562" i="412"/>
  <c r="H562" i="412"/>
  <c r="G563" i="412"/>
  <c r="H563" i="412"/>
  <c r="G564" i="412"/>
  <c r="H564" i="412"/>
  <c r="G565" i="412"/>
  <c r="H565" i="412"/>
  <c r="G566" i="412"/>
  <c r="H566" i="412"/>
  <c r="G13" i="412"/>
  <c r="G14" i="412"/>
  <c r="G15" i="412"/>
  <c r="G16" i="412"/>
  <c r="G17" i="412"/>
  <c r="G18" i="412"/>
  <c r="G19" i="412"/>
  <c r="G20" i="412"/>
  <c r="G21" i="412"/>
  <c r="G22" i="412"/>
  <c r="G23" i="412"/>
  <c r="G24" i="412"/>
  <c r="G25" i="412"/>
  <c r="G26" i="412"/>
  <c r="G27" i="412"/>
  <c r="G28" i="412"/>
  <c r="G29" i="412"/>
  <c r="G30" i="412"/>
  <c r="G31" i="412"/>
  <c r="G32" i="412"/>
  <c r="G33" i="412"/>
  <c r="G34" i="412"/>
  <c r="G35" i="412"/>
  <c r="G36" i="412"/>
  <c r="G37" i="412"/>
  <c r="G38" i="412"/>
  <c r="G39" i="412"/>
  <c r="G40" i="412"/>
  <c r="G41" i="412"/>
  <c r="G42" i="412"/>
  <c r="G43" i="412"/>
  <c r="G44" i="412"/>
  <c r="G45" i="412"/>
  <c r="G46" i="412"/>
  <c r="G47" i="412"/>
  <c r="G48" i="412"/>
  <c r="G49" i="412"/>
  <c r="G50" i="412"/>
  <c r="G51" i="412"/>
  <c r="G52" i="412"/>
  <c r="G53" i="412"/>
  <c r="G54" i="412"/>
  <c r="G55" i="412"/>
  <c r="G56" i="412"/>
  <c r="G57" i="412"/>
  <c r="G58" i="412"/>
  <c r="G59" i="412"/>
  <c r="G60" i="412"/>
  <c r="G61" i="412"/>
  <c r="G62" i="412"/>
  <c r="G63" i="412"/>
  <c r="G64" i="412"/>
  <c r="G65" i="412"/>
  <c r="G66" i="412"/>
  <c r="G67" i="412"/>
  <c r="G68" i="412"/>
  <c r="G69" i="412"/>
  <c r="G70" i="412"/>
  <c r="G71" i="412"/>
  <c r="G72" i="412"/>
  <c r="G73" i="412"/>
  <c r="G74" i="412"/>
  <c r="G75" i="412"/>
  <c r="G76" i="412"/>
  <c r="G77" i="412"/>
  <c r="G78" i="412"/>
  <c r="G79" i="412"/>
  <c r="G80" i="412"/>
  <c r="G81" i="412"/>
  <c r="G82" i="412"/>
  <c r="G83" i="412"/>
  <c r="G84" i="412"/>
  <c r="G85" i="412"/>
  <c r="G86" i="412"/>
  <c r="G87" i="412"/>
  <c r="G88" i="412"/>
  <c r="G89" i="412"/>
  <c r="G90" i="412"/>
  <c r="G91" i="412"/>
  <c r="G92" i="412"/>
  <c r="G93" i="412"/>
  <c r="G94" i="412"/>
  <c r="G95" i="412"/>
  <c r="G96" i="412"/>
  <c r="G97" i="412"/>
  <c r="G98" i="412"/>
  <c r="G99" i="412"/>
  <c r="G100" i="412"/>
  <c r="G101" i="412"/>
  <c r="G102" i="412"/>
  <c r="G103" i="412"/>
  <c r="G104" i="412"/>
  <c r="G105" i="412"/>
  <c r="G106" i="412"/>
  <c r="G107" i="412"/>
  <c r="G108" i="412"/>
  <c r="G109" i="412"/>
  <c r="G110" i="412"/>
  <c r="G111" i="412"/>
  <c r="G112" i="412"/>
  <c r="G113" i="412"/>
  <c r="G114" i="412"/>
  <c r="G115" i="412"/>
  <c r="G116" i="412"/>
  <c r="G117" i="412"/>
  <c r="G118" i="412"/>
  <c r="G119" i="412"/>
  <c r="G120" i="412"/>
  <c r="G121" i="412"/>
  <c r="G122" i="412"/>
  <c r="G123" i="412"/>
  <c r="G124" i="412"/>
  <c r="G125" i="412"/>
  <c r="G126" i="412"/>
  <c r="G127" i="412"/>
  <c r="G128" i="412"/>
  <c r="G129" i="412"/>
  <c r="G130" i="412"/>
  <c r="G131" i="412"/>
  <c r="G132" i="412"/>
  <c r="G133" i="412"/>
  <c r="G134" i="412"/>
  <c r="G135" i="412"/>
  <c r="G136" i="412"/>
  <c r="G137" i="412"/>
  <c r="G138" i="412"/>
  <c r="G139" i="412"/>
  <c r="G140" i="412"/>
  <c r="G141" i="412"/>
  <c r="G142" i="412"/>
  <c r="G143" i="412"/>
  <c r="G144" i="412"/>
  <c r="G145" i="412"/>
  <c r="G146" i="412"/>
  <c r="G147" i="412"/>
  <c r="G148" i="412"/>
  <c r="G149" i="412"/>
  <c r="G150" i="412"/>
  <c r="G151" i="412"/>
  <c r="G152" i="412"/>
  <c r="G153" i="412"/>
  <c r="G154" i="412"/>
  <c r="G155" i="412"/>
  <c r="G156" i="412"/>
  <c r="G157" i="412"/>
  <c r="G158" i="412"/>
  <c r="G159" i="412"/>
  <c r="G160" i="412"/>
  <c r="G161" i="412"/>
  <c r="G162" i="412"/>
  <c r="G163" i="412"/>
  <c r="G164" i="412"/>
  <c r="G165" i="412"/>
  <c r="G166" i="412"/>
  <c r="G167" i="412"/>
  <c r="G168" i="412"/>
  <c r="G169" i="412"/>
  <c r="G170" i="412"/>
  <c r="G171" i="412"/>
  <c r="G172" i="412"/>
  <c r="G173" i="412"/>
  <c r="G174" i="412"/>
  <c r="G175" i="412"/>
  <c r="G176" i="412"/>
  <c r="G177" i="412"/>
  <c r="G178" i="412"/>
  <c r="G179" i="412"/>
  <c r="G180" i="412"/>
  <c r="G181" i="412"/>
  <c r="G182" i="412"/>
  <c r="G183" i="412"/>
  <c r="G184" i="412"/>
  <c r="G185" i="412"/>
  <c r="G186" i="412"/>
  <c r="G187" i="412"/>
  <c r="G188" i="412"/>
  <c r="G189" i="412"/>
  <c r="G190" i="412"/>
  <c r="G191" i="412"/>
  <c r="G192" i="412"/>
  <c r="G193" i="412"/>
  <c r="G194" i="412"/>
  <c r="G195" i="412"/>
  <c r="G196" i="412"/>
  <c r="G197" i="412"/>
  <c r="G198" i="412"/>
  <c r="G199" i="412"/>
  <c r="G200" i="412"/>
  <c r="G201" i="412"/>
  <c r="G202" i="412"/>
  <c r="G203" i="412"/>
  <c r="G204" i="412"/>
  <c r="G205" i="412"/>
  <c r="G206" i="412"/>
  <c r="G207" i="412"/>
  <c r="G208" i="412"/>
  <c r="G209" i="412"/>
  <c r="G210" i="412"/>
  <c r="G211" i="412"/>
  <c r="G212" i="412"/>
  <c r="G213" i="412"/>
  <c r="G214" i="412"/>
  <c r="G215" i="412"/>
  <c r="G216" i="412"/>
  <c r="G217" i="412"/>
  <c r="G218" i="412"/>
  <c r="G219" i="412"/>
  <c r="G220" i="412"/>
  <c r="G221" i="412"/>
  <c r="G222" i="412"/>
  <c r="G223" i="412"/>
  <c r="G224" i="412"/>
  <c r="G225" i="412"/>
  <c r="G226" i="412"/>
  <c r="G227" i="412"/>
  <c r="G228" i="412"/>
  <c r="G229" i="412"/>
  <c r="G230" i="412"/>
  <c r="G231" i="412"/>
  <c r="G232" i="412"/>
  <c r="G233" i="412"/>
  <c r="G234" i="412"/>
  <c r="G235" i="412"/>
  <c r="G236" i="412"/>
  <c r="G237" i="412"/>
  <c r="G238" i="412"/>
  <c r="G239" i="412"/>
  <c r="G240" i="412"/>
  <c r="G241" i="412"/>
  <c r="G242" i="412"/>
  <c r="G243" i="412"/>
  <c r="G244" i="412"/>
  <c r="G245" i="412"/>
  <c r="G246" i="412"/>
  <c r="G247" i="412"/>
  <c r="G248" i="412"/>
  <c r="G249" i="412"/>
  <c r="G250" i="412"/>
  <c r="G251" i="412"/>
  <c r="G252" i="412"/>
  <c r="G253" i="412"/>
  <c r="G254" i="412"/>
  <c r="G255" i="412"/>
  <c r="G256" i="412"/>
  <c r="G257" i="412"/>
  <c r="G258" i="412"/>
  <c r="G259" i="412"/>
  <c r="G260" i="412"/>
  <c r="G261" i="412"/>
  <c r="G262" i="412"/>
  <c r="G263" i="412"/>
  <c r="G264" i="412"/>
  <c r="G265" i="412"/>
  <c r="G266" i="412"/>
  <c r="G267" i="412"/>
  <c r="G268" i="412"/>
  <c r="G269" i="412"/>
  <c r="G270" i="412"/>
  <c r="G271" i="412"/>
  <c r="G272" i="412"/>
  <c r="G273" i="412"/>
  <c r="G274" i="412"/>
  <c r="G275" i="412"/>
  <c r="G276" i="412"/>
  <c r="G277" i="412"/>
  <c r="G278" i="412"/>
  <c r="G279" i="412"/>
  <c r="G280" i="412"/>
  <c r="G281" i="412"/>
  <c r="G282" i="412"/>
  <c r="G283" i="412"/>
  <c r="G284" i="412"/>
  <c r="G285" i="412"/>
  <c r="G286" i="412"/>
  <c r="G287" i="412"/>
  <c r="G288" i="412"/>
  <c r="G289" i="412"/>
  <c r="G290" i="412"/>
  <c r="G291" i="412"/>
  <c r="G292" i="412"/>
  <c r="G293" i="412"/>
  <c r="G294" i="412"/>
  <c r="G295" i="412"/>
  <c r="G296" i="412"/>
  <c r="G297" i="412"/>
  <c r="G298" i="412"/>
  <c r="G299" i="412"/>
  <c r="G300" i="412"/>
  <c r="G301" i="412"/>
  <c r="G302" i="412"/>
  <c r="G303" i="412"/>
  <c r="G304" i="412"/>
  <c r="G305" i="412"/>
  <c r="G306" i="412"/>
  <c r="G307" i="412"/>
  <c r="G308" i="412"/>
  <c r="G309" i="412"/>
  <c r="G310" i="412"/>
  <c r="G311" i="412"/>
  <c r="G312" i="412"/>
  <c r="G313" i="412"/>
  <c r="G314" i="412"/>
  <c r="G315" i="412"/>
  <c r="G316" i="412"/>
  <c r="G317" i="412"/>
  <c r="G318" i="412"/>
  <c r="G319" i="412"/>
  <c r="G320" i="412"/>
  <c r="G321" i="412"/>
  <c r="G322" i="412"/>
  <c r="G323" i="412"/>
  <c r="G324" i="412"/>
  <c r="G325" i="412"/>
  <c r="G326" i="412"/>
  <c r="G327" i="412"/>
  <c r="G328" i="412"/>
  <c r="G329" i="412"/>
  <c r="G330" i="412"/>
  <c r="G331" i="412"/>
  <c r="G332" i="412"/>
  <c r="G333" i="412"/>
  <c r="G334" i="412"/>
  <c r="G335" i="412"/>
  <c r="G336" i="412"/>
  <c r="G337" i="412"/>
  <c r="G338" i="412"/>
  <c r="G339" i="412"/>
  <c r="G340" i="412"/>
  <c r="G341" i="412"/>
  <c r="G342" i="412"/>
  <c r="G343" i="412"/>
  <c r="G344" i="412"/>
  <c r="G345" i="412"/>
  <c r="G346" i="412"/>
  <c r="G347" i="412"/>
  <c r="G348" i="412"/>
  <c r="G349" i="412"/>
  <c r="G350" i="412"/>
  <c r="G351" i="412"/>
  <c r="G352" i="412"/>
  <c r="G353" i="412"/>
  <c r="G354" i="412"/>
  <c r="G355" i="412"/>
  <c r="G356" i="412"/>
  <c r="G357" i="412"/>
  <c r="G358" i="412"/>
  <c r="G359" i="412"/>
  <c r="G360" i="412"/>
  <c r="G361" i="412"/>
  <c r="H358" i="412"/>
  <c r="H357" i="412"/>
  <c r="H354" i="412"/>
  <c r="H350" i="412"/>
  <c r="H349" i="412"/>
  <c r="H346" i="412"/>
  <c r="H342" i="412"/>
  <c r="H341" i="412"/>
  <c r="H338" i="412"/>
  <c r="H334" i="412"/>
  <c r="H333" i="412"/>
  <c r="H330" i="412"/>
  <c r="H326" i="412"/>
  <c r="H325" i="412"/>
  <c r="H322" i="412"/>
  <c r="H318" i="412"/>
  <c r="H317" i="412"/>
  <c r="H314" i="412"/>
  <c r="H310" i="412"/>
  <c r="H309" i="412"/>
  <c r="H306" i="412"/>
  <c r="H302" i="412"/>
  <c r="H301" i="412"/>
  <c r="H298" i="412"/>
  <c r="H294" i="412"/>
  <c r="H293" i="412"/>
  <c r="H290" i="412"/>
  <c r="H286" i="412"/>
  <c r="H285" i="412"/>
  <c r="H282" i="412"/>
  <c r="H278" i="412"/>
  <c r="H277" i="412"/>
  <c r="H274" i="412"/>
  <c r="H270" i="412"/>
  <c r="H269" i="412"/>
  <c r="H266" i="412"/>
  <c r="H265" i="412"/>
  <c r="H262" i="412"/>
  <c r="H261" i="412"/>
  <c r="H258" i="412"/>
  <c r="H257" i="412"/>
  <c r="H254" i="412"/>
  <c r="H253" i="412"/>
  <c r="H250" i="412"/>
  <c r="H249" i="412"/>
  <c r="H246" i="412"/>
  <c r="H245" i="412"/>
  <c r="H242" i="412"/>
  <c r="H241" i="412"/>
  <c r="H238" i="412"/>
  <c r="H237" i="412"/>
  <c r="H234" i="412"/>
  <c r="H233" i="412"/>
  <c r="H230" i="412"/>
  <c r="H229" i="412"/>
  <c r="H226" i="412"/>
  <c r="H225" i="412"/>
  <c r="H222" i="412"/>
  <c r="H221" i="412"/>
  <c r="H218" i="412"/>
  <c r="H217" i="412"/>
  <c r="H214" i="412"/>
  <c r="H213" i="412"/>
  <c r="H210" i="412"/>
  <c r="H209" i="412"/>
  <c r="H206" i="412"/>
  <c r="H205" i="412"/>
  <c r="H202" i="412"/>
  <c r="H201" i="412"/>
  <c r="H198" i="412"/>
  <c r="H197" i="412"/>
  <c r="H194" i="412"/>
  <c r="H193" i="412"/>
  <c r="H190" i="412"/>
  <c r="H189" i="412"/>
  <c r="H186" i="412"/>
  <c r="H185" i="412"/>
  <c r="H182" i="412"/>
  <c r="H181" i="412"/>
  <c r="H178" i="412"/>
  <c r="H177" i="412"/>
  <c r="H174" i="412"/>
  <c r="H173" i="412"/>
  <c r="H170" i="412"/>
  <c r="H169" i="412"/>
  <c r="H166" i="412"/>
  <c r="H165" i="412"/>
  <c r="H162" i="412"/>
  <c r="H161" i="412"/>
  <c r="H158" i="412"/>
  <c r="H157" i="412"/>
  <c r="H154" i="412"/>
  <c r="H153" i="412"/>
  <c r="H150" i="412"/>
  <c r="H149" i="412"/>
  <c r="H146" i="412"/>
  <c r="H145" i="412"/>
  <c r="H142" i="412"/>
  <c r="H141" i="412"/>
  <c r="H138" i="412"/>
  <c r="H137" i="412"/>
  <c r="H134" i="412"/>
  <c r="H133" i="412"/>
  <c r="H130" i="412"/>
  <c r="H129" i="412"/>
  <c r="H126" i="412"/>
  <c r="H125" i="412"/>
  <c r="H122" i="412"/>
  <c r="H121" i="412"/>
  <c r="H118" i="412"/>
  <c r="H117" i="412"/>
  <c r="H114" i="412"/>
  <c r="H113" i="412"/>
  <c r="H110" i="412"/>
  <c r="H109" i="412"/>
  <c r="H106" i="412"/>
  <c r="H105" i="412"/>
  <c r="H102" i="412"/>
  <c r="H101" i="412"/>
  <c r="H98" i="412"/>
  <c r="H97" i="412"/>
  <c r="H94" i="412"/>
  <c r="H93" i="412"/>
  <c r="H90" i="412"/>
  <c r="H89" i="412"/>
  <c r="H86" i="412"/>
  <c r="H85" i="412"/>
  <c r="H82" i="412"/>
  <c r="H81" i="412"/>
  <c r="H78" i="412"/>
  <c r="H77" i="412"/>
  <c r="H74" i="412"/>
  <c r="H73" i="412"/>
  <c r="H70" i="412"/>
  <c r="H69" i="412"/>
  <c r="H66" i="412"/>
  <c r="H65" i="412"/>
  <c r="H62" i="412"/>
  <c r="H61" i="412"/>
  <c r="H58" i="412"/>
  <c r="H57" i="412"/>
  <c r="H54" i="412"/>
  <c r="H53" i="412"/>
  <c r="H50" i="412"/>
  <c r="H49" i="412"/>
  <c r="H46" i="412"/>
  <c r="H45" i="412"/>
  <c r="H42" i="412"/>
  <c r="H41" i="412"/>
  <c r="H38" i="412"/>
  <c r="H37" i="412"/>
  <c r="H34" i="412"/>
  <c r="H33" i="412"/>
  <c r="H30" i="412"/>
  <c r="H29" i="412"/>
  <c r="H26" i="412"/>
  <c r="H25" i="412"/>
  <c r="H22" i="412"/>
  <c r="H21" i="412"/>
  <c r="H18" i="412"/>
  <c r="H17" i="412"/>
  <c r="H14" i="412"/>
  <c r="H13" i="412"/>
  <c r="H15" i="412"/>
  <c r="H16" i="412"/>
  <c r="H19" i="412"/>
  <c r="H20" i="412"/>
  <c r="H23" i="412"/>
  <c r="H24" i="412"/>
  <c r="H27" i="412"/>
  <c r="H28" i="412"/>
  <c r="H31" i="412"/>
  <c r="H32" i="412"/>
  <c r="H35" i="412"/>
  <c r="H36" i="412"/>
  <c r="H39" i="412"/>
  <c r="H40" i="412"/>
  <c r="H43" i="412"/>
  <c r="H44" i="412"/>
  <c r="H47" i="412"/>
  <c r="H48" i="412"/>
  <c r="H51" i="412"/>
  <c r="H52" i="412"/>
  <c r="H55" i="412"/>
  <c r="H56" i="412"/>
  <c r="H59" i="412"/>
  <c r="H60" i="412"/>
  <c r="H63" i="412"/>
  <c r="H64" i="412"/>
  <c r="H67" i="412"/>
  <c r="H68" i="412"/>
  <c r="H71" i="412"/>
  <c r="H72" i="412"/>
  <c r="H75" i="412"/>
  <c r="H76" i="412"/>
  <c r="H79" i="412"/>
  <c r="H80" i="412"/>
  <c r="H83" i="412"/>
  <c r="H84" i="412"/>
  <c r="H87" i="412"/>
  <c r="H88" i="412"/>
  <c r="H91" i="412"/>
  <c r="H92" i="412"/>
  <c r="H95" i="412"/>
  <c r="H96" i="412"/>
  <c r="H99" i="412"/>
  <c r="H100" i="412"/>
  <c r="H103" i="412"/>
  <c r="H104" i="412"/>
  <c r="H107" i="412"/>
  <c r="H108" i="412"/>
  <c r="H111" i="412"/>
  <c r="H112" i="412"/>
  <c r="H115" i="412"/>
  <c r="H116" i="412"/>
  <c r="H119" i="412"/>
  <c r="H120" i="412"/>
  <c r="H123" i="412"/>
  <c r="H124" i="412"/>
  <c r="H127" i="412"/>
  <c r="H128" i="412"/>
  <c r="H131" i="412"/>
  <c r="H132" i="412"/>
  <c r="H135" i="412"/>
  <c r="H136" i="412"/>
  <c r="H139" i="412"/>
  <c r="H140" i="412"/>
  <c r="H143" i="412"/>
  <c r="H144" i="412"/>
  <c r="H147" i="412"/>
  <c r="H148" i="412"/>
  <c r="H151" i="412"/>
  <c r="H152" i="412"/>
  <c r="H155" i="412"/>
  <c r="H156" i="412"/>
  <c r="H159" i="412"/>
  <c r="H160" i="412"/>
  <c r="H163" i="412"/>
  <c r="H164" i="412"/>
  <c r="H167" i="412"/>
  <c r="H168" i="412"/>
  <c r="H171" i="412"/>
  <c r="H172" i="412"/>
  <c r="H175" i="412"/>
  <c r="H176" i="412"/>
  <c r="H179" i="412"/>
  <c r="H180" i="412"/>
  <c r="H183" i="412"/>
  <c r="H184" i="412"/>
  <c r="H187" i="412"/>
  <c r="H188" i="412"/>
  <c r="H191" i="412"/>
  <c r="H192" i="412"/>
  <c r="H195" i="412"/>
  <c r="H196" i="412"/>
  <c r="H199" i="412"/>
  <c r="H200" i="412"/>
  <c r="H203" i="412"/>
  <c r="H204" i="412"/>
  <c r="H207" i="412"/>
  <c r="H208" i="412"/>
  <c r="H211" i="412"/>
  <c r="H212" i="412"/>
  <c r="H215" i="412"/>
  <c r="H216" i="412"/>
  <c r="H219" i="412"/>
  <c r="H220" i="412"/>
  <c r="H223" i="412"/>
  <c r="H224" i="412"/>
  <c r="H227" i="412"/>
  <c r="H228" i="412"/>
  <c r="H231" i="412"/>
  <c r="H232" i="412"/>
  <c r="H235" i="412"/>
  <c r="H236" i="412"/>
  <c r="H239" i="412"/>
  <c r="H240" i="412"/>
  <c r="H243" i="412"/>
  <c r="H244" i="412"/>
  <c r="H247" i="412"/>
  <c r="H248" i="412"/>
  <c r="H251" i="412"/>
  <c r="H252" i="412"/>
  <c r="H255" i="412"/>
  <c r="H256" i="412"/>
  <c r="H259" i="412"/>
  <c r="H260" i="412"/>
  <c r="H263" i="412"/>
  <c r="H264" i="412"/>
  <c r="H267" i="412"/>
  <c r="H268" i="412"/>
  <c r="H271" i="412"/>
  <c r="H272" i="412"/>
  <c r="H275" i="412"/>
  <c r="H276" i="412"/>
  <c r="H279" i="412"/>
  <c r="H280" i="412"/>
  <c r="H283" i="412"/>
  <c r="H284" i="412"/>
  <c r="H287" i="412"/>
  <c r="H288" i="412"/>
  <c r="H291" i="412"/>
  <c r="H292" i="412"/>
  <c r="H295" i="412"/>
  <c r="H296" i="412"/>
  <c r="H299" i="412"/>
  <c r="H300" i="412"/>
  <c r="H303" i="412"/>
  <c r="H304" i="412"/>
  <c r="H307" i="412"/>
  <c r="H308" i="412"/>
  <c r="H311" i="412"/>
  <c r="H312" i="412"/>
  <c r="H315" i="412"/>
  <c r="H316" i="412"/>
  <c r="H319" i="412"/>
  <c r="H320" i="412"/>
  <c r="H323" i="412"/>
  <c r="H324" i="412"/>
  <c r="H327" i="412"/>
  <c r="H328" i="412"/>
  <c r="H331" i="412"/>
  <c r="H332" i="412"/>
  <c r="H335" i="412"/>
  <c r="H336" i="412"/>
  <c r="H339" i="412"/>
  <c r="H340" i="412"/>
  <c r="H343" i="412"/>
  <c r="H344" i="412"/>
  <c r="H347" i="412"/>
  <c r="H348" i="412"/>
  <c r="H351" i="412"/>
  <c r="H352" i="412"/>
  <c r="H355" i="412"/>
  <c r="H356" i="412"/>
  <c r="H359" i="412"/>
  <c r="H360" i="412"/>
  <c r="H361" i="412"/>
  <c r="H353" i="412"/>
  <c r="H345" i="412"/>
  <c r="H337" i="412"/>
  <c r="H329" i="412"/>
  <c r="H321" i="412"/>
  <c r="H313" i="412"/>
  <c r="H305" i="412"/>
  <c r="H297" i="412"/>
  <c r="H289" i="412"/>
  <c r="H281" i="412"/>
  <c r="H273" i="412"/>
</calcChain>
</file>

<file path=xl/sharedStrings.xml><?xml version="1.0" encoding="utf-8"?>
<sst xmlns="http://schemas.openxmlformats.org/spreadsheetml/2006/main" count="1566" uniqueCount="789">
  <si>
    <t>Készítette:</t>
  </si>
  <si>
    <t>Cím:</t>
  </si>
  <si>
    <t>Tengelyfelirat:</t>
  </si>
  <si>
    <t>%</t>
  </si>
  <si>
    <t>Eurozóna</t>
  </si>
  <si>
    <t>USA</t>
  </si>
  <si>
    <t>Kína</t>
  </si>
  <si>
    <t>Japán</t>
  </si>
  <si>
    <t>China</t>
  </si>
  <si>
    <t>Japan</t>
  </si>
  <si>
    <t>Oroszország</t>
  </si>
  <si>
    <t>Russia</t>
  </si>
  <si>
    <t>Dátum</t>
  </si>
  <si>
    <t>Forrás:</t>
  </si>
  <si>
    <t>Bloomberg</t>
  </si>
  <si>
    <t>Title:</t>
  </si>
  <si>
    <t>bal tengely</t>
  </si>
  <si>
    <t>jobb tengely</t>
  </si>
  <si>
    <t>Per cent</t>
  </si>
  <si>
    <t>Megjegyzés:</t>
  </si>
  <si>
    <t>Élelmiszer</t>
  </si>
  <si>
    <t>Food</t>
  </si>
  <si>
    <t>GKI fogyasztói bizalmi index (jobb tengely)</t>
  </si>
  <si>
    <t>Retail sales</t>
  </si>
  <si>
    <t>Real net wage bill</t>
  </si>
  <si>
    <t>Egyenlegmutató</t>
  </si>
  <si>
    <t>per cent</t>
  </si>
  <si>
    <t>Energiatermelő ágazatok (jobb tengely)</t>
  </si>
  <si>
    <t>Továbbfelhasználásra termelő ágazatok (jobb tengely)</t>
  </si>
  <si>
    <t>Fogyasztási cikkeket gyártó ágazatok</t>
  </si>
  <si>
    <t>Consumer goods producer branches</t>
  </si>
  <si>
    <t>* Az egyenlegmutató az áremelkedésre számítók aránya és az árcsökkenésre számítók arányának a különbsége.</t>
  </si>
  <si>
    <t>* Balance is the difference between the proportion of corporations expecting price increase and price decrease.</t>
  </si>
  <si>
    <t>Balance</t>
  </si>
  <si>
    <t>CPI 3 havi átlagok változása (jobb tengely)</t>
  </si>
  <si>
    <t>Mezőgazdaság</t>
  </si>
  <si>
    <t>Metals</t>
  </si>
  <si>
    <t>Oil (aggregate)</t>
  </si>
  <si>
    <t>Fémek</t>
  </si>
  <si>
    <t>Agriculture</t>
  </si>
  <si>
    <t>Source:</t>
  </si>
  <si>
    <t>Adószűrt maginfláció</t>
  </si>
  <si>
    <t>Keresletérzékeny termékek inflációja</t>
  </si>
  <si>
    <t>Core inflation excluding indirect tax effect</t>
  </si>
  <si>
    <t>Demand sensitive inflation</t>
  </si>
  <si>
    <t>Áruexport</t>
  </si>
  <si>
    <t>Piaci szolgáltatások</t>
  </si>
  <si>
    <t>Market services</t>
  </si>
  <si>
    <t>Reál nettó keresettömeg</t>
  </si>
  <si>
    <t>Ritkán változó árú termékek inflációja</t>
  </si>
  <si>
    <t>Sticky Price Inflation</t>
  </si>
  <si>
    <t>szóráspont</t>
  </si>
  <si>
    <t>Points of std. deviation</t>
  </si>
  <si>
    <t>Áruimport</t>
  </si>
  <si>
    <t>trend százalékában</t>
  </si>
  <si>
    <t>Export</t>
  </si>
  <si>
    <t>Import</t>
  </si>
  <si>
    <t>Industry</t>
  </si>
  <si>
    <t>Construction</t>
  </si>
  <si>
    <t>Public services</t>
  </si>
  <si>
    <t>Taxes less subsidies on products</t>
  </si>
  <si>
    <t>Ipar</t>
  </si>
  <si>
    <t>Építőipar</t>
  </si>
  <si>
    <t>Közösségi szolgáltatások</t>
  </si>
  <si>
    <t>Hungary</t>
  </si>
  <si>
    <t>percentage of trend</t>
  </si>
  <si>
    <t>Egyenleg (jobb tengely)</t>
  </si>
  <si>
    <t>Magyarország</t>
  </si>
  <si>
    <t>A kiskereskedelmi értékesítések, keresetek és a fogyasztói bizalmi index alakulása</t>
  </si>
  <si>
    <t>Developments in retail sales, income and the consumer confidence index</t>
  </si>
  <si>
    <t>Contribution of the output of the main sectors of the national economy to GDP growth</t>
  </si>
  <si>
    <t>Expected changes in retail sales prices in the next 3 months* and actual inflation</t>
  </si>
  <si>
    <t>Aktivitási ráta</t>
  </si>
  <si>
    <t>Foglalkoztatási ráta</t>
  </si>
  <si>
    <t>Munkanélküliségi ráta (jobb tengely)</t>
  </si>
  <si>
    <t>Participation rate</t>
  </si>
  <si>
    <t>Employment rate</t>
  </si>
  <si>
    <t>Kibocsátási rés</t>
  </si>
  <si>
    <t>Output gap</t>
  </si>
  <si>
    <t>Bizonytalansági sáv (90%)</t>
  </si>
  <si>
    <t>Uncertainty band (90%)</t>
  </si>
  <si>
    <t>Hozzáadott érték</t>
  </si>
  <si>
    <t>Value added</t>
  </si>
  <si>
    <t>EABCI (jobb tengely)</t>
  </si>
  <si>
    <t>Éves változás (%)</t>
  </si>
  <si>
    <t>Kőolaj (aggregált)</t>
  </si>
  <si>
    <t>Note:</t>
  </si>
  <si>
    <t>Consumer goods calculated from CPI (indirect tax filtered)</t>
  </si>
  <si>
    <t>Egyesült Királyság</t>
  </si>
  <si>
    <t>Románia</t>
  </si>
  <si>
    <t>Lengyelország</t>
  </si>
  <si>
    <t>Csehország</t>
  </si>
  <si>
    <t>Szlovákia</t>
  </si>
  <si>
    <t>Az ipari termelői árak éves változása</t>
  </si>
  <si>
    <t>Infláció</t>
  </si>
  <si>
    <t>Inflation</t>
  </si>
  <si>
    <t>Changes in major commodity prices (USD)</t>
  </si>
  <si>
    <t>KSH</t>
  </si>
  <si>
    <t>MNB</t>
  </si>
  <si>
    <t>Központi bankok adatbázisa</t>
  </si>
  <si>
    <t>Eurostat</t>
  </si>
  <si>
    <t>OECD</t>
  </si>
  <si>
    <t>Romania</t>
  </si>
  <si>
    <t>Slovakia</t>
  </si>
  <si>
    <t>Czech Republic</t>
  </si>
  <si>
    <t>Poland</t>
  </si>
  <si>
    <t>Databases of central banks</t>
  </si>
  <si>
    <t>Éves változás.</t>
  </si>
  <si>
    <t>Annual change.</t>
  </si>
  <si>
    <t>United Kingdom</t>
  </si>
  <si>
    <t>Tengelyfelirat</t>
  </si>
  <si>
    <t>Termékadók és -támogatások</t>
  </si>
  <si>
    <t>3.1.</t>
  </si>
  <si>
    <t>3.2.</t>
  </si>
  <si>
    <t>3.3.</t>
  </si>
  <si>
    <t>3.4.</t>
  </si>
  <si>
    <t>3.5.</t>
  </si>
  <si>
    <t>3.6.</t>
  </si>
  <si>
    <t>Fogy.-i cikkek CPI-ből számítva (indirekt adótól szűrve)</t>
  </si>
  <si>
    <t>Spain</t>
  </si>
  <si>
    <t>Portugal</t>
  </si>
  <si>
    <t>Italy</t>
  </si>
  <si>
    <t>EABCI (right scale)</t>
  </si>
  <si>
    <t>Output gap measures</t>
  </si>
  <si>
    <t>Teljes versenyszféra</t>
  </si>
  <si>
    <t>bal tengely/left scale</t>
  </si>
  <si>
    <t>jobb tengely/right scale</t>
  </si>
  <si>
    <t>milliárd forint</t>
  </si>
  <si>
    <t>Billion HUF</t>
  </si>
  <si>
    <t>Annual growth rate of lending to non-financial corporates and SMEs</t>
  </si>
  <si>
    <t>Data for corporate loans total are based on transactions. For SME loans, estimated transaction are applied as of Q4 2013.</t>
  </si>
  <si>
    <t>Corporate loans total (financial intermediaries total)</t>
  </si>
  <si>
    <t>Corporate loans total (MFIs)</t>
  </si>
  <si>
    <t>SME loans (banking sector)</t>
  </si>
  <si>
    <t>Vállalati hitelek (hitelintézetek)</t>
  </si>
  <si>
    <t>Total private sector</t>
  </si>
  <si>
    <t>EUR/USD FX rate</t>
  </si>
  <si>
    <t>EUR/USD árfolyam</t>
  </si>
  <si>
    <t>ECB, Consensus Economics</t>
  </si>
  <si>
    <t>EKB, Consensus Economics</t>
  </si>
  <si>
    <t>Az infláció és az inflációs alapmutatók alakulása</t>
  </si>
  <si>
    <t>A versenyszféra foglalkoztatottságának alakulása</t>
  </si>
  <si>
    <t>Evolution of employment in the private sector</t>
  </si>
  <si>
    <t>Inflációs várakozások a régióban</t>
  </si>
  <si>
    <t>Inflation expectations in the region</t>
  </si>
  <si>
    <t>Fontosabb nyersanyagárak alakulása (USD-ben)</t>
  </si>
  <si>
    <t>Resource utilisation based output gap</t>
  </si>
  <si>
    <t>Annual change in industrial producer prices</t>
  </si>
  <si>
    <t xml:space="preserve">Development of inflation and underlying inflation indicators </t>
  </si>
  <si>
    <t>Német és euroövezeti konjunktúraindikátorok alakulása</t>
  </si>
  <si>
    <t>Seasonally adjusted series</t>
  </si>
  <si>
    <t>Az euro dollárral szembeni árfolyamának alakulása</t>
  </si>
  <si>
    <t>Az építőipari termelés, szerződésállomány és új szerződések éves változása</t>
  </si>
  <si>
    <t>Annual changes in construction output, orders and new orders</t>
  </si>
  <si>
    <t>Lakosság</t>
  </si>
  <si>
    <t>Ipari konjunktúraindikátorok alakulása</t>
  </si>
  <si>
    <t>Erőforrás-kihasználtság alapú kibocsátási rés</t>
  </si>
  <si>
    <t xml:space="preserve">Éves változás. </t>
  </si>
  <si>
    <t xml:space="preserve">Annual change. </t>
  </si>
  <si>
    <t>Inflation in CEE countries</t>
  </si>
  <si>
    <t>Infláció a kelet-közép-európai országokban</t>
  </si>
  <si>
    <t>Changes in the EUR/USD exchange rate</t>
  </si>
  <si>
    <t>Germany</t>
  </si>
  <si>
    <t>Európai Központi Bank</t>
  </si>
  <si>
    <t>European Central Bank</t>
  </si>
  <si>
    <t>Federal Reserve</t>
  </si>
  <si>
    <t>Bank of Japan</t>
  </si>
  <si>
    <t>Szezonálisan igazított adatok.</t>
  </si>
  <si>
    <t>Központi bankok adatbázisa, IMF, Eurostat</t>
  </si>
  <si>
    <t>Databases of central banks, IMF, Eurostat</t>
  </si>
  <si>
    <t>FTSE</t>
  </si>
  <si>
    <t>DAX Index</t>
  </si>
  <si>
    <t>S&amp;P 500</t>
  </si>
  <si>
    <t>Főbb tőzsdeindexek</t>
  </si>
  <si>
    <t>Leading stock exchange indicators</t>
  </si>
  <si>
    <t>Seasonally adjusted series.</t>
  </si>
  <si>
    <t>Industrial business climate indicators</t>
  </si>
  <si>
    <t>GKI and MNB calculation based on HCSO data</t>
  </si>
  <si>
    <t>MNB calculation based on HCSO data</t>
  </si>
  <si>
    <t>HCSO</t>
  </si>
  <si>
    <t>MNB calculations based on data of the European Commission</t>
  </si>
  <si>
    <t>GDP at market prices (per cent)</t>
  </si>
  <si>
    <t>GDP piaci áron (%)</t>
  </si>
  <si>
    <t>* Teljes munkaidő egyenértékes, külföldi telephelyen dolgozók nélkül.</t>
  </si>
  <si>
    <t>* Full-time equivalent without workers employed abroad.</t>
  </si>
  <si>
    <t>TME hazai versenyszféra*</t>
  </si>
  <si>
    <t>FTE domestic private sector*</t>
  </si>
  <si>
    <t>Százalékpont</t>
  </si>
  <si>
    <t>Percentage point</t>
  </si>
  <si>
    <t>Bizonytalansági sáv minimum</t>
  </si>
  <si>
    <t>Uncertainty band minimum</t>
  </si>
  <si>
    <t>Quarterly GDP growth in CEE countries</t>
  </si>
  <si>
    <t>Energy producer branches (rhs)</t>
  </si>
  <si>
    <t>Intermediate goods producer branches (rhs)</t>
  </si>
  <si>
    <t>Euro area</t>
  </si>
  <si>
    <t>Business climate indices for Germany and the euro area</t>
  </si>
  <si>
    <t>IMF</t>
  </si>
  <si>
    <t>A külkereskedelmi termékforgalom alakulása</t>
  </si>
  <si>
    <t>Építőipari termelés (jobb tengely)</t>
  </si>
  <si>
    <t>Construction output (right scale)</t>
  </si>
  <si>
    <t>Tárgyhavi új szerződések</t>
  </si>
  <si>
    <t>Szerződésállomány</t>
  </si>
  <si>
    <t>Monthly new orders</t>
  </si>
  <si>
    <t>Total order book</t>
  </si>
  <si>
    <t>European Commission, HCSO</t>
  </si>
  <si>
    <t>Európai Bizottság, KSH</t>
  </si>
  <si>
    <t>Egyenleg</t>
  </si>
  <si>
    <t>ESI confidence indicator</t>
  </si>
  <si>
    <t>New export orders of manufacturing* (right scale)</t>
  </si>
  <si>
    <t>2014Q2</t>
  </si>
  <si>
    <t>2014Q3</t>
  </si>
  <si>
    <t>2014Q4</t>
  </si>
  <si>
    <t>Trade balance (rhs)</t>
  </si>
  <si>
    <t>Consumer confidence (rhs)</t>
  </si>
  <si>
    <t>Aktivitási, foglalkoztatási és munkanélküliségi ráta a nemzetgazdaságban</t>
  </si>
  <si>
    <t>Participation, employment and unemployment rate, total economy</t>
  </si>
  <si>
    <t>Unemployment rate (rhs)</t>
  </si>
  <si>
    <t>Annual changes and components of unit labour cost in private sector</t>
  </si>
  <si>
    <t>2015Q1</t>
  </si>
  <si>
    <t>2013. január 1 = 0.</t>
  </si>
  <si>
    <t>1st January 2013 = 0.</t>
  </si>
  <si>
    <t>France</t>
  </si>
  <si>
    <t>Németország</t>
  </si>
  <si>
    <t>Franciaország</t>
  </si>
  <si>
    <t>Quarterly GDP growth in euro area</t>
  </si>
  <si>
    <t>A fajlagos munkaerőköltség összetevőinek éves változása</t>
  </si>
  <si>
    <t>* Teljes munkaidő egyenértékes. Szezonálisan igazított adatok.</t>
  </si>
  <si>
    <t>* Full-time equivalent. Seasonally adjusted data.</t>
  </si>
  <si>
    <t>Munkaköltség/fő</t>
  </si>
  <si>
    <t>TME* létszám</t>
  </si>
  <si>
    <t>Labour cost per capita</t>
  </si>
  <si>
    <t xml:space="preserve">FTE* employment </t>
  </si>
  <si>
    <t>2013Q4</t>
  </si>
  <si>
    <t>Jegybanki mérlegfőösszeg a fejlett országokban (a GDP százalékában)</t>
  </si>
  <si>
    <t>Dow Jones</t>
  </si>
  <si>
    <t xml:space="preserve">Nikkei 225 </t>
  </si>
  <si>
    <t>Nikkei 225</t>
  </si>
  <si>
    <t>EUR/USD FX rate forecast*</t>
  </si>
  <si>
    <t>*Háromhavi visszatekintő mozgóátlag.</t>
  </si>
  <si>
    <t>*Three-month backward-looking moving average.</t>
  </si>
  <si>
    <t>External trade in goods</t>
  </si>
  <si>
    <t>Central bank balance sheet total in developed countries (as a percentage of GDP)</t>
  </si>
  <si>
    <t>GKI, illetve KSH-adatok alapján MNB-számítás</t>
  </si>
  <si>
    <t>KSH-adatok alapján MNB-számítás</t>
  </si>
  <si>
    <t>2015Q2</t>
  </si>
  <si>
    <t>Teljes kiskereskedelmi értékesítés</t>
  </si>
  <si>
    <t>OECD, Román Statisztikai Hivatal</t>
  </si>
  <si>
    <t>OECD, National Institute of Statistics Romania</t>
  </si>
  <si>
    <t/>
  </si>
  <si>
    <t>A fejlett gazdaságok reálkamatainak alakulása</t>
  </si>
  <si>
    <t>Előretekintő reálkamat</t>
  </si>
  <si>
    <t>Real interest rates in developed economies</t>
  </si>
  <si>
    <t>GDP növekedés</t>
  </si>
  <si>
    <t>2006. január = 100</t>
  </si>
  <si>
    <t>January 2006 = 100</t>
  </si>
  <si>
    <t>Új háztartási hitelkihelyezések a hitelintézeti szektorban</t>
  </si>
  <si>
    <t xml:space="preserve">New household loans in the credit institution sector </t>
  </si>
  <si>
    <t>Lakáscélú</t>
  </si>
  <si>
    <t>Szabadfelhasználású jelzálog</t>
  </si>
  <si>
    <t>Egyéb fogyasztási</t>
  </si>
  <si>
    <t>Hitelkiváltás (végtörlesztés)</t>
  </si>
  <si>
    <t>4 negyedéves átlag</t>
  </si>
  <si>
    <t>Housing loans</t>
  </si>
  <si>
    <t>Home equity loans</t>
  </si>
  <si>
    <t>Other consumer loans</t>
  </si>
  <si>
    <t>Loan refinancing (early repayment scheme)</t>
  </si>
  <si>
    <t>4-quarter average</t>
  </si>
  <si>
    <t>Szektorok hozzájárulása a nemzetgazdasági beruházások éves változásához</t>
  </si>
  <si>
    <t>Contribution of main sectors to annual change in national investments</t>
  </si>
  <si>
    <t>Vállalatok</t>
  </si>
  <si>
    <t>Szűk állam</t>
  </si>
  <si>
    <t>Kvázifiskális szektor</t>
  </si>
  <si>
    <t>Investments (per cent)</t>
  </si>
  <si>
    <t>Households</t>
  </si>
  <si>
    <t>Quasi-fiscal sector</t>
  </si>
  <si>
    <t>Corporate sector</t>
  </si>
  <si>
    <t>Public sector</t>
  </si>
  <si>
    <t>Beruházások (%)</t>
  </si>
  <si>
    <t>Közösségi fogyasztás</t>
  </si>
  <si>
    <t>Final household consumption</t>
  </si>
  <si>
    <t>Government consumption</t>
  </si>
  <si>
    <t>Bruttó állóeszköz-felhalmozás</t>
  </si>
  <si>
    <t>Gross fixed capital formation</t>
  </si>
  <si>
    <t xml:space="preserve">Készletváltozás </t>
  </si>
  <si>
    <t>Changes in inventories</t>
  </si>
  <si>
    <t>Net exports</t>
  </si>
  <si>
    <t>Nettó export</t>
  </si>
  <si>
    <t>A GDP éves változásához való hozzájárulás</t>
  </si>
  <si>
    <t>Contribution to the annual GDP growth</t>
  </si>
  <si>
    <t>Háztartások végső fogyasztása</t>
  </si>
  <si>
    <t>Quarterly GDP growth in periphery</t>
  </si>
  <si>
    <t>Portugália</t>
  </si>
  <si>
    <t>Greece</t>
  </si>
  <si>
    <t>Olaszo.</t>
  </si>
  <si>
    <t>Spanyolo.</t>
  </si>
  <si>
    <t>Görögo.</t>
  </si>
  <si>
    <t>2014. III.</t>
  </si>
  <si>
    <t>2014. IV.</t>
  </si>
  <si>
    <t>2015. I.</t>
  </si>
  <si>
    <t>2015. II.</t>
  </si>
  <si>
    <t>HuCoin</t>
  </si>
  <si>
    <t>Evolution of HuCoin indicator</t>
  </si>
  <si>
    <t>KSH, MNB számítások</t>
  </si>
  <si>
    <t>HCSO, MNB calculations</t>
  </si>
  <si>
    <t>GDP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</si>
  <si>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</si>
  <si>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</si>
  <si>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</si>
  <si>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</si>
  <si>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</si>
  <si>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</si>
  <si>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</si>
  <si>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</si>
  <si>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</si>
  <si>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</si>
  <si>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</si>
  <si>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</si>
  <si>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</si>
  <si>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</si>
  <si>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</si>
  <si>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</si>
  <si>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</si>
  <si>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</si>
  <si>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</si>
  <si>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</si>
  <si>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</si>
  <si>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</si>
  <si>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</si>
  <si>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2014Q1</t>
  </si>
  <si>
    <t>2008. I.</t>
  </si>
  <si>
    <t>2008. II.</t>
  </si>
  <si>
    <t>2008. III.</t>
  </si>
  <si>
    <t>2008. IV.</t>
  </si>
  <si>
    <t>2009. I.</t>
  </si>
  <si>
    <t>2009. II.</t>
  </si>
  <si>
    <t>2009. III.</t>
  </si>
  <si>
    <t>2009. IV.</t>
  </si>
  <si>
    <t>2010. I.</t>
  </si>
  <si>
    <t>2010. II.</t>
  </si>
  <si>
    <t>2010. III.</t>
  </si>
  <si>
    <t>2010. IV.</t>
  </si>
  <si>
    <t>2011. I.</t>
  </si>
  <si>
    <t>2011. II.</t>
  </si>
  <si>
    <t>2011. III.</t>
  </si>
  <si>
    <t>2011. IV.</t>
  </si>
  <si>
    <t>2012. I.</t>
  </si>
  <si>
    <t>2012. II.</t>
  </si>
  <si>
    <t>2012. III.</t>
  </si>
  <si>
    <t>2012. IV.</t>
  </si>
  <si>
    <t>2013. I.</t>
  </si>
  <si>
    <t>2013. II.</t>
  </si>
  <si>
    <t>2013. III.</t>
  </si>
  <si>
    <t>2013. IV.</t>
  </si>
  <si>
    <t>2014. I.</t>
  </si>
  <si>
    <t>2014. II.</t>
  </si>
  <si>
    <t>2015. III.</t>
  </si>
  <si>
    <t>2015Q3</t>
  </si>
  <si>
    <t>Európai Bizottság, Ifo</t>
  </si>
  <si>
    <t>European Commission, Ifo</t>
  </si>
  <si>
    <t>Ifo üzleti klíma</t>
  </si>
  <si>
    <t>Ifo business climate</t>
  </si>
  <si>
    <t>Kibocsátásirés-mutatók</t>
  </si>
  <si>
    <t>A kormányzati fogyasztás és beruházás volumenének éves változása</t>
  </si>
  <si>
    <t>Annual volume changes in government consumption and investments</t>
  </si>
  <si>
    <t>KSH, MNB</t>
  </si>
  <si>
    <t>HCSO, MNB</t>
  </si>
  <si>
    <t>Természetbeni transzferek</t>
  </si>
  <si>
    <t>Social transfers in kind</t>
  </si>
  <si>
    <t>Final consumption of government</t>
  </si>
  <si>
    <t>Negyedéves GDP-növekedés az eurozónában</t>
  </si>
  <si>
    <t>Negyedéves GDP-növekedés a kelet-közép-európai országokban</t>
  </si>
  <si>
    <t>Consensus Economics, Bloomberg</t>
  </si>
  <si>
    <t>EUR/USD árfolyam-előrejelzés*</t>
  </si>
  <si>
    <t xml:space="preserve">A főbb nemzetgazdasági szektorok kibocsátásának a GDP-növekedéshez való hozzájárulása </t>
  </si>
  <si>
    <t>A HuCoin-mutató alakulása</t>
  </si>
  <si>
    <t>A kiskereskedelmi értékesítési árak várható alakulása a következő 3 hónapban* és a tényinfláció</t>
  </si>
  <si>
    <t>Az Európai Bizottság adatai alapján MNB-számítás</t>
  </si>
  <si>
    <t>Real interest rate</t>
  </si>
  <si>
    <t>Vállalati hitelek (pü-i közvetítők összesen)</t>
  </si>
  <si>
    <t>A termelői árak alakulása</t>
  </si>
  <si>
    <t>Development of producer prices</t>
  </si>
  <si>
    <t>Consensus Economics</t>
  </si>
  <si>
    <t>Egyéb</t>
  </si>
  <si>
    <t>Other</t>
  </si>
  <si>
    <t>UK</t>
  </si>
  <si>
    <t>Dánia</t>
  </si>
  <si>
    <t>Norvégia</t>
  </si>
  <si>
    <t>Sweden</t>
  </si>
  <si>
    <t>Denmark</t>
  </si>
  <si>
    <t>Norway</t>
  </si>
  <si>
    <t>Turkey</t>
  </si>
  <si>
    <t>India</t>
  </si>
  <si>
    <t>Görögország</t>
  </si>
  <si>
    <t>Bulgária</t>
  </si>
  <si>
    <t>Bulgaria</t>
  </si>
  <si>
    <t>Szlovénia</t>
  </si>
  <si>
    <t>Slovenia</t>
  </si>
  <si>
    <t>Lettország</t>
  </si>
  <si>
    <t>Latvia</t>
  </si>
  <si>
    <t>Litvánia</t>
  </si>
  <si>
    <t>Lithuania</t>
  </si>
  <si>
    <t>Hollandia</t>
  </si>
  <si>
    <t>Netherlands</t>
  </si>
  <si>
    <t>Svédország</t>
  </si>
  <si>
    <t>Ausztria</t>
  </si>
  <si>
    <t>Austria</t>
  </si>
  <si>
    <t>Olaszország</t>
  </si>
  <si>
    <t>Belgium</t>
  </si>
  <si>
    <t>Manufacturing</t>
  </si>
  <si>
    <t>Feldolgozóipar</t>
  </si>
  <si>
    <t>Olajár-feltevésünk változása</t>
  </si>
  <si>
    <t>Change in oil price assumptions</t>
  </si>
  <si>
    <t>dollár/hordó</t>
  </si>
  <si>
    <t>USD/barrel</t>
  </si>
  <si>
    <t>2015. december</t>
  </si>
  <si>
    <t>December 2015</t>
  </si>
  <si>
    <t>CE alsó</t>
  </si>
  <si>
    <t>CE felső</t>
  </si>
  <si>
    <t>CPB</t>
  </si>
  <si>
    <t>Annual change of 3-month moving average</t>
  </si>
  <si>
    <t>Brazil</t>
  </si>
  <si>
    <t>Brazília</t>
  </si>
  <si>
    <t>Növekedési előrejelzések a BRICS országokban</t>
  </si>
  <si>
    <t>Dél-Afrika</t>
  </si>
  <si>
    <t>Growth forecast in BRICS</t>
  </si>
  <si>
    <t>South-Africa</t>
  </si>
  <si>
    <t>Az ábra a Consensus Economics elemzői várakozási sávjának maximumát és minimumát jelöli.</t>
  </si>
  <si>
    <t>Bloomberg, Consensus Economics</t>
  </si>
  <si>
    <t>The chart shows the maximum and minimum of the individual forecasts in the Consensus Economics poll.</t>
  </si>
  <si>
    <t>A GDP adatrevíziója miatt a HuCoin indikátor múltbeli értékei is megváltozhattak.</t>
  </si>
  <si>
    <t>Due to the revision of the GDP, the past values of the HuCoin indicator have also changed.</t>
  </si>
  <si>
    <t>United States</t>
  </si>
  <si>
    <t>Az erőforrás-kihasználtság alapú kibocsátási rés különböző vállalati kapacitáskihasználtságra vonatkozó indikátorok információtartalmát sűríti egyetlen indikátorba. A sáv ezen becslés bizonytalanságát jeleníti meg. A módszertant bemutatja: Rácz O. M. (2012): A gazdaság ciklikus pozíciójának megítélése bizalmi indikátorok segítségével, MNB Szemle, 2012 június.</t>
  </si>
  <si>
    <t>The resource utilisation based output gap consolidates the information content of various corporate capacity utilisation indicators into a single indicator. The band reflects the uncertainty of that estimate. For a detailed description of the methodology, see: Rácz O. M. (2012): Using confidence indicators for the assessment of the cyclical position of the economy, MNB Bulletin, June 2012.</t>
  </si>
  <si>
    <t>Fajlagos munkaerőköltség</t>
  </si>
  <si>
    <t>Unit labour cost</t>
  </si>
  <si>
    <t>Annual change, per cent.</t>
  </si>
  <si>
    <t>Change of 3 month average of CPI (right scale)</t>
  </si>
  <si>
    <t>2015. IV.</t>
  </si>
  <si>
    <t>2015Q4</t>
  </si>
  <si>
    <t>A kelet-közép-európai országok alapkamatainak alakulása</t>
  </si>
  <si>
    <t>Central bank rates in other CEE economies</t>
  </si>
  <si>
    <t>2016Q1</t>
  </si>
  <si>
    <t>2016. I.</t>
  </si>
  <si>
    <t>ESI bizalmi indikátor</t>
  </si>
  <si>
    <t>Negyedéves GDP-növekedés a perifériaországokban</t>
  </si>
  <si>
    <t>Háromhavi mozgóátlag éves változása.</t>
  </si>
  <si>
    <t>A teljes vállalati és a kkv-szektor hitelállományának éves növekedési üteme</t>
  </si>
  <si>
    <t>A vállalati szektor idősora tranzakciók alapján. A kkv-idősor a 2013 negyedik negyedévétől becsült tranzakciók alapján készült.</t>
  </si>
  <si>
    <t>Kkv-hitelek (bankszektor)</t>
  </si>
  <si>
    <t>A feldolgozóipar új exportrendelései* (jobb tengely)</t>
  </si>
  <si>
    <t>Ázsia</t>
  </si>
  <si>
    <t>Közép-, és Kelet-Európa</t>
  </si>
  <si>
    <t>Afrika és Közel-Kelet</t>
  </si>
  <si>
    <t>Euróövezet</t>
  </si>
  <si>
    <t>Asia</t>
  </si>
  <si>
    <t>Central and Eastern Europe</t>
  </si>
  <si>
    <t>Africa and Middle East</t>
  </si>
  <si>
    <t>Eurozone</t>
  </si>
  <si>
    <t>A kivitel alakulása egyes régiókban</t>
  </si>
  <si>
    <t>Changes in import in some regions</t>
  </si>
  <si>
    <t>2016. március</t>
  </si>
  <si>
    <t>March 2016</t>
  </si>
  <si>
    <t>Growth contribution of agriculture</t>
  </si>
  <si>
    <t>százalékpont</t>
  </si>
  <si>
    <t>percentage point</t>
  </si>
  <si>
    <t>Forrás</t>
  </si>
  <si>
    <t>Other economic branches</t>
  </si>
  <si>
    <t>GDP (%)</t>
  </si>
  <si>
    <t>Többi ágazat</t>
  </si>
  <si>
    <t>A mezőgazdasági hozzáadott érték változása</t>
  </si>
  <si>
    <t>Changes in agricultural value added</t>
  </si>
  <si>
    <t>A sötétebb sáv a felső és alsó percentilis közötti tartományt jeleníti meg</t>
  </si>
  <si>
    <t>Darker bend displays the range between the upper and lower percentile</t>
  </si>
  <si>
    <t>százalék</t>
  </si>
  <si>
    <t>EU-28</t>
  </si>
  <si>
    <t>min10%</t>
  </si>
  <si>
    <t>range</t>
  </si>
  <si>
    <t>min</t>
  </si>
  <si>
    <t>sáv</t>
  </si>
  <si>
    <t>EU tagországok tartománya</t>
  </si>
  <si>
    <t>A mezőgazdaság szerkezete és volatilitása</t>
  </si>
  <si>
    <t>Structure and volatility of agriculture</t>
  </si>
  <si>
    <t>Mezőgazdaság növekedési hozzájárulásának szórása (százalékpont)</t>
  </si>
  <si>
    <t>Standard deviation of agricultural growth contribution (percentage point)</t>
  </si>
  <si>
    <t>Növénytermesztés részesedése a mezőgazdasági kibocsátásból (százalék)</t>
  </si>
  <si>
    <t>RO</t>
  </si>
  <si>
    <t>BG</t>
  </si>
  <si>
    <t>HU</t>
  </si>
  <si>
    <t>SK</t>
  </si>
  <si>
    <t>HR</t>
  </si>
  <si>
    <t>EL</t>
  </si>
  <si>
    <t>EE</t>
  </si>
  <si>
    <t>LT</t>
  </si>
  <si>
    <t>LV</t>
  </si>
  <si>
    <t>PL</t>
  </si>
  <si>
    <t>FI</t>
  </si>
  <si>
    <t>CZ</t>
  </si>
  <si>
    <t>ES</t>
  </si>
  <si>
    <t>CY</t>
  </si>
  <si>
    <t>PT</t>
  </si>
  <si>
    <t>SI</t>
  </si>
  <si>
    <t>IT</t>
  </si>
  <si>
    <t>NL</t>
  </si>
  <si>
    <t>FR</t>
  </si>
  <si>
    <t>DK</t>
  </si>
  <si>
    <t>IE</t>
  </si>
  <si>
    <t>AT</t>
  </si>
  <si>
    <t>SE</t>
  </si>
  <si>
    <t>BE</t>
  </si>
  <si>
    <t>DE</t>
  </si>
  <si>
    <t>Share of crop in agricultural output (per cent)</t>
  </si>
  <si>
    <t>A mezőgazdaság növekedési hozzájárulása</t>
  </si>
  <si>
    <t>Átadott új építésű lakások</t>
  </si>
  <si>
    <t>New housing</t>
  </si>
  <si>
    <t>A lakásépítések és a lakossági beruházás várt alakulása</t>
  </si>
  <si>
    <t>Darab</t>
  </si>
  <si>
    <t>Volume</t>
  </si>
  <si>
    <t>A rendelkezésre álló jövedelem arányában</t>
  </si>
  <si>
    <t>Percentage of disposable income</t>
  </si>
  <si>
    <t>Nincs</t>
  </si>
  <si>
    <t>Elégtelen kereslet</t>
  </si>
  <si>
    <t>Időjárási feltételek</t>
  </si>
  <si>
    <t>Munkaerőhiány</t>
  </si>
  <si>
    <t>Alapanyag és felszereléshiány</t>
  </si>
  <si>
    <t>Egyéb tényezők</t>
  </si>
  <si>
    <t>Pénzügyi korlátok</t>
  </si>
  <si>
    <t>Az építőipari termelést akadályozó tényezők</t>
  </si>
  <si>
    <t>Main factors currently limiting contruction building activity</t>
  </si>
  <si>
    <t>Insufficient demand</t>
  </si>
  <si>
    <t>Weather conditions</t>
  </si>
  <si>
    <t>Shortage of labour force</t>
  </si>
  <si>
    <t>Shortage of material and/or equipment</t>
  </si>
  <si>
    <t>Other factors</t>
  </si>
  <si>
    <t>Financial constraints</t>
  </si>
  <si>
    <t>2015/2007</t>
  </si>
  <si>
    <t>Horvátország</t>
  </si>
  <si>
    <t>Croatia</t>
  </si>
  <si>
    <t>Málta</t>
  </si>
  <si>
    <t>Malta</t>
  </si>
  <si>
    <t>Az Eurostat adatai alapján MNB-számítás</t>
  </si>
  <si>
    <t>MNB calculations based on data of the Eurostat</t>
  </si>
  <si>
    <t>The level of consumption in 2015 compared to pre-crisis</t>
  </si>
  <si>
    <t>3.5.0</t>
  </si>
  <si>
    <t>NFSZ, KSH, MNB-számítás</t>
  </si>
  <si>
    <t>National Employment Service, HCSO, MNB calculation</t>
  </si>
  <si>
    <t>Vacancies in the private sector in percentage of  LFS unemployed (rhs)</t>
  </si>
  <si>
    <t>Rendelkezésre álló nem támogatott álláshelyek a MEF munkanélküliek százalékában</t>
  </si>
  <si>
    <t>Versenyszféra üres álláshelyek a MEF munkanélküliek százalékában (jobb tengely)</t>
  </si>
  <si>
    <t>Unsubsidised available vacancies in percentage of LFS unemployed</t>
  </si>
  <si>
    <t>A fogyasztás 2015-ös szintje a válság előttihez képest</t>
  </si>
  <si>
    <t>Növénytermesztés 2015. évi részesedése a mezőgazdasági kibocsátásból (százalék)</t>
  </si>
  <si>
    <t>Share of crop harvest in agricultural output in 2015 (per cent)</t>
  </si>
  <si>
    <t>Kormányzati beruházás (jobb tengely)</t>
  </si>
  <si>
    <t>Government investment (right scale)</t>
  </si>
  <si>
    <t>A bruttó átlagkereset és a munkapiaci feszességi mutatók alakulása</t>
  </si>
  <si>
    <t>Bruttó átlagkeresetek (jobb tengely)</t>
  </si>
  <si>
    <t>Gross average wages (rhs)</t>
  </si>
  <si>
    <t>Filtered by minimum wage effect in 2012 (rhs)</t>
  </si>
  <si>
    <t>Development of gross averages wages labour market tightness indicators</t>
  </si>
  <si>
    <t>Inflációs cél</t>
  </si>
  <si>
    <t>Kanada</t>
  </si>
  <si>
    <t>Canada</t>
  </si>
  <si>
    <t>New Zealand</t>
  </si>
  <si>
    <t>Új-Zéland</t>
  </si>
  <si>
    <t>Australia</t>
  </si>
  <si>
    <t>Ausztrália</t>
  </si>
  <si>
    <t>Törökország</t>
  </si>
  <si>
    <t>Éves bérdinamika a versenyszféra főbb ágazataiban</t>
  </si>
  <si>
    <t>Annual wage growth in the main private subsectors</t>
  </si>
  <si>
    <t>3,5</t>
  </si>
  <si>
    <t>4,0</t>
  </si>
  <si>
    <t>4,1</t>
  </si>
  <si>
    <t>4,2</t>
  </si>
  <si>
    <t>3,1</t>
  </si>
  <si>
    <t>3,6</t>
  </si>
  <si>
    <t>Versenyszféra</t>
  </si>
  <si>
    <t>3,7</t>
  </si>
  <si>
    <t>3,9</t>
  </si>
  <si>
    <t>Private sector</t>
  </si>
  <si>
    <t>Központi bankok adatbázisa, OECD</t>
  </si>
  <si>
    <t>Databases of central banks, OECD</t>
  </si>
  <si>
    <t>Inflation target</t>
  </si>
  <si>
    <t>Target - lower</t>
  </si>
  <si>
    <t>Target - upper</t>
  </si>
  <si>
    <t>Inflation (2015Q4)</t>
  </si>
  <si>
    <t>Infláció (2015. IV.)</t>
  </si>
  <si>
    <t>A jegybankok inflációs célja és az infláció alakulása</t>
  </si>
  <si>
    <t>Inflation targets in central banks and actual inflation</t>
  </si>
  <si>
    <t>orosz rubel</t>
  </si>
  <si>
    <t>magyar forint</t>
  </si>
  <si>
    <t>lengyel zloty</t>
  </si>
  <si>
    <t>dél-afrikai rand</t>
  </si>
  <si>
    <t>Kockázati indexek alakulása</t>
  </si>
  <si>
    <t>Risk indicators developments</t>
  </si>
  <si>
    <t>EMBI Global</t>
  </si>
  <si>
    <t>VIX Index</t>
  </si>
  <si>
    <t>Szolgáltásegyenleg</t>
  </si>
  <si>
    <t>Szállítás</t>
  </si>
  <si>
    <t>Utazás</t>
  </si>
  <si>
    <t>Egyéb üzleti szolgáltatás</t>
  </si>
  <si>
    <t>United King.</t>
  </si>
  <si>
    <t>Egyesült Kir.</t>
  </si>
  <si>
    <t>Czech Rep.</t>
  </si>
  <si>
    <t>Negyedéves változás (mrd forint)</t>
  </si>
  <si>
    <t>Arány (százalék)</t>
  </si>
  <si>
    <t>Quarterly change (billion HUF)</t>
  </si>
  <si>
    <t>Percentage</t>
  </si>
  <si>
    <t>Ratio (Percentage)</t>
  </si>
  <si>
    <t>Saját termelésű készlet (teljes gazdaság)</t>
  </si>
  <si>
    <t>Vásárolt készlet, feldolgozóipar</t>
  </si>
  <si>
    <t>Vásárolt készlet, egyéb ágazatok</t>
  </si>
  <si>
    <t>Vásárolt készlet, kereskedelem</t>
  </si>
  <si>
    <t>GDP szerinti készlet</t>
  </si>
  <si>
    <t>Inventories produced (whole economy)</t>
  </si>
  <si>
    <t>Purchased inventories (manufacturing)</t>
  </si>
  <si>
    <t>Purchased inventories (other industries)</t>
  </si>
  <si>
    <t>Purchased inventories (trade)</t>
  </si>
  <si>
    <t>Inventories according to GDP</t>
  </si>
  <si>
    <t>A készletváltozás folyó áron</t>
  </si>
  <si>
    <t>Changes in inventory</t>
  </si>
  <si>
    <t>Cím</t>
  </si>
  <si>
    <t>Ármeghatározás szempontjából lényeges tényezők szerinti inflációs dekompozíció</t>
  </si>
  <si>
    <t>Inflation decomposition by the most relevant factors of price determination</t>
  </si>
  <si>
    <t>MNB calculations based on HCSO data</t>
  </si>
  <si>
    <t>Regulated prices - with deflation</t>
  </si>
  <si>
    <t>Regulated prices - without deflation</t>
  </si>
  <si>
    <t>Demand sensitive with deflation</t>
  </si>
  <si>
    <t>Demand sensitive without deflation</t>
  </si>
  <si>
    <t>Cost sensitive with deflation</t>
  </si>
  <si>
    <t>Cost sensitive without deflation</t>
  </si>
  <si>
    <t>Regulált termékkör - deflál</t>
  </si>
  <si>
    <t>Regulált termékkör - nem deflál</t>
  </si>
  <si>
    <t>Keresletérzékeny termékkör - deflál</t>
  </si>
  <si>
    <t>Keresletérzékeny termékkör - nem deflál</t>
  </si>
  <si>
    <t>Költségérzékeny - deflál</t>
  </si>
  <si>
    <t>Költségérzékeny - nem deflál</t>
  </si>
  <si>
    <t>Jan.13</t>
  </si>
  <si>
    <t>Feb.13</t>
  </si>
  <si>
    <t>Mar.13</t>
  </si>
  <si>
    <t>Apr.13</t>
  </si>
  <si>
    <t>May.13</t>
  </si>
  <si>
    <t>Jun.13</t>
  </si>
  <si>
    <t>July.13</t>
  </si>
  <si>
    <t>Aug.13</t>
  </si>
  <si>
    <t>Sept.13</t>
  </si>
  <si>
    <t>Oct. 13</t>
  </si>
  <si>
    <t>Nov. 13</t>
  </si>
  <si>
    <t>Dec.13</t>
  </si>
  <si>
    <t>Jan.14</t>
  </si>
  <si>
    <t>Feb.14</t>
  </si>
  <si>
    <t>Mar.14</t>
  </si>
  <si>
    <t>Apr.14.</t>
  </si>
  <si>
    <t>May.14</t>
  </si>
  <si>
    <t>Jun.14</t>
  </si>
  <si>
    <t>July.14.</t>
  </si>
  <si>
    <t>Aug.14</t>
  </si>
  <si>
    <t>Sept.14</t>
  </si>
  <si>
    <t>Oct. 14</t>
  </si>
  <si>
    <t>Nov. 14</t>
  </si>
  <si>
    <t>Dec.14</t>
  </si>
  <si>
    <t>Jan.15</t>
  </si>
  <si>
    <t>Feb. 15</t>
  </si>
  <si>
    <t>Jan.16</t>
  </si>
  <si>
    <t>Feb. 16</t>
  </si>
  <si>
    <t>Jan.17</t>
  </si>
  <si>
    <t>Feb. 17</t>
  </si>
  <si>
    <t>Jan.18</t>
  </si>
  <si>
    <t>Feb. 18</t>
  </si>
  <si>
    <t>Jan.19</t>
  </si>
  <si>
    <t>Feb. 19</t>
  </si>
  <si>
    <t>Jan.20</t>
  </si>
  <si>
    <t>Feb. 20</t>
  </si>
  <si>
    <t>Jan.21</t>
  </si>
  <si>
    <t>Feb. 21</t>
  </si>
  <si>
    <t>KSH adatok alapján MNB-számítás</t>
  </si>
  <si>
    <t>Lakossági beruházás a PDI arányában (jobb tengely)</t>
  </si>
  <si>
    <t>GDP növekedés a nagyobb gazdaságokban</t>
  </si>
  <si>
    <t>GDP growth in main economies</t>
  </si>
  <si>
    <t>Q1-2015</t>
  </si>
  <si>
    <t>Q2-2015</t>
  </si>
  <si>
    <t>Q3-2015</t>
  </si>
  <si>
    <t>Q4-2015</t>
  </si>
  <si>
    <t>2016. jan.</t>
  </si>
  <si>
    <t>Jan 2015</t>
  </si>
  <si>
    <t>Éves változás, százalék.</t>
  </si>
  <si>
    <t>A kék vonalak Ausztrália, Kanada és Új-Zéland esetében az inflációs célsávot jelölik, míg a többi ország esetében a cél körüli toleranciasávot. Kanada és Új-Zéland esetében hangsúlyos a sávközép, amit üres rombusszal jelöltünk.</t>
  </si>
  <si>
    <t>The blue lines represent the inflation control range in Australia, Canada and New Zealand, while in other countries they mark a permissable fluctuation band. In Canada and New Zealand the mid-point of the target band is accentual, which is marked by empty diamond.</t>
  </si>
  <si>
    <t xml:space="preserve">Key items of the balance of services </t>
  </si>
  <si>
    <t>A szolgáltatásegyenleg fontosabb tényezőinek alakulása</t>
  </si>
  <si>
    <t>Travel</t>
  </si>
  <si>
    <t>Transportation</t>
  </si>
  <si>
    <t>Balance of services</t>
  </si>
  <si>
    <t>Manufacturing on inputs owned by others</t>
  </si>
  <si>
    <t>Other business services</t>
  </si>
  <si>
    <t>decemberi előrejelzés</t>
  </si>
  <si>
    <t>Bérnövekedés</t>
  </si>
  <si>
    <t>Maginfláció</t>
  </si>
  <si>
    <t>HICP infláció</t>
  </si>
  <si>
    <t>EKB előrejelzés</t>
  </si>
  <si>
    <t>Az Európai Központi Bank márciusi makrogazdasági előrejelzése</t>
  </si>
  <si>
    <t>The March macroeconomic projection of the European Central Bank</t>
  </si>
  <si>
    <t>EKB</t>
  </si>
  <si>
    <t>ECB</t>
  </si>
  <si>
    <t>ECB projection</t>
  </si>
  <si>
    <t>Real GDP growth</t>
  </si>
  <si>
    <t>December projection</t>
  </si>
  <si>
    <t>HICP inflation</t>
  </si>
  <si>
    <t>Core inflation</t>
  </si>
  <si>
    <t>Wage growth</t>
  </si>
  <si>
    <t>https://www.ecb.europa.eu/pub/pdf/other/ecbstaffprojections201603.en.pdf?b04a09832bebde6edaa7798807a7ea28</t>
  </si>
  <si>
    <t>hongkongi dollár</t>
  </si>
  <si>
    <t xml:space="preserve">HKD </t>
  </si>
  <si>
    <t>szingapúr dollár</t>
  </si>
  <si>
    <t xml:space="preserve">SGD </t>
  </si>
  <si>
    <t>taiwani dollár</t>
  </si>
  <si>
    <t xml:space="preserve">TWD </t>
  </si>
  <si>
    <t>cseh korona</t>
  </si>
  <si>
    <t xml:space="preserve">CZK </t>
  </si>
  <si>
    <t>fülöp-szki peso</t>
  </si>
  <si>
    <t xml:space="preserve">PHP </t>
  </si>
  <si>
    <t xml:space="preserve">HUF </t>
  </si>
  <si>
    <t>kínai renminbi</t>
  </si>
  <si>
    <t xml:space="preserve">CNY </t>
  </si>
  <si>
    <t>indonéz rúpia</t>
  </si>
  <si>
    <t xml:space="preserve">IDR </t>
  </si>
  <si>
    <t>indiai rúpia</t>
  </si>
  <si>
    <t xml:space="preserve">INR </t>
  </si>
  <si>
    <t>thai baht</t>
  </si>
  <si>
    <t xml:space="preserve">THB </t>
  </si>
  <si>
    <t xml:space="preserve">PLN </t>
  </si>
  <si>
    <t>román lej</t>
  </si>
  <si>
    <t xml:space="preserve">RON </t>
  </si>
  <si>
    <t>euro</t>
  </si>
  <si>
    <t xml:space="preserve">EUR </t>
  </si>
  <si>
    <t>bolgár leva</t>
  </si>
  <si>
    <t xml:space="preserve">BGN </t>
  </si>
  <si>
    <t>koreai won</t>
  </si>
  <si>
    <t xml:space="preserve">KRW </t>
  </si>
  <si>
    <t>chilei peso</t>
  </si>
  <si>
    <t xml:space="preserve">CLP </t>
  </si>
  <si>
    <t>perui sol</t>
  </si>
  <si>
    <t xml:space="preserve">PEN </t>
  </si>
  <si>
    <t>maláj ringit</t>
  </si>
  <si>
    <t xml:space="preserve">MYR </t>
  </si>
  <si>
    <t xml:space="preserve">RUB </t>
  </si>
  <si>
    <t>mexikói peso</t>
  </si>
  <si>
    <t xml:space="preserve">MXN </t>
  </si>
  <si>
    <t>török líra</t>
  </si>
  <si>
    <t xml:space="preserve">TRY </t>
  </si>
  <si>
    <t>kolumbiai peso</t>
  </si>
  <si>
    <t xml:space="preserve">COP </t>
  </si>
  <si>
    <t xml:space="preserve">ZAR </t>
  </si>
  <si>
    <t>brazil reál</t>
  </si>
  <si>
    <t xml:space="preserve">BRL </t>
  </si>
  <si>
    <t>Housing construction and changes in housing investments by households</t>
  </si>
  <si>
    <t>Houshold investment to PDI ratio (right scale)</t>
  </si>
  <si>
    <t>2016.03.16 - 2015.01.02</t>
  </si>
  <si>
    <t>2015. január 2 = 0.</t>
  </si>
  <si>
    <t>2nd January 2015 = 0.</t>
  </si>
  <si>
    <t>Net financial saving to PDI</t>
  </si>
  <si>
    <t>Net financial wealth to GDP</t>
  </si>
  <si>
    <t>Nettó pénzügyi megtakarítás/PDI</t>
  </si>
  <si>
    <t>Nettó pénzügyi vagyon/GDP</t>
  </si>
  <si>
    <t>MNB calculation</t>
  </si>
  <si>
    <t>MNB-számítás</t>
  </si>
  <si>
    <t>Notes:</t>
  </si>
  <si>
    <t>A háztartások megtakarítása és vagyona</t>
  </si>
  <si>
    <t>Range of EU member states</t>
  </si>
  <si>
    <t>Feltörekvő piaci devizák leértékelődése az amerikai dollárhoz képest 2016. március közepéig</t>
  </si>
  <si>
    <t>Depreciation of emerging market currencies against USD until the middle of March 2016</t>
  </si>
  <si>
    <t>4,4</t>
  </si>
  <si>
    <t>4,7</t>
  </si>
  <si>
    <t>ESI, KSH</t>
  </si>
  <si>
    <t>ESI, HCSO</t>
  </si>
  <si>
    <t>* 2016. márciusi Consensus-várakozás. A nagyobb érték az euro felértékelődését jelzi.</t>
  </si>
  <si>
    <t>* March 2016 Consensus poll. Higher values mean euro appreciation.</t>
  </si>
  <si>
    <t>Mások tulajdonában lévő input feldolgozása</t>
  </si>
  <si>
    <t>Négy negyedéves GDP-arányos érték.</t>
  </si>
  <si>
    <t>Four-quarter values as a percentage of GDP.</t>
  </si>
  <si>
    <t>A reálkamat éves átlag. Az 1 éves előretekintő reálkamatot az 1 éves állampapírhozamok és a piaci szereplők 1 éves inflációs várakozásai különbségeként számítottuk.</t>
  </si>
  <si>
    <t>The real interest rate is annual average. The one-year ex ante real interest rates are calculated as difference of one-year bond yields and market actors' one-year inflation expectations.</t>
  </si>
  <si>
    <t>2016. márciusi előrejelzés</t>
  </si>
  <si>
    <t>Előrejelzés 1 hónap alatti revíziója (jobb t.)</t>
  </si>
  <si>
    <t>2016 March forecast</t>
  </si>
  <si>
    <t>Revision of forecast compared to 1 month ago (rhs)</t>
  </si>
  <si>
    <t>A bruttó átlagkereset esetében a 2012. évi minimálbér emelés hatását kiszűrtük.</t>
  </si>
  <si>
    <t>In the case of the gross average wages the effect of the minimal wage rise has been excluded.</t>
  </si>
  <si>
    <t>Savings and assets of households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</si>
</sst>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F_t_-;\-* #,##0.00\ _F_t_-;_-* &quot;-&quot;??\ _F_t_-;_-@_-"/>
    <numFmt numFmtId="164" formatCode="_-* #,##0.00_-;\-* #,##0.00_-;_-* &quot;-&quot;??_-;_-@_-"/>
    <numFmt numFmtId="165" formatCode="0.0"/>
    <numFmt numFmtId="166" formatCode="yyyy/mmm"/>
    <numFmt numFmtId="167" formatCode="0.000"/>
    <numFmt numFmtId="168" formatCode="gede\r\a\l"/>
    <numFmt numFmtId="169" formatCode="##0.0;\-##0.0;0.0;"/>
    <numFmt numFmtId="170" formatCode="#,###,##0"/>
    <numFmt numFmtId="171" formatCode="&quot;DM&quot;#,##0.00;[Red]\-&quot;DM&quot;#,##0.00"/>
    <numFmt numFmtId="172" formatCode="[$-40E]yy/\ mmmm;@"/>
    <numFmt numFmtId="173" formatCode="d/mm/yyyy;@"/>
    <numFmt numFmtId="174" formatCode="yyyy/mmm\."/>
    <numFmt numFmtId="176" formatCode="yyyy\-mm\-dd"/>
    <numFmt numFmtId="177" formatCode="0.0000"/>
    <numFmt numFmtId="178" formatCode="yyyy"/>
    <numFmt numFmtId="179" formatCode="_(* #,##0.00_);_(* \(#,##0.00\);_(* &quot;-&quot;??_);_(@_)"/>
    <numFmt numFmtId="180" formatCode="0.0%"/>
  </numFmts>
  <fonts count="210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8"/>
      <name val="Times New Roman CE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9"/>
      <color rgb="FF00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ajor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rgb="FF3F3F7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indexed="9"/>
      <name val="Times New Roman"/>
      <family val="2"/>
      <charset val="238"/>
    </font>
    <font>
      <b/>
      <sz val="11"/>
      <color theme="0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Times New Roman"/>
      <family val="2"/>
      <charset val="238"/>
    </font>
    <font>
      <sz val="11"/>
      <color rgb="FFFA7D00"/>
      <name val="Times New Roman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Times New Roman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Times New Roman"/>
      <family val="2"/>
      <charset val="238"/>
    </font>
    <font>
      <i/>
      <sz val="11"/>
      <color indexed="23"/>
      <name val="Times New Roman"/>
      <family val="2"/>
      <charset val="238"/>
    </font>
    <font>
      <i/>
      <sz val="11"/>
      <color rgb="FF7F7F7F"/>
      <name val="Times New Roman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Tahoma"/>
      <family val="2"/>
    </font>
    <font>
      <sz val="11"/>
      <color theme="1"/>
      <name val="Arial"/>
      <family val="2"/>
    </font>
    <font>
      <b/>
      <sz val="11"/>
      <color indexed="8"/>
      <name val="Times New Roman"/>
      <family val="2"/>
      <charset val="238"/>
    </font>
    <font>
      <b/>
      <sz val="11"/>
      <color theme="1"/>
      <name val="Times New Roman"/>
      <family val="2"/>
      <charset val="238"/>
    </font>
    <font>
      <sz val="11"/>
      <color indexed="20"/>
      <name val="Times New Roman"/>
      <family val="2"/>
      <charset val="238"/>
    </font>
    <font>
      <sz val="11"/>
      <color rgb="FF9C0006"/>
      <name val="Times New Roman"/>
      <family val="2"/>
      <charset val="238"/>
    </font>
    <font>
      <sz val="11"/>
      <color indexed="19"/>
      <name val="Times New Roman"/>
      <family val="2"/>
      <charset val="238"/>
    </font>
    <font>
      <sz val="11"/>
      <color rgb="FF9C6500"/>
      <name val="Times New Roman"/>
      <family val="2"/>
      <charset val="238"/>
    </font>
    <font>
      <b/>
      <sz val="11"/>
      <color indexed="10"/>
      <name val="Times New Roman"/>
      <family val="2"/>
      <charset val="238"/>
    </font>
    <font>
      <b/>
      <sz val="11"/>
      <color rgb="FFFA7D00"/>
      <name val="Times New Roman"/>
      <family val="2"/>
      <charset val="238"/>
    </font>
    <font>
      <sz val="10"/>
      <color theme="1"/>
      <name val="Calibri"/>
      <family val="2"/>
      <scheme val="minor"/>
    </font>
    <font>
      <sz val="10"/>
      <name val="Calibri"/>
      <family val="2"/>
      <charset val="238"/>
      <scheme val="major"/>
    </font>
    <font>
      <sz val="10"/>
      <name val="Calibri"/>
      <family val="2"/>
      <charset val="238"/>
    </font>
    <font>
      <sz val="10"/>
      <name val="Arial"/>
      <family val="2"/>
      <charset val="238"/>
    </font>
    <font>
      <sz val="9"/>
      <color theme="1"/>
      <name val="Calibri"/>
      <family val="2"/>
      <scheme val="minor"/>
    </font>
    <font>
      <sz val="9"/>
      <color theme="1"/>
      <name val="Calibri"/>
      <family val="2"/>
      <scheme val="major"/>
    </font>
    <font>
      <b/>
      <sz val="9"/>
      <color theme="1"/>
      <name val="Calibri"/>
      <family val="2"/>
      <scheme val="minor"/>
    </font>
    <font>
      <u/>
      <sz val="10"/>
      <color theme="10"/>
      <name val="Trebuchet MS"/>
      <family val="2"/>
      <charset val="238"/>
    </font>
    <font>
      <i/>
      <sz val="9"/>
      <color theme="1"/>
      <name val="Calibri"/>
      <family val="2"/>
      <charset val="238"/>
      <scheme val="minor"/>
    </font>
  </fonts>
  <fills count="83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ADFEE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  <fill>
      <patternFill patternType="solid">
        <fgColor theme="9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091">
    <xf numFmtId="0" fontId="0" fillId="0" borderId="0"/>
    <xf numFmtId="0" fontId="40" fillId="0" borderId="0"/>
    <xf numFmtId="0" fontId="41" fillId="2" borderId="0" applyNumberFormat="0" applyBorder="0" applyAlignment="0" applyProtection="0"/>
    <xf numFmtId="164" fontId="4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43" fillId="0" borderId="0"/>
    <xf numFmtId="0" fontId="48" fillId="0" borderId="0"/>
    <xf numFmtId="0" fontId="39" fillId="0" borderId="0"/>
    <xf numFmtId="0" fontId="49" fillId="0" borderId="0"/>
    <xf numFmtId="0" fontId="43" fillId="0" borderId="0"/>
    <xf numFmtId="0" fontId="47" fillId="0" borderId="0"/>
    <xf numFmtId="0" fontId="50" fillId="0" borderId="0"/>
    <xf numFmtId="0" fontId="47" fillId="0" borderId="0"/>
    <xf numFmtId="0" fontId="49" fillId="0" borderId="0"/>
    <xf numFmtId="0" fontId="40" fillId="0" borderId="0"/>
    <xf numFmtId="0" fontId="47" fillId="0" borderId="0"/>
    <xf numFmtId="0" fontId="49" fillId="0" borderId="0"/>
    <xf numFmtId="0" fontId="47" fillId="0" borderId="0"/>
    <xf numFmtId="0" fontId="48" fillId="0" borderId="0"/>
    <xf numFmtId="0" fontId="43" fillId="0" borderId="0"/>
    <xf numFmtId="0" fontId="49" fillId="0" borderId="0"/>
    <xf numFmtId="0" fontId="47" fillId="0" borderId="0"/>
    <xf numFmtId="0" fontId="43" fillId="0" borderId="0"/>
    <xf numFmtId="0" fontId="39" fillId="0" borderId="0"/>
    <xf numFmtId="0" fontId="43" fillId="0" borderId="0" applyNumberFormat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0" fillId="0" borderId="0"/>
    <xf numFmtId="0" fontId="39" fillId="0" borderId="0"/>
    <xf numFmtId="0" fontId="40" fillId="0" borderId="0"/>
    <xf numFmtId="0" fontId="51" fillId="0" borderId="0"/>
    <xf numFmtId="0" fontId="39" fillId="0" borderId="0"/>
    <xf numFmtId="0" fontId="40" fillId="0" borderId="0"/>
    <xf numFmtId="0" fontId="43" fillId="0" borderId="0"/>
    <xf numFmtId="0" fontId="52" fillId="0" borderId="1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53" fillId="0" borderId="2">
      <alignment horizontal="right" vertical="center"/>
    </xf>
    <xf numFmtId="9" fontId="40" fillId="0" borderId="0" applyFont="0" applyFill="0" applyBorder="0" applyAlignment="0" applyProtection="0"/>
    <xf numFmtId="0" fontId="39" fillId="0" borderId="0"/>
    <xf numFmtId="0" fontId="39" fillId="4" borderId="3" applyNumberFormat="0" applyFont="0" applyAlignment="0" applyProtection="0"/>
    <xf numFmtId="0" fontId="54" fillId="0" borderId="4">
      <alignment horizontal="center" vertical="center"/>
    </xf>
    <xf numFmtId="165" fontId="54" fillId="0" borderId="0" applyBorder="0"/>
    <xf numFmtId="165" fontId="54" fillId="0" borderId="5"/>
    <xf numFmtId="0" fontId="54" fillId="0" borderId="6">
      <alignment horizontal="center" vertical="center"/>
    </xf>
    <xf numFmtId="0" fontId="55" fillId="0" borderId="0"/>
    <xf numFmtId="0" fontId="56" fillId="0" borderId="0"/>
    <xf numFmtId="0" fontId="57" fillId="0" borderId="0"/>
    <xf numFmtId="0" fontId="40" fillId="0" borderId="0"/>
    <xf numFmtId="0" fontId="58" fillId="0" borderId="0"/>
    <xf numFmtId="0" fontId="43" fillId="0" borderId="0"/>
    <xf numFmtId="0" fontId="43" fillId="0" borderId="0" applyNumberFormat="0" applyFont="0" applyFill="0" applyBorder="0" applyAlignment="0" applyProtection="0"/>
    <xf numFmtId="0" fontId="43" fillId="0" borderId="0"/>
    <xf numFmtId="9" fontId="49" fillId="0" borderId="0" applyFont="0" applyFill="0" applyBorder="0" applyAlignment="0" applyProtection="0"/>
    <xf numFmtId="0" fontId="4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/>
    <xf numFmtId="0" fontId="50" fillId="0" borderId="0"/>
    <xf numFmtId="0" fontId="5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9" fontId="43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3" fillId="0" borderId="0">
      <alignment horizontal="left" wrapText="1"/>
    </xf>
    <xf numFmtId="0" fontId="47" fillId="0" borderId="0"/>
    <xf numFmtId="0" fontId="39" fillId="0" borderId="0"/>
    <xf numFmtId="0" fontId="50" fillId="0" borderId="7" applyNumberFormat="0" applyFill="0" applyProtection="0">
      <alignment horizontal="left" vertical="center" wrapText="1"/>
    </xf>
    <xf numFmtId="169" fontId="50" fillId="0" borderId="7" applyFill="0" applyProtection="0">
      <alignment horizontal="right" vertical="center" wrapText="1"/>
    </xf>
    <xf numFmtId="0" fontId="50" fillId="0" borderId="0" applyNumberFormat="0" applyFill="0" applyBorder="0" applyProtection="0">
      <alignment horizontal="left" vertical="center" wrapText="1"/>
    </xf>
    <xf numFmtId="0" fontId="50" fillId="0" borderId="0" applyNumberFormat="0" applyFill="0" applyBorder="0" applyProtection="0">
      <alignment horizontal="left" vertical="center" wrapText="1"/>
    </xf>
    <xf numFmtId="169" fontId="50" fillId="0" borderId="0" applyFill="0" applyBorder="0" applyProtection="0">
      <alignment horizontal="right" vertical="center" wrapText="1"/>
    </xf>
    <xf numFmtId="0" fontId="50" fillId="0" borderId="8" applyNumberFormat="0" applyFill="0" applyProtection="0">
      <alignment horizontal="left" vertical="center" wrapText="1"/>
    </xf>
    <xf numFmtId="0" fontId="50" fillId="0" borderId="8" applyNumberFormat="0" applyFill="0" applyProtection="0">
      <alignment horizontal="left" vertical="center" wrapText="1"/>
    </xf>
    <xf numFmtId="169" fontId="50" fillId="0" borderId="8" applyFill="0" applyProtection="0">
      <alignment horizontal="right" vertical="center" wrapText="1"/>
    </xf>
    <xf numFmtId="0" fontId="50" fillId="0" borderId="0" applyNumberFormat="0" applyFill="0" applyBorder="0" applyProtection="0">
      <alignment vertical="center" wrapText="1"/>
    </xf>
    <xf numFmtId="0" fontId="50" fillId="0" borderId="0" applyNumberFormat="0" applyFill="0" applyBorder="0" applyProtection="0">
      <alignment horizontal="left" vertical="center" wrapText="1"/>
    </xf>
    <xf numFmtId="0" fontId="50" fillId="0" borderId="0" applyNumberFormat="0" applyFill="0" applyBorder="0" applyProtection="0">
      <alignment vertical="center" wrapText="1"/>
    </xf>
    <xf numFmtId="0" fontId="50" fillId="0" borderId="0" applyNumberFormat="0" applyFill="0" applyBorder="0" applyProtection="0">
      <alignment vertical="center" wrapText="1"/>
    </xf>
    <xf numFmtId="0" fontId="39" fillId="0" borderId="0" applyNumberFormat="0" applyFont="0" applyFill="0" applyBorder="0" applyProtection="0">
      <alignment horizontal="left" vertical="center"/>
    </xf>
    <xf numFmtId="0" fontId="39" fillId="0" borderId="9" applyNumberFormat="0" applyFont="0" applyFill="0" applyProtection="0">
      <alignment horizontal="center" vertical="center" wrapText="1"/>
    </xf>
    <xf numFmtId="0" fontId="59" fillId="0" borderId="9" applyNumberFormat="0" applyFill="0" applyProtection="0">
      <alignment horizontal="center" vertical="center" wrapText="1"/>
    </xf>
    <xf numFmtId="0" fontId="59" fillId="0" borderId="9" applyNumberFormat="0" applyFill="0" applyProtection="0">
      <alignment horizontal="center" vertical="center" wrapText="1"/>
    </xf>
    <xf numFmtId="0" fontId="50" fillId="0" borderId="7" applyNumberFormat="0" applyFill="0" applyProtection="0">
      <alignment horizontal="left" vertical="center" wrapText="1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9" fillId="0" borderId="0"/>
    <xf numFmtId="0" fontId="43" fillId="0" borderId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60" fillId="0" borderId="0"/>
    <xf numFmtId="0" fontId="39" fillId="0" borderId="0"/>
    <xf numFmtId="0" fontId="61" fillId="7" borderId="0" applyNumberFormat="0" applyBorder="0" applyAlignment="0" applyProtection="0"/>
    <xf numFmtId="0" fontId="6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0" borderId="0" applyNumberFormat="0" applyBorder="0" applyAlignment="0" applyProtection="0"/>
    <xf numFmtId="0" fontId="61" fillId="13" borderId="0" applyNumberFormat="0" applyBorder="0" applyAlignment="0" applyProtection="0"/>
    <xf numFmtId="0" fontId="61" fillId="16" borderId="0" applyNumberFormat="0" applyBorder="0" applyAlignment="0" applyProtection="0"/>
    <xf numFmtId="0" fontId="62" fillId="17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0" borderId="0" applyNumberFormat="0" applyBorder="0" applyAlignment="0" applyProtection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3" borderId="0" applyNumberFormat="0" applyBorder="0" applyAlignment="0" applyProtection="0"/>
    <xf numFmtId="0" fontId="63" fillId="8" borderId="0" applyNumberFormat="0" applyBorder="0" applyAlignment="0" applyProtection="0"/>
    <xf numFmtId="0" fontId="64" fillId="12" borderId="10" applyNumberFormat="0" applyAlignment="0" applyProtection="0"/>
    <xf numFmtId="0" fontId="65" fillId="24" borderId="11" applyNumberFormat="0" applyAlignment="0" applyProtection="0"/>
    <xf numFmtId="170" fontId="66" fillId="25" borderId="0" applyNumberFormat="0" applyBorder="0">
      <alignment vertical="top"/>
      <protection locked="0"/>
    </xf>
    <xf numFmtId="4" fontId="67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9" borderId="0" applyNumberFormat="0" applyBorder="0" applyAlignment="0" applyProtection="0"/>
    <xf numFmtId="0" fontId="70" fillId="0" borderId="12" applyNumberFormat="0" applyFill="0" applyAlignment="0" applyProtection="0"/>
    <xf numFmtId="0" fontId="71" fillId="0" borderId="13" applyNumberFormat="0" applyFill="0" applyAlignment="0" applyProtection="0"/>
    <xf numFmtId="0" fontId="72" fillId="0" borderId="14" applyNumberFormat="0" applyFill="0" applyAlignment="0" applyProtection="0"/>
    <xf numFmtId="0" fontId="72" fillId="0" borderId="0" applyNumberFormat="0" applyFill="0" applyBorder="0" applyAlignment="0" applyProtection="0"/>
    <xf numFmtId="170" fontId="73" fillId="26" borderId="0" applyNumberFormat="0" applyBorder="0">
      <alignment horizontal="left"/>
      <protection locked="0"/>
    </xf>
    <xf numFmtId="0" fontId="74" fillId="12" borderId="10" applyNumberFormat="0" applyAlignment="0" applyProtection="0"/>
    <xf numFmtId="0" fontId="39" fillId="4" borderId="3" applyNumberFormat="0" applyFont="0" applyAlignment="0" applyProtection="0"/>
    <xf numFmtId="170" fontId="66" fillId="27" borderId="0" applyNumberFormat="0" applyBorder="0">
      <alignment horizontal="right"/>
      <protection locked="0"/>
    </xf>
    <xf numFmtId="0" fontId="75" fillId="0" borderId="15" applyNumberFormat="0" applyFill="0" applyAlignment="0" applyProtection="0"/>
    <xf numFmtId="170" fontId="76" fillId="27" borderId="0" applyNumberFormat="0" applyBorder="0">
      <alignment horizontal="right"/>
      <protection locked="0"/>
    </xf>
    <xf numFmtId="170" fontId="77" fillId="27" borderId="0" applyNumberFormat="0" applyBorder="0">
      <alignment horizontal="right"/>
      <protection locked="0"/>
    </xf>
    <xf numFmtId="0" fontId="78" fillId="28" borderId="0" applyNumberFormat="0" applyBorder="0" applyAlignment="0" applyProtection="0"/>
    <xf numFmtId="0" fontId="40" fillId="0" borderId="0"/>
    <xf numFmtId="0" fontId="79" fillId="12" borderId="16" applyNumberFormat="0" applyAlignment="0" applyProtection="0"/>
    <xf numFmtId="0" fontId="80" fillId="0" borderId="0" applyNumberFormat="0" applyFill="0" applyBorder="0" applyAlignment="0" applyProtection="0"/>
    <xf numFmtId="170" fontId="81" fillId="29" borderId="0" applyNumberFormat="0" applyBorder="0">
      <alignment horizontal="center"/>
      <protection locked="0"/>
    </xf>
    <xf numFmtId="170" fontId="82" fillId="27" borderId="0" applyNumberFormat="0" applyBorder="0">
      <alignment horizontal="left"/>
      <protection locked="0"/>
    </xf>
    <xf numFmtId="170" fontId="83" fillId="25" borderId="0" applyNumberFormat="0" applyBorder="0">
      <alignment horizontal="center"/>
      <protection locked="0"/>
    </xf>
    <xf numFmtId="170" fontId="83" fillId="27" borderId="0" applyNumberFormat="0" applyBorder="0">
      <alignment horizontal="left"/>
      <protection locked="0"/>
    </xf>
    <xf numFmtId="170" fontId="84" fillId="25" borderId="0" applyNumberFormat="0" applyBorder="0">
      <protection locked="0"/>
    </xf>
    <xf numFmtId="170" fontId="82" fillId="5" borderId="0" applyNumberFormat="0" applyBorder="0">
      <alignment horizontal="left"/>
      <protection locked="0"/>
    </xf>
    <xf numFmtId="170" fontId="85" fillId="25" borderId="0" applyNumberFormat="0" applyBorder="0">
      <protection locked="0"/>
    </xf>
    <xf numFmtId="170" fontId="82" fillId="30" borderId="0" applyNumberFormat="0" applyBorder="0">
      <alignment horizontal="right"/>
      <protection locked="0"/>
    </xf>
    <xf numFmtId="170" fontId="82" fillId="26" borderId="0" applyNumberFormat="0" applyBorder="0">
      <protection locked="0"/>
    </xf>
    <xf numFmtId="170" fontId="86" fillId="31" borderId="0" applyNumberFormat="0" applyBorder="0">
      <protection locked="0"/>
    </xf>
    <xf numFmtId="170" fontId="87" fillId="31" borderId="0" applyNumberFormat="0" applyBorder="0">
      <protection locked="0"/>
    </xf>
    <xf numFmtId="170" fontId="82" fillId="27" borderId="0" applyNumberFormat="0" applyBorder="0">
      <protection locked="0"/>
    </xf>
    <xf numFmtId="170" fontId="82" fillId="27" borderId="0" applyNumberFormat="0" applyBorder="0">
      <protection locked="0"/>
    </xf>
    <xf numFmtId="170" fontId="82" fillId="27" borderId="0" applyNumberFormat="0" applyBorder="0">
      <protection locked="0"/>
    </xf>
    <xf numFmtId="170" fontId="82" fillId="32" borderId="0" applyNumberFormat="0" applyBorder="0">
      <alignment vertical="top"/>
      <protection locked="0"/>
    </xf>
    <xf numFmtId="170" fontId="88" fillId="33" borderId="0" applyNumberFormat="0" applyBorder="0">
      <protection locked="0"/>
    </xf>
    <xf numFmtId="171" fontId="6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48" fillId="0" borderId="0"/>
    <xf numFmtId="9" fontId="40" fillId="0" borderId="0" applyFont="0" applyFill="0" applyBorder="0" applyAlignment="0" applyProtection="0"/>
    <xf numFmtId="0" fontId="90" fillId="0" borderId="0"/>
    <xf numFmtId="0" fontId="48" fillId="0" borderId="0"/>
    <xf numFmtId="0" fontId="91" fillId="0" borderId="0"/>
    <xf numFmtId="0" fontId="40" fillId="0" borderId="0"/>
    <xf numFmtId="0" fontId="40" fillId="0" borderId="0"/>
    <xf numFmtId="0" fontId="38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3" fillId="0" borderId="0"/>
    <xf numFmtId="0" fontId="35" fillId="0" borderId="0"/>
    <xf numFmtId="0" fontId="92" fillId="0" borderId="0"/>
    <xf numFmtId="9" fontId="39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4" fillId="0" borderId="0"/>
    <xf numFmtId="0" fontId="34" fillId="0" borderId="0"/>
    <xf numFmtId="9" fontId="31" fillId="0" borderId="0" applyFont="0" applyFill="0" applyBorder="0" applyAlignment="0" applyProtection="0"/>
    <xf numFmtId="0" fontId="30" fillId="0" borderId="0"/>
    <xf numFmtId="0" fontId="43" fillId="0" borderId="0"/>
    <xf numFmtId="0" fontId="34" fillId="0" borderId="0"/>
    <xf numFmtId="0" fontId="43" fillId="0" borderId="0"/>
    <xf numFmtId="0" fontId="34" fillId="0" borderId="0"/>
    <xf numFmtId="0" fontId="29" fillId="0" borderId="0"/>
    <xf numFmtId="0" fontId="34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8" fillId="0" borderId="0"/>
    <xf numFmtId="0" fontId="65" fillId="34" borderId="0"/>
    <xf numFmtId="0" fontId="39" fillId="0" borderId="0"/>
    <xf numFmtId="0" fontId="92" fillId="0" borderId="0"/>
    <xf numFmtId="0" fontId="51" fillId="0" borderId="0"/>
    <xf numFmtId="0" fontId="92" fillId="0" borderId="0"/>
    <xf numFmtId="0" fontId="49" fillId="0" borderId="0"/>
    <xf numFmtId="0" fontId="28" fillId="0" borderId="0"/>
    <xf numFmtId="9" fontId="39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7" fillId="0" borderId="0"/>
    <xf numFmtId="0" fontId="43" fillId="0" borderId="0"/>
    <xf numFmtId="0" fontId="94" fillId="0" borderId="0"/>
    <xf numFmtId="0" fontId="26" fillId="0" borderId="0"/>
    <xf numFmtId="0" fontId="25" fillId="0" borderId="0"/>
    <xf numFmtId="0" fontId="24" fillId="4" borderId="3" applyNumberFormat="0" applyFont="0" applyAlignment="0" applyProtection="0"/>
    <xf numFmtId="0" fontId="95" fillId="0" borderId="0"/>
    <xf numFmtId="0" fontId="95" fillId="0" borderId="0"/>
    <xf numFmtId="0" fontId="95" fillId="0" borderId="0"/>
    <xf numFmtId="0" fontId="96" fillId="0" borderId="0"/>
    <xf numFmtId="0" fontId="34" fillId="0" borderId="0"/>
    <xf numFmtId="0" fontId="34" fillId="0" borderId="0"/>
    <xf numFmtId="0" fontId="23" fillId="0" borderId="0"/>
    <xf numFmtId="0" fontId="22" fillId="0" borderId="0"/>
    <xf numFmtId="0" fontId="105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06" fillId="0" borderId="0"/>
    <xf numFmtId="0" fontId="106" fillId="0" borderId="0"/>
    <xf numFmtId="0" fontId="107" fillId="0" borderId="0"/>
    <xf numFmtId="0" fontId="16" fillId="0" borderId="0"/>
    <xf numFmtId="0" fontId="34" fillId="0" borderId="0"/>
    <xf numFmtId="176" fontId="43" fillId="0" borderId="0" applyFont="0" applyFill="0" applyBorder="0" applyAlignment="0" applyProtection="0"/>
    <xf numFmtId="0" fontId="39" fillId="35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1" borderId="0" applyNumberFormat="0" applyBorder="0" applyAlignment="0" applyProtection="0"/>
    <xf numFmtId="0" fontId="39" fillId="43" borderId="0" applyNumberFormat="0" applyBorder="0" applyAlignment="0" applyProtection="0"/>
    <xf numFmtId="0" fontId="39" fillId="45" borderId="0" applyNumberFormat="0" applyBorder="0" applyAlignment="0" applyProtection="0"/>
    <xf numFmtId="0" fontId="39" fillId="36" borderId="0" applyNumberFormat="0" applyBorder="0" applyAlignment="0" applyProtection="0"/>
    <xf numFmtId="0" fontId="39" fillId="38" borderId="0" applyNumberFormat="0" applyBorder="0" applyAlignment="0" applyProtection="0"/>
    <xf numFmtId="0" fontId="39" fillId="40" borderId="0" applyNumberFormat="0" applyBorder="0" applyAlignment="0" applyProtection="0"/>
    <xf numFmtId="0" fontId="39" fillId="42" borderId="0" applyNumberFormat="0" applyBorder="0" applyAlignment="0" applyProtection="0"/>
    <xf numFmtId="0" fontId="39" fillId="44" borderId="0" applyNumberFormat="0" applyBorder="0" applyAlignment="0" applyProtection="0"/>
    <xf numFmtId="0" fontId="39" fillId="46" borderId="0" applyNumberFormat="0" applyBorder="0" applyAlignment="0" applyProtection="0"/>
    <xf numFmtId="0" fontId="34" fillId="0" borderId="0"/>
    <xf numFmtId="0" fontId="43" fillId="0" borderId="0"/>
    <xf numFmtId="0" fontId="39" fillId="0" borderId="0"/>
    <xf numFmtId="0" fontId="108" fillId="0" borderId="0" applyNumberFormat="0" applyFill="0" applyBorder="0" applyAlignment="0" applyProtection="0"/>
    <xf numFmtId="0" fontId="109" fillId="0" borderId="18" applyNumberFormat="0" applyFill="0" applyAlignment="0" applyProtection="0"/>
    <xf numFmtId="0" fontId="110" fillId="0" borderId="19" applyNumberFormat="0" applyFill="0" applyAlignment="0" applyProtection="0"/>
    <xf numFmtId="0" fontId="111" fillId="0" borderId="20" applyNumberFormat="0" applyFill="0" applyAlignment="0" applyProtection="0"/>
    <xf numFmtId="0" fontId="111" fillId="0" borderId="0" applyNumberFormat="0" applyFill="0" applyBorder="0" applyAlignment="0" applyProtection="0"/>
    <xf numFmtId="0" fontId="112" fillId="48" borderId="0" applyNumberFormat="0" applyBorder="0" applyAlignment="0" applyProtection="0"/>
    <xf numFmtId="0" fontId="113" fillId="49" borderId="0" applyNumberFormat="0" applyBorder="0" applyAlignment="0" applyProtection="0"/>
    <xf numFmtId="0" fontId="114" fillId="50" borderId="0" applyNumberFormat="0" applyBorder="0" applyAlignment="0" applyProtection="0"/>
    <xf numFmtId="0" fontId="115" fillId="51" borderId="21" applyNumberFormat="0" applyAlignment="0" applyProtection="0"/>
    <xf numFmtId="0" fontId="116" fillId="52" borderId="22" applyNumberFormat="0" applyAlignment="0" applyProtection="0"/>
    <xf numFmtId="0" fontId="117" fillId="52" borderId="21" applyNumberFormat="0" applyAlignment="0" applyProtection="0"/>
    <xf numFmtId="0" fontId="118" fillId="0" borderId="23" applyNumberFormat="0" applyFill="0" applyAlignment="0" applyProtection="0"/>
    <xf numFmtId="0" fontId="119" fillId="53" borderId="24" applyNumberFormat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25" applyNumberFormat="0" applyFill="0" applyAlignment="0" applyProtection="0"/>
    <xf numFmtId="0" fontId="123" fillId="5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23" fillId="55" borderId="0" applyNumberFormat="0" applyBorder="0" applyAlignment="0" applyProtection="0"/>
    <xf numFmtId="0" fontId="123" fillId="2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23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23" fillId="58" borderId="0" applyNumberFormat="0" applyBorder="0" applyAlignment="0" applyProtection="0"/>
    <xf numFmtId="0" fontId="123" fillId="59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23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0" fontId="123" fillId="62" borderId="0" applyNumberFormat="0" applyBorder="0" applyAlignment="0" applyProtection="0"/>
    <xf numFmtId="0" fontId="123" fillId="63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23" fillId="64" borderId="0" applyNumberFormat="0" applyBorder="0" applyAlignment="0" applyProtection="0"/>
    <xf numFmtId="0" fontId="124" fillId="0" borderId="0"/>
    <xf numFmtId="0" fontId="15" fillId="4" borderId="3" applyNumberFormat="0" applyFont="0" applyAlignment="0" applyProtection="0"/>
    <xf numFmtId="0" fontId="125" fillId="0" borderId="0"/>
    <xf numFmtId="0" fontId="39" fillId="35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1" borderId="0" applyNumberFormat="0" applyBorder="0" applyAlignment="0" applyProtection="0"/>
    <xf numFmtId="0" fontId="39" fillId="43" borderId="0" applyNumberFormat="0" applyBorder="0" applyAlignment="0" applyProtection="0"/>
    <xf numFmtId="0" fontId="39" fillId="45" borderId="0" applyNumberFormat="0" applyBorder="0" applyAlignment="0" applyProtection="0"/>
    <xf numFmtId="0" fontId="39" fillId="35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1" borderId="0" applyNumberFormat="0" applyBorder="0" applyAlignment="0" applyProtection="0"/>
    <xf numFmtId="0" fontId="39" fillId="43" borderId="0" applyNumberFormat="0" applyBorder="0" applyAlignment="0" applyProtection="0"/>
    <xf numFmtId="0" fontId="39" fillId="45" borderId="0" applyNumberFormat="0" applyBorder="0" applyAlignment="0" applyProtection="0"/>
    <xf numFmtId="0" fontId="39" fillId="36" borderId="0" applyNumberFormat="0" applyBorder="0" applyAlignment="0" applyProtection="0"/>
    <xf numFmtId="0" fontId="39" fillId="38" borderId="0" applyNumberFormat="0" applyBorder="0" applyAlignment="0" applyProtection="0"/>
    <xf numFmtId="0" fontId="39" fillId="40" borderId="0" applyNumberFormat="0" applyBorder="0" applyAlignment="0" applyProtection="0"/>
    <xf numFmtId="0" fontId="39" fillId="42" borderId="0" applyNumberFormat="0" applyBorder="0" applyAlignment="0" applyProtection="0"/>
    <xf numFmtId="0" fontId="39" fillId="44" borderId="0" applyNumberFormat="0" applyBorder="0" applyAlignment="0" applyProtection="0"/>
    <xf numFmtId="0" fontId="39" fillId="46" borderId="0" applyNumberFormat="0" applyBorder="0" applyAlignment="0" applyProtection="0"/>
    <xf numFmtId="0" fontId="39" fillId="36" borderId="0" applyNumberFormat="0" applyBorder="0" applyAlignment="0" applyProtection="0"/>
    <xf numFmtId="0" fontId="39" fillId="38" borderId="0" applyNumberFormat="0" applyBorder="0" applyAlignment="0" applyProtection="0"/>
    <xf numFmtId="0" fontId="39" fillId="40" borderId="0" applyNumberFormat="0" applyBorder="0" applyAlignment="0" applyProtection="0"/>
    <xf numFmtId="0" fontId="39" fillId="42" borderId="0" applyNumberFormat="0" applyBorder="0" applyAlignment="0" applyProtection="0"/>
    <xf numFmtId="0" fontId="39" fillId="44" borderId="0" applyNumberFormat="0" applyBorder="0" applyAlignment="0" applyProtection="0"/>
    <xf numFmtId="0" fontId="39" fillId="46" borderId="0" applyNumberFormat="0" applyBorder="0" applyAlignment="0" applyProtection="0"/>
    <xf numFmtId="0" fontId="126" fillId="55" borderId="0" applyNumberFormat="0" applyBorder="0" applyAlignment="0" applyProtection="0"/>
    <xf numFmtId="0" fontId="127" fillId="55" borderId="0" applyNumberFormat="0" applyBorder="0" applyAlignment="0" applyProtection="0"/>
    <xf numFmtId="0" fontId="126" fillId="56" borderId="0" applyNumberFormat="0" applyBorder="0" applyAlignment="0" applyProtection="0"/>
    <xf numFmtId="0" fontId="127" fillId="56" borderId="0" applyNumberFormat="0" applyBorder="0" applyAlignment="0" applyProtection="0"/>
    <xf numFmtId="0" fontId="126" fillId="58" borderId="0" applyNumberFormat="0" applyBorder="0" applyAlignment="0" applyProtection="0"/>
    <xf numFmtId="0" fontId="127" fillId="58" borderId="0" applyNumberFormat="0" applyBorder="0" applyAlignment="0" applyProtection="0"/>
    <xf numFmtId="0" fontId="126" fillId="60" borderId="0" applyNumberFormat="0" applyBorder="0" applyAlignment="0" applyProtection="0"/>
    <xf numFmtId="0" fontId="127" fillId="60" borderId="0" applyNumberFormat="0" applyBorder="0" applyAlignment="0" applyProtection="0"/>
    <xf numFmtId="0" fontId="126" fillId="62" borderId="0" applyNumberFormat="0" applyBorder="0" applyAlignment="0" applyProtection="0"/>
    <xf numFmtId="0" fontId="127" fillId="62" borderId="0" applyNumberFormat="0" applyBorder="0" applyAlignment="0" applyProtection="0"/>
    <xf numFmtId="0" fontId="126" fillId="64" borderId="0" applyNumberFormat="0" applyBorder="0" applyAlignment="0" applyProtection="0"/>
    <xf numFmtId="0" fontId="127" fillId="64" borderId="0" applyNumberFormat="0" applyBorder="0" applyAlignment="0" applyProtection="0"/>
    <xf numFmtId="0" fontId="127" fillId="55" borderId="0" applyNumberFormat="0" applyBorder="0" applyAlignment="0" applyProtection="0"/>
    <xf numFmtId="0" fontId="127" fillId="56" borderId="0" applyNumberFormat="0" applyBorder="0" applyAlignment="0" applyProtection="0"/>
    <xf numFmtId="0" fontId="127" fillId="58" borderId="0" applyNumberFormat="0" applyBorder="0" applyAlignment="0" applyProtection="0"/>
    <xf numFmtId="0" fontId="127" fillId="60" borderId="0" applyNumberFormat="0" applyBorder="0" applyAlignment="0" applyProtection="0"/>
    <xf numFmtId="0" fontId="127" fillId="62" borderId="0" applyNumberFormat="0" applyBorder="0" applyAlignment="0" applyProtection="0"/>
    <xf numFmtId="0" fontId="127" fillId="64" borderId="0" applyNumberFormat="0" applyBorder="0" applyAlignment="0" applyProtection="0"/>
    <xf numFmtId="0" fontId="127" fillId="54" borderId="0" applyNumberFormat="0" applyBorder="0" applyAlignment="0" applyProtection="0"/>
    <xf numFmtId="0" fontId="127" fillId="2" borderId="0" applyNumberFormat="0" applyBorder="0" applyAlignment="0" applyProtection="0"/>
    <xf numFmtId="0" fontId="127" fillId="57" borderId="0" applyNumberFormat="0" applyBorder="0" applyAlignment="0" applyProtection="0"/>
    <xf numFmtId="0" fontId="127" fillId="59" borderId="0" applyNumberFormat="0" applyBorder="0" applyAlignment="0" applyProtection="0"/>
    <xf numFmtId="0" fontId="127" fillId="61" borderId="0" applyNumberFormat="0" applyBorder="0" applyAlignment="0" applyProtection="0"/>
    <xf numFmtId="0" fontId="127" fillId="63" borderId="0" applyNumberFormat="0" applyBorder="0" applyAlignment="0" applyProtection="0"/>
    <xf numFmtId="0" fontId="128" fillId="49" borderId="0" applyNumberFormat="0" applyBorder="0" applyAlignment="0" applyProtection="0"/>
    <xf numFmtId="0" fontId="129" fillId="51" borderId="21" applyNumberFormat="0" applyAlignment="0" applyProtection="0"/>
    <xf numFmtId="0" fontId="130" fillId="51" borderId="21" applyNumberFormat="0" applyAlignment="0" applyProtection="0"/>
    <xf numFmtId="0" fontId="131" fillId="52" borderId="21" applyNumberFormat="0" applyAlignment="0" applyProtection="0"/>
    <xf numFmtId="0" fontId="132" fillId="53" borderId="24" applyNumberFormat="0" applyAlignment="0" applyProtection="0"/>
    <xf numFmtId="0" fontId="109" fillId="0" borderId="18" applyNumberFormat="0" applyFill="0" applyAlignment="0" applyProtection="0"/>
    <xf numFmtId="0" fontId="133" fillId="0" borderId="18" applyNumberFormat="0" applyFill="0" applyAlignment="0" applyProtection="0"/>
    <xf numFmtId="0" fontId="110" fillId="0" borderId="19" applyNumberFormat="0" applyFill="0" applyAlignment="0" applyProtection="0"/>
    <xf numFmtId="0" fontId="134" fillId="0" borderId="19" applyNumberFormat="0" applyFill="0" applyAlignment="0" applyProtection="0"/>
    <xf numFmtId="0" fontId="111" fillId="0" borderId="20" applyNumberFormat="0" applyFill="0" applyAlignment="0" applyProtection="0"/>
    <xf numFmtId="0" fontId="135" fillId="0" borderId="20" applyNumberFormat="0" applyFill="0" applyAlignment="0" applyProtection="0"/>
    <xf numFmtId="0" fontId="11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53" borderId="24" applyNumberFormat="0" applyAlignment="0" applyProtection="0"/>
    <xf numFmtId="0" fontId="132" fillId="53" borderId="24" applyNumberFormat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48" borderId="0" applyNumberFormat="0" applyBorder="0" applyAlignment="0" applyProtection="0"/>
    <xf numFmtId="0" fontId="133" fillId="0" borderId="18" applyNumberFormat="0" applyFill="0" applyAlignment="0" applyProtection="0"/>
    <xf numFmtId="0" fontId="134" fillId="0" borderId="19" applyNumberFormat="0" applyFill="0" applyAlignment="0" applyProtection="0"/>
    <xf numFmtId="0" fontId="135" fillId="0" borderId="20" applyNumberFormat="0" applyFill="0" applyAlignment="0" applyProtection="0"/>
    <xf numFmtId="0" fontId="135" fillId="0" borderId="0" applyNumberFormat="0" applyFill="0" applyBorder="0" applyAlignment="0" applyProtection="0"/>
    <xf numFmtId="0" fontId="141" fillId="0" borderId="23" applyNumberFormat="0" applyFill="0" applyAlignment="0" applyProtection="0"/>
    <xf numFmtId="0" fontId="142" fillId="0" borderId="23" applyNumberFormat="0" applyFill="0" applyAlignment="0" applyProtection="0"/>
    <xf numFmtId="0" fontId="130" fillId="51" borderId="21" applyNumberFormat="0" applyAlignment="0" applyProtection="0"/>
    <xf numFmtId="0" fontId="143" fillId="4" borderId="3" applyNumberFormat="0" applyFont="0" applyAlignment="0" applyProtection="0"/>
    <xf numFmtId="0" fontId="126" fillId="54" borderId="0" applyNumberFormat="0" applyBorder="0" applyAlignment="0" applyProtection="0"/>
    <xf numFmtId="0" fontId="127" fillId="54" borderId="0" applyNumberFormat="0" applyBorder="0" applyAlignment="0" applyProtection="0"/>
    <xf numFmtId="0" fontId="126" fillId="2" borderId="0" applyNumberFormat="0" applyBorder="0" applyAlignment="0" applyProtection="0"/>
    <xf numFmtId="0" fontId="127" fillId="2" borderId="0" applyNumberFormat="0" applyBorder="0" applyAlignment="0" applyProtection="0"/>
    <xf numFmtId="0" fontId="126" fillId="57" borderId="0" applyNumberFormat="0" applyBorder="0" applyAlignment="0" applyProtection="0"/>
    <xf numFmtId="0" fontId="127" fillId="57" borderId="0" applyNumberFormat="0" applyBorder="0" applyAlignment="0" applyProtection="0"/>
    <xf numFmtId="0" fontId="126" fillId="59" borderId="0" applyNumberFormat="0" applyBorder="0" applyAlignment="0" applyProtection="0"/>
    <xf numFmtId="0" fontId="127" fillId="59" borderId="0" applyNumberFormat="0" applyBorder="0" applyAlignment="0" applyProtection="0"/>
    <xf numFmtId="0" fontId="126" fillId="61" borderId="0" applyNumberFormat="0" applyBorder="0" applyAlignment="0" applyProtection="0"/>
    <xf numFmtId="0" fontId="127" fillId="61" borderId="0" applyNumberFormat="0" applyBorder="0" applyAlignment="0" applyProtection="0"/>
    <xf numFmtId="0" fontId="126" fillId="63" borderId="0" applyNumberFormat="0" applyBorder="0" applyAlignment="0" applyProtection="0"/>
    <xf numFmtId="0" fontId="127" fillId="63" borderId="0" applyNumberFormat="0" applyBorder="0" applyAlignment="0" applyProtection="0"/>
    <xf numFmtId="0" fontId="144" fillId="48" borderId="0" applyNumberFormat="0" applyBorder="0" applyAlignment="0" applyProtection="0"/>
    <xf numFmtId="0" fontId="140" fillId="48" borderId="0" applyNumberFormat="0" applyBorder="0" applyAlignment="0" applyProtection="0"/>
    <xf numFmtId="0" fontId="145" fillId="52" borderId="22" applyNumberFormat="0" applyAlignment="0" applyProtection="0"/>
    <xf numFmtId="0" fontId="146" fillId="52" borderId="22" applyNumberFormat="0" applyAlignment="0" applyProtection="0"/>
    <xf numFmtId="0" fontId="142" fillId="0" borderId="23" applyNumberFormat="0" applyFill="0" applyAlignment="0" applyProtection="0"/>
    <xf numFmtId="0" fontId="14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48" fillId="5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3" fillId="0" borderId="0"/>
    <xf numFmtId="0" fontId="43" fillId="0" borderId="0"/>
    <xf numFmtId="0" fontId="49" fillId="0" borderId="0"/>
    <xf numFmtId="0" fontId="49" fillId="0" borderId="0"/>
    <xf numFmtId="0" fontId="149" fillId="0" borderId="0"/>
    <xf numFmtId="0" fontId="149" fillId="0" borderId="0"/>
    <xf numFmtId="0" fontId="14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50" fillId="0" borderId="0"/>
    <xf numFmtId="0" fontId="49" fillId="0" borderId="0"/>
    <xf numFmtId="0" fontId="49" fillId="0" borderId="0"/>
    <xf numFmtId="0" fontId="49" fillId="0" borderId="0"/>
    <xf numFmtId="0" fontId="43" fillId="0" borderId="0"/>
    <xf numFmtId="0" fontId="49" fillId="0" borderId="0"/>
    <xf numFmtId="0" fontId="43" fillId="0" borderId="0"/>
    <xf numFmtId="0" fontId="49" fillId="0" borderId="0"/>
    <xf numFmtId="0" fontId="49" fillId="0" borderId="0"/>
    <xf numFmtId="0" fontId="151" fillId="0" borderId="0"/>
    <xf numFmtId="0" fontId="15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9" fillId="0" borderId="0"/>
    <xf numFmtId="0" fontId="3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4" borderId="3" applyNumberFormat="0" applyFont="0" applyAlignment="0" applyProtection="0"/>
    <xf numFmtId="0" fontId="146" fillId="52" borderId="22" applyNumberFormat="0" applyAlignment="0" applyProtection="0"/>
    <xf numFmtId="0" fontId="152" fillId="0" borderId="25" applyNumberFormat="0" applyFill="0" applyAlignment="0" applyProtection="0"/>
    <xf numFmtId="0" fontId="153" fillId="0" borderId="25" applyNumberFormat="0" applyFill="0" applyAlignment="0" applyProtection="0"/>
    <xf numFmtId="0" fontId="154" fillId="49" borderId="0" applyNumberFormat="0" applyBorder="0" applyAlignment="0" applyProtection="0"/>
    <xf numFmtId="0" fontId="128" fillId="49" borderId="0" applyNumberFormat="0" applyBorder="0" applyAlignment="0" applyProtection="0"/>
    <xf numFmtId="0" fontId="155" fillId="50" borderId="0" applyNumberFormat="0" applyBorder="0" applyAlignment="0" applyProtection="0"/>
    <xf numFmtId="0" fontId="148" fillId="50" borderId="0" applyNumberFormat="0" applyBorder="0" applyAlignment="0" applyProtection="0"/>
    <xf numFmtId="0" fontId="156" fillId="52" borderId="21" applyNumberFormat="0" applyAlignment="0" applyProtection="0"/>
    <xf numFmtId="0" fontId="131" fillId="52" borderId="21" applyNumberFormat="0" applyAlignment="0" applyProtection="0"/>
    <xf numFmtId="0" fontId="153" fillId="0" borderId="25" applyNumberFormat="0" applyFill="0" applyAlignment="0" applyProtection="0"/>
    <xf numFmtId="0" fontId="139" fillId="0" borderId="0" applyNumberFormat="0" applyFill="0" applyBorder="0" applyAlignment="0" applyProtection="0"/>
    <xf numFmtId="0" fontId="157" fillId="0" borderId="0"/>
    <xf numFmtId="9" fontId="157" fillId="0" borderId="0" applyFont="0" applyFill="0" applyBorder="0" applyAlignment="0" applyProtection="0"/>
    <xf numFmtId="0" fontId="15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5" fillId="0" borderId="0"/>
    <xf numFmtId="0" fontId="39" fillId="0" borderId="0"/>
    <xf numFmtId="0" fontId="9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49" fillId="0" borderId="0"/>
    <xf numFmtId="9" fontId="92" fillId="0" borderId="0" applyFont="0" applyFill="0" applyBorder="0" applyAlignment="0" applyProtection="0"/>
    <xf numFmtId="0" fontId="43" fillId="0" borderId="0"/>
    <xf numFmtId="0" fontId="43" fillId="0" borderId="0"/>
    <xf numFmtId="0" fontId="160" fillId="0" borderId="0"/>
    <xf numFmtId="0" fontId="12" fillId="0" borderId="0"/>
    <xf numFmtId="0" fontId="11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165" fillId="66" borderId="0" applyNumberFormat="0" applyBorder="0" applyAlignment="0" applyProtection="0"/>
    <xf numFmtId="0" fontId="166" fillId="35" borderId="0" applyNumberFormat="0" applyBorder="0" applyAlignment="0" applyProtection="0"/>
    <xf numFmtId="0" fontId="166" fillId="35" borderId="0" applyNumberFormat="0" applyBorder="0" applyAlignment="0" applyProtection="0"/>
    <xf numFmtId="0" fontId="166" fillId="35" borderId="0" applyNumberFormat="0" applyBorder="0" applyAlignment="0" applyProtection="0"/>
    <xf numFmtId="0" fontId="166" fillId="35" borderId="0" applyNumberFormat="0" applyBorder="0" applyAlignment="0" applyProtection="0"/>
    <xf numFmtId="0" fontId="165" fillId="66" borderId="0" applyNumberFormat="0" applyBorder="0" applyAlignment="0" applyProtection="0"/>
    <xf numFmtId="0" fontId="165" fillId="66" borderId="0" applyNumberFormat="0" applyBorder="0" applyAlignment="0" applyProtection="0"/>
    <xf numFmtId="0" fontId="165" fillId="66" borderId="0" applyNumberFormat="0" applyBorder="0" applyAlignment="0" applyProtection="0"/>
    <xf numFmtId="0" fontId="165" fillId="66" borderId="0" applyNumberFormat="0" applyBorder="0" applyAlignment="0" applyProtection="0"/>
    <xf numFmtId="0" fontId="165" fillId="66" borderId="0" applyNumberFormat="0" applyBorder="0" applyAlignment="0" applyProtection="0"/>
    <xf numFmtId="0" fontId="165" fillId="66" borderId="0" applyNumberFormat="0" applyBorder="0" applyAlignment="0" applyProtection="0"/>
    <xf numFmtId="0" fontId="165" fillId="66" borderId="0" applyNumberFormat="0" applyBorder="0" applyAlignment="0" applyProtection="0"/>
    <xf numFmtId="0" fontId="165" fillId="67" borderId="0" applyNumberFormat="0" applyBorder="0" applyAlignment="0" applyProtection="0"/>
    <xf numFmtId="0" fontId="166" fillId="37" borderId="0" applyNumberFormat="0" applyBorder="0" applyAlignment="0" applyProtection="0"/>
    <xf numFmtId="0" fontId="166" fillId="37" borderId="0" applyNumberFormat="0" applyBorder="0" applyAlignment="0" applyProtection="0"/>
    <xf numFmtId="0" fontId="166" fillId="37" borderId="0" applyNumberFormat="0" applyBorder="0" applyAlignment="0" applyProtection="0"/>
    <xf numFmtId="0" fontId="166" fillId="37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68" borderId="0" applyNumberFormat="0" applyBorder="0" applyAlignment="0" applyProtection="0"/>
    <xf numFmtId="0" fontId="166" fillId="39" borderId="0" applyNumberFormat="0" applyBorder="0" applyAlignment="0" applyProtection="0"/>
    <xf numFmtId="0" fontId="166" fillId="39" borderId="0" applyNumberFormat="0" applyBorder="0" applyAlignment="0" applyProtection="0"/>
    <xf numFmtId="0" fontId="166" fillId="39" borderId="0" applyNumberFormat="0" applyBorder="0" applyAlignment="0" applyProtection="0"/>
    <xf numFmtId="0" fontId="166" fillId="39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9" borderId="0" applyNumberFormat="0" applyBorder="0" applyAlignment="0" applyProtection="0"/>
    <xf numFmtId="0" fontId="166" fillId="41" borderId="0" applyNumberFormat="0" applyBorder="0" applyAlignment="0" applyProtection="0"/>
    <xf numFmtId="0" fontId="166" fillId="41" borderId="0" applyNumberFormat="0" applyBorder="0" applyAlignment="0" applyProtection="0"/>
    <xf numFmtId="0" fontId="166" fillId="41" borderId="0" applyNumberFormat="0" applyBorder="0" applyAlignment="0" applyProtection="0"/>
    <xf numFmtId="0" fontId="166" fillId="41" borderId="0" applyNumberFormat="0" applyBorder="0" applyAlignment="0" applyProtection="0"/>
    <xf numFmtId="0" fontId="165" fillId="69" borderId="0" applyNumberFormat="0" applyBorder="0" applyAlignment="0" applyProtection="0"/>
    <xf numFmtId="0" fontId="165" fillId="69" borderId="0" applyNumberFormat="0" applyBorder="0" applyAlignment="0" applyProtection="0"/>
    <xf numFmtId="0" fontId="165" fillId="69" borderId="0" applyNumberFormat="0" applyBorder="0" applyAlignment="0" applyProtection="0"/>
    <xf numFmtId="0" fontId="165" fillId="69" borderId="0" applyNumberFormat="0" applyBorder="0" applyAlignment="0" applyProtection="0"/>
    <xf numFmtId="0" fontId="165" fillId="69" borderId="0" applyNumberFormat="0" applyBorder="0" applyAlignment="0" applyProtection="0"/>
    <xf numFmtId="0" fontId="165" fillId="69" borderId="0" applyNumberFormat="0" applyBorder="0" applyAlignment="0" applyProtection="0"/>
    <xf numFmtId="0" fontId="165" fillId="69" borderId="0" applyNumberFormat="0" applyBorder="0" applyAlignment="0" applyProtection="0"/>
    <xf numFmtId="0" fontId="165" fillId="70" borderId="0" applyNumberFormat="0" applyBorder="0" applyAlignment="0" applyProtection="0"/>
    <xf numFmtId="0" fontId="166" fillId="43" borderId="0" applyNumberFormat="0" applyBorder="0" applyAlignment="0" applyProtection="0"/>
    <xf numFmtId="0" fontId="166" fillId="43" borderId="0" applyNumberFormat="0" applyBorder="0" applyAlignment="0" applyProtection="0"/>
    <xf numFmtId="0" fontId="166" fillId="43" borderId="0" applyNumberFormat="0" applyBorder="0" applyAlignment="0" applyProtection="0"/>
    <xf numFmtId="0" fontId="166" fillId="43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68" borderId="0" applyNumberFormat="0" applyBorder="0" applyAlignment="0" applyProtection="0"/>
    <xf numFmtId="0" fontId="166" fillId="45" borderId="0" applyNumberFormat="0" applyBorder="0" applyAlignment="0" applyProtection="0"/>
    <xf numFmtId="0" fontId="166" fillId="45" borderId="0" applyNumberFormat="0" applyBorder="0" applyAlignment="0" applyProtection="0"/>
    <xf numFmtId="0" fontId="166" fillId="45" borderId="0" applyNumberFormat="0" applyBorder="0" applyAlignment="0" applyProtection="0"/>
    <xf numFmtId="0" fontId="166" fillId="45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70" borderId="0" applyNumberFormat="0" applyBorder="0" applyAlignment="0" applyProtection="0"/>
    <xf numFmtId="0" fontId="166" fillId="36" borderId="0" applyNumberFormat="0" applyBorder="0" applyAlignment="0" applyProtection="0"/>
    <xf numFmtId="0" fontId="166" fillId="36" borderId="0" applyNumberFormat="0" applyBorder="0" applyAlignment="0" applyProtection="0"/>
    <xf numFmtId="0" fontId="166" fillId="36" borderId="0" applyNumberFormat="0" applyBorder="0" applyAlignment="0" applyProtection="0"/>
    <xf numFmtId="0" fontId="166" fillId="36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67" borderId="0" applyNumberFormat="0" applyBorder="0" applyAlignment="0" applyProtection="0"/>
    <xf numFmtId="0" fontId="166" fillId="38" borderId="0" applyNumberFormat="0" applyBorder="0" applyAlignment="0" applyProtection="0"/>
    <xf numFmtId="0" fontId="166" fillId="38" borderId="0" applyNumberFormat="0" applyBorder="0" applyAlignment="0" applyProtection="0"/>
    <xf numFmtId="0" fontId="166" fillId="38" borderId="0" applyNumberFormat="0" applyBorder="0" applyAlignment="0" applyProtection="0"/>
    <xf numFmtId="0" fontId="166" fillId="38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67" borderId="0" applyNumberFormat="0" applyBorder="0" applyAlignment="0" applyProtection="0"/>
    <xf numFmtId="0" fontId="165" fillId="71" borderId="0" applyNumberFormat="0" applyBorder="0" applyAlignment="0" applyProtection="0"/>
    <xf numFmtId="0" fontId="166" fillId="40" borderId="0" applyNumberFormat="0" applyBorder="0" applyAlignment="0" applyProtection="0"/>
    <xf numFmtId="0" fontId="166" fillId="40" borderId="0" applyNumberFormat="0" applyBorder="0" applyAlignment="0" applyProtection="0"/>
    <xf numFmtId="0" fontId="166" fillId="40" borderId="0" applyNumberFormat="0" applyBorder="0" applyAlignment="0" applyProtection="0"/>
    <xf numFmtId="0" fontId="166" fillId="40" borderId="0" applyNumberFormat="0" applyBorder="0" applyAlignment="0" applyProtection="0"/>
    <xf numFmtId="0" fontId="165" fillId="71" borderId="0" applyNumberFormat="0" applyBorder="0" applyAlignment="0" applyProtection="0"/>
    <xf numFmtId="0" fontId="165" fillId="71" borderId="0" applyNumberFormat="0" applyBorder="0" applyAlignment="0" applyProtection="0"/>
    <xf numFmtId="0" fontId="165" fillId="71" borderId="0" applyNumberFormat="0" applyBorder="0" applyAlignment="0" applyProtection="0"/>
    <xf numFmtId="0" fontId="165" fillId="71" borderId="0" applyNumberFormat="0" applyBorder="0" applyAlignment="0" applyProtection="0"/>
    <xf numFmtId="0" fontId="165" fillId="71" borderId="0" applyNumberFormat="0" applyBorder="0" applyAlignment="0" applyProtection="0"/>
    <xf numFmtId="0" fontId="165" fillId="71" borderId="0" applyNumberFormat="0" applyBorder="0" applyAlignment="0" applyProtection="0"/>
    <xf numFmtId="0" fontId="165" fillId="71" borderId="0" applyNumberFormat="0" applyBorder="0" applyAlignment="0" applyProtection="0"/>
    <xf numFmtId="0" fontId="165" fillId="72" borderId="0" applyNumberFormat="0" applyBorder="0" applyAlignment="0" applyProtection="0"/>
    <xf numFmtId="0" fontId="166" fillId="42" borderId="0" applyNumberFormat="0" applyBorder="0" applyAlignment="0" applyProtection="0"/>
    <xf numFmtId="0" fontId="166" fillId="42" borderId="0" applyNumberFormat="0" applyBorder="0" applyAlignment="0" applyProtection="0"/>
    <xf numFmtId="0" fontId="166" fillId="42" borderId="0" applyNumberFormat="0" applyBorder="0" applyAlignment="0" applyProtection="0"/>
    <xf numFmtId="0" fontId="166" fillId="42" borderId="0" applyNumberFormat="0" applyBorder="0" applyAlignment="0" applyProtection="0"/>
    <xf numFmtId="0" fontId="165" fillId="72" borderId="0" applyNumberFormat="0" applyBorder="0" applyAlignment="0" applyProtection="0"/>
    <xf numFmtId="0" fontId="165" fillId="72" borderId="0" applyNumberFormat="0" applyBorder="0" applyAlignment="0" applyProtection="0"/>
    <xf numFmtId="0" fontId="165" fillId="72" borderId="0" applyNumberFormat="0" applyBorder="0" applyAlignment="0" applyProtection="0"/>
    <xf numFmtId="0" fontId="165" fillId="72" borderId="0" applyNumberFormat="0" applyBorder="0" applyAlignment="0" applyProtection="0"/>
    <xf numFmtId="0" fontId="165" fillId="72" borderId="0" applyNumberFormat="0" applyBorder="0" applyAlignment="0" applyProtection="0"/>
    <xf numFmtId="0" fontId="165" fillId="72" borderId="0" applyNumberFormat="0" applyBorder="0" applyAlignment="0" applyProtection="0"/>
    <xf numFmtId="0" fontId="165" fillId="72" borderId="0" applyNumberFormat="0" applyBorder="0" applyAlignment="0" applyProtection="0"/>
    <xf numFmtId="0" fontId="165" fillId="70" borderId="0" applyNumberFormat="0" applyBorder="0" applyAlignment="0" applyProtection="0"/>
    <xf numFmtId="0" fontId="166" fillId="44" borderId="0" applyNumberFormat="0" applyBorder="0" applyAlignment="0" applyProtection="0"/>
    <xf numFmtId="0" fontId="166" fillId="44" borderId="0" applyNumberFormat="0" applyBorder="0" applyAlignment="0" applyProtection="0"/>
    <xf numFmtId="0" fontId="166" fillId="44" borderId="0" applyNumberFormat="0" applyBorder="0" applyAlignment="0" applyProtection="0"/>
    <xf numFmtId="0" fontId="166" fillId="44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70" borderId="0" applyNumberFormat="0" applyBorder="0" applyAlignment="0" applyProtection="0"/>
    <xf numFmtId="0" fontId="165" fillId="68" borderId="0" applyNumberFormat="0" applyBorder="0" applyAlignment="0" applyProtection="0"/>
    <xf numFmtId="0" fontId="166" fillId="46" borderId="0" applyNumberFormat="0" applyBorder="0" applyAlignment="0" applyProtection="0"/>
    <xf numFmtId="0" fontId="166" fillId="46" borderId="0" applyNumberFormat="0" applyBorder="0" applyAlignment="0" applyProtection="0"/>
    <xf numFmtId="0" fontId="166" fillId="46" borderId="0" applyNumberFormat="0" applyBorder="0" applyAlignment="0" applyProtection="0"/>
    <xf numFmtId="0" fontId="166" fillId="46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5" fillId="68" borderId="0" applyNumberFormat="0" applyBorder="0" applyAlignment="0" applyProtection="0"/>
    <xf numFmtId="0" fontId="167" fillId="70" borderId="0" applyNumberFormat="0" applyBorder="0" applyAlignment="0" applyProtection="0"/>
    <xf numFmtId="0" fontId="168" fillId="55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73" borderId="0" applyNumberFormat="0" applyBorder="0" applyAlignment="0" applyProtection="0"/>
    <xf numFmtId="0" fontId="168" fillId="56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4" borderId="0" applyNumberFormat="0" applyBorder="0" applyAlignment="0" applyProtection="0"/>
    <xf numFmtId="0" fontId="168" fillId="58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2" borderId="0" applyNumberFormat="0" applyBorder="0" applyAlignment="0" applyProtection="0"/>
    <xf numFmtId="0" fontId="168" fillId="60" borderId="0" applyNumberFormat="0" applyBorder="0" applyAlignment="0" applyProtection="0"/>
    <xf numFmtId="0" fontId="167" fillId="72" borderId="0" applyNumberFormat="0" applyBorder="0" applyAlignment="0" applyProtection="0"/>
    <xf numFmtId="0" fontId="167" fillId="72" borderId="0" applyNumberFormat="0" applyBorder="0" applyAlignment="0" applyProtection="0"/>
    <xf numFmtId="0" fontId="167" fillId="72" borderId="0" applyNumberFormat="0" applyBorder="0" applyAlignment="0" applyProtection="0"/>
    <xf numFmtId="0" fontId="167" fillId="72" borderId="0" applyNumberFormat="0" applyBorder="0" applyAlignment="0" applyProtection="0"/>
    <xf numFmtId="0" fontId="167" fillId="72" borderId="0" applyNumberFormat="0" applyBorder="0" applyAlignment="0" applyProtection="0"/>
    <xf numFmtId="0" fontId="167" fillId="72" borderId="0" applyNumberFormat="0" applyBorder="0" applyAlignment="0" applyProtection="0"/>
    <xf numFmtId="0" fontId="167" fillId="72" borderId="0" applyNumberFormat="0" applyBorder="0" applyAlignment="0" applyProtection="0"/>
    <xf numFmtId="0" fontId="167" fillId="70" borderId="0" applyNumberFormat="0" applyBorder="0" applyAlignment="0" applyProtection="0"/>
    <xf numFmtId="0" fontId="168" fillId="62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70" borderId="0" applyNumberFormat="0" applyBorder="0" applyAlignment="0" applyProtection="0"/>
    <xf numFmtId="0" fontId="167" fillId="67" borderId="0" applyNumberFormat="0" applyBorder="0" applyAlignment="0" applyProtection="0"/>
    <xf numFmtId="0" fontId="168" fillId="64" borderId="0" applyNumberFormat="0" applyBorder="0" applyAlignment="0" applyProtection="0"/>
    <xf numFmtId="0" fontId="167" fillId="67" borderId="0" applyNumberFormat="0" applyBorder="0" applyAlignment="0" applyProtection="0"/>
    <xf numFmtId="0" fontId="167" fillId="67" borderId="0" applyNumberFormat="0" applyBorder="0" applyAlignment="0" applyProtection="0"/>
    <xf numFmtId="0" fontId="167" fillId="67" borderId="0" applyNumberFormat="0" applyBorder="0" applyAlignment="0" applyProtection="0"/>
    <xf numFmtId="0" fontId="167" fillId="67" borderId="0" applyNumberFormat="0" applyBorder="0" applyAlignment="0" applyProtection="0"/>
    <xf numFmtId="0" fontId="167" fillId="67" borderId="0" applyNumberFormat="0" applyBorder="0" applyAlignment="0" applyProtection="0"/>
    <xf numFmtId="0" fontId="167" fillId="67" borderId="0" applyNumberFormat="0" applyBorder="0" applyAlignment="0" applyProtection="0"/>
    <xf numFmtId="0" fontId="167" fillId="67" borderId="0" applyNumberFormat="0" applyBorder="0" applyAlignment="0" applyProtection="0"/>
    <xf numFmtId="0" fontId="169" fillId="71" borderId="10" applyNumberFormat="0" applyAlignment="0" applyProtection="0"/>
    <xf numFmtId="0" fontId="170" fillId="51" borderId="21" applyNumberFormat="0" applyAlignment="0" applyProtection="0"/>
    <xf numFmtId="0" fontId="169" fillId="71" borderId="10" applyNumberFormat="0" applyAlignment="0" applyProtection="0"/>
    <xf numFmtId="0" fontId="169" fillId="71" borderId="10" applyNumberFormat="0" applyAlignment="0" applyProtection="0"/>
    <xf numFmtId="0" fontId="169" fillId="71" borderId="10" applyNumberFormat="0" applyAlignment="0" applyProtection="0"/>
    <xf numFmtId="0" fontId="169" fillId="71" borderId="10" applyNumberFormat="0" applyAlignment="0" applyProtection="0"/>
    <xf numFmtId="0" fontId="169" fillId="71" borderId="10" applyNumberFormat="0" applyAlignment="0" applyProtection="0"/>
    <xf numFmtId="0" fontId="169" fillId="71" borderId="10" applyNumberFormat="0" applyAlignment="0" applyProtection="0"/>
    <xf numFmtId="0" fontId="169" fillId="71" borderId="10" applyNumberFormat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27" applyNumberFormat="0" applyFill="0" applyAlignment="0" applyProtection="0"/>
    <xf numFmtId="0" fontId="173" fillId="0" borderId="18" applyNumberFormat="0" applyFill="0" applyAlignment="0" applyProtection="0"/>
    <xf numFmtId="0" fontId="172" fillId="0" borderId="27" applyNumberFormat="0" applyFill="0" applyAlignment="0" applyProtection="0"/>
    <xf numFmtId="0" fontId="172" fillId="0" borderId="27" applyNumberFormat="0" applyFill="0" applyAlignment="0" applyProtection="0"/>
    <xf numFmtId="0" fontId="172" fillId="0" borderId="27" applyNumberFormat="0" applyFill="0" applyAlignment="0" applyProtection="0"/>
    <xf numFmtId="0" fontId="172" fillId="0" borderId="27" applyNumberFormat="0" applyFill="0" applyAlignment="0" applyProtection="0"/>
    <xf numFmtId="0" fontId="172" fillId="0" borderId="27" applyNumberFormat="0" applyFill="0" applyAlignment="0" applyProtection="0"/>
    <xf numFmtId="0" fontId="172" fillId="0" borderId="27" applyNumberFormat="0" applyFill="0" applyAlignment="0" applyProtection="0"/>
    <xf numFmtId="0" fontId="172" fillId="0" borderId="27" applyNumberFormat="0" applyFill="0" applyAlignment="0" applyProtection="0"/>
    <xf numFmtId="0" fontId="174" fillId="0" borderId="28" applyNumberFormat="0" applyFill="0" applyAlignment="0" applyProtection="0"/>
    <xf numFmtId="0" fontId="175" fillId="0" borderId="19" applyNumberFormat="0" applyFill="0" applyAlignment="0" applyProtection="0"/>
    <xf numFmtId="0" fontId="174" fillId="0" borderId="28" applyNumberFormat="0" applyFill="0" applyAlignment="0" applyProtection="0"/>
    <xf numFmtId="0" fontId="174" fillId="0" borderId="28" applyNumberFormat="0" applyFill="0" applyAlignment="0" applyProtection="0"/>
    <xf numFmtId="0" fontId="174" fillId="0" borderId="28" applyNumberFormat="0" applyFill="0" applyAlignment="0" applyProtection="0"/>
    <xf numFmtId="0" fontId="174" fillId="0" borderId="28" applyNumberFormat="0" applyFill="0" applyAlignment="0" applyProtection="0"/>
    <xf numFmtId="0" fontId="174" fillId="0" borderId="28" applyNumberFormat="0" applyFill="0" applyAlignment="0" applyProtection="0"/>
    <xf numFmtId="0" fontId="174" fillId="0" borderId="28" applyNumberFormat="0" applyFill="0" applyAlignment="0" applyProtection="0"/>
    <xf numFmtId="0" fontId="174" fillId="0" borderId="28" applyNumberFormat="0" applyFill="0" applyAlignment="0" applyProtection="0"/>
    <xf numFmtId="0" fontId="176" fillId="0" borderId="29" applyNumberFormat="0" applyFill="0" applyAlignment="0" applyProtection="0"/>
    <xf numFmtId="0" fontId="177" fillId="0" borderId="20" applyNumberFormat="0" applyFill="0" applyAlignment="0" applyProtection="0"/>
    <xf numFmtId="0" fontId="176" fillId="0" borderId="29" applyNumberFormat="0" applyFill="0" applyAlignment="0" applyProtection="0"/>
    <xf numFmtId="0" fontId="176" fillId="0" borderId="29" applyNumberFormat="0" applyFill="0" applyAlignment="0" applyProtection="0"/>
    <xf numFmtId="0" fontId="176" fillId="0" borderId="29" applyNumberFormat="0" applyFill="0" applyAlignment="0" applyProtection="0"/>
    <xf numFmtId="0" fontId="176" fillId="0" borderId="29" applyNumberFormat="0" applyFill="0" applyAlignment="0" applyProtection="0"/>
    <xf numFmtId="0" fontId="176" fillId="0" borderId="29" applyNumberFormat="0" applyFill="0" applyAlignment="0" applyProtection="0"/>
    <xf numFmtId="0" fontId="176" fillId="0" borderId="29" applyNumberFormat="0" applyFill="0" applyAlignment="0" applyProtection="0"/>
    <xf numFmtId="0" fontId="176" fillId="0" borderId="29" applyNumberFormat="0" applyFill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8" fillId="75" borderId="11" applyNumberFormat="0" applyAlignment="0" applyProtection="0"/>
    <xf numFmtId="0" fontId="179" fillId="53" borderId="24" applyNumberFormat="0" applyAlignment="0" applyProtection="0"/>
    <xf numFmtId="0" fontId="178" fillId="75" borderId="11" applyNumberFormat="0" applyAlignment="0" applyProtection="0"/>
    <xf numFmtId="0" fontId="178" fillId="75" borderId="11" applyNumberFormat="0" applyAlignment="0" applyProtection="0"/>
    <xf numFmtId="0" fontId="178" fillId="75" borderId="11" applyNumberFormat="0" applyAlignment="0" applyProtection="0"/>
    <xf numFmtId="0" fontId="178" fillId="75" borderId="11" applyNumberFormat="0" applyAlignment="0" applyProtection="0"/>
    <xf numFmtId="0" fontId="178" fillId="75" borderId="11" applyNumberFormat="0" applyAlignment="0" applyProtection="0"/>
    <xf numFmtId="0" fontId="178" fillId="75" borderId="11" applyNumberFormat="0" applyAlignment="0" applyProtection="0"/>
    <xf numFmtId="0" fontId="178" fillId="75" borderId="11" applyNumberFormat="0" applyAlignment="0" applyProtection="0"/>
    <xf numFmtId="0" fontId="45" fillId="0" borderId="0"/>
    <xf numFmtId="0" fontId="50" fillId="0" borderId="0"/>
    <xf numFmtId="9" fontId="50" fillId="0" borderId="0"/>
    <xf numFmtId="43" fontId="166" fillId="0" borderId="0" applyFont="0" applyFill="0" applyBorder="0" applyAlignment="0" applyProtection="0"/>
    <xf numFmtId="43" fontId="43" fillId="0" borderId="0" applyFont="0" applyFill="0" applyBorder="0" applyAlignment="0" applyProtection="0"/>
    <xf numFmtId="179" fontId="180" fillId="0" borderId="0" applyFont="0" applyFill="0" applyBorder="0" applyAlignment="0" applyProtection="0"/>
    <xf numFmtId="0" fontId="181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81" fillId="0" borderId="30" applyNumberFormat="0" applyFill="0" applyAlignment="0" applyProtection="0"/>
    <xf numFmtId="0" fontId="183" fillId="0" borderId="23" applyNumberFormat="0" applyFill="0" applyAlignment="0" applyProtection="0"/>
    <xf numFmtId="0" fontId="181" fillId="0" borderId="30" applyNumberFormat="0" applyFill="0" applyAlignment="0" applyProtection="0"/>
    <xf numFmtId="0" fontId="181" fillId="0" borderId="30" applyNumberFormat="0" applyFill="0" applyAlignment="0" applyProtection="0"/>
    <xf numFmtId="0" fontId="181" fillId="0" borderId="30" applyNumberFormat="0" applyFill="0" applyAlignment="0" applyProtection="0"/>
    <xf numFmtId="0" fontId="181" fillId="0" borderId="30" applyNumberFormat="0" applyFill="0" applyAlignment="0" applyProtection="0"/>
    <xf numFmtId="0" fontId="181" fillId="0" borderId="30" applyNumberFormat="0" applyFill="0" applyAlignment="0" applyProtection="0"/>
    <xf numFmtId="0" fontId="181" fillId="0" borderId="30" applyNumberFormat="0" applyFill="0" applyAlignment="0" applyProtection="0"/>
    <xf numFmtId="0" fontId="181" fillId="0" borderId="30" applyNumberFormat="0" applyFill="0" applyAlignment="0" applyProtection="0"/>
    <xf numFmtId="0" fontId="43" fillId="68" borderId="31" applyNumberFormat="0" applyAlignment="0" applyProtection="0"/>
    <xf numFmtId="0" fontId="166" fillId="4" borderId="3" applyNumberFormat="0" applyFont="0" applyAlignment="0" applyProtection="0"/>
    <xf numFmtId="0" fontId="166" fillId="4" borderId="3" applyNumberFormat="0" applyFont="0" applyAlignment="0" applyProtection="0"/>
    <xf numFmtId="0" fontId="166" fillId="4" borderId="3" applyNumberFormat="0" applyFont="0" applyAlignment="0" applyProtection="0"/>
    <xf numFmtId="0" fontId="43" fillId="68" borderId="31" applyNumberFormat="0" applyAlignment="0" applyProtection="0"/>
    <xf numFmtId="0" fontId="43" fillId="68" borderId="31" applyNumberFormat="0" applyAlignment="0" applyProtection="0"/>
    <xf numFmtId="0" fontId="43" fillId="68" borderId="31" applyNumberFormat="0" applyAlignment="0" applyProtection="0"/>
    <xf numFmtId="0" fontId="43" fillId="68" borderId="31" applyNumberFormat="0" applyAlignment="0" applyProtection="0"/>
    <xf numFmtId="0" fontId="43" fillId="68" borderId="31" applyNumberFormat="0" applyAlignment="0" applyProtection="0"/>
    <xf numFmtId="0" fontId="43" fillId="68" borderId="31" applyNumberFormat="0" applyAlignment="0" applyProtection="0"/>
    <xf numFmtId="0" fontId="167" fillId="76" borderId="0" applyNumberFormat="0" applyBorder="0" applyAlignment="0" applyProtection="0"/>
    <xf numFmtId="0" fontId="168" fillId="54" borderId="0" applyNumberFormat="0" applyBorder="0" applyAlignment="0" applyProtection="0"/>
    <xf numFmtId="0" fontId="167" fillId="76" borderId="0" applyNumberFormat="0" applyBorder="0" applyAlignment="0" applyProtection="0"/>
    <xf numFmtId="0" fontId="167" fillId="76" borderId="0" applyNumberFormat="0" applyBorder="0" applyAlignment="0" applyProtection="0"/>
    <xf numFmtId="0" fontId="167" fillId="76" borderId="0" applyNumberFormat="0" applyBorder="0" applyAlignment="0" applyProtection="0"/>
    <xf numFmtId="0" fontId="167" fillId="76" borderId="0" applyNumberFormat="0" applyBorder="0" applyAlignment="0" applyProtection="0"/>
    <xf numFmtId="0" fontId="167" fillId="76" borderId="0" applyNumberFormat="0" applyBorder="0" applyAlignment="0" applyProtection="0"/>
    <xf numFmtId="0" fontId="167" fillId="76" borderId="0" applyNumberFormat="0" applyBorder="0" applyAlignment="0" applyProtection="0"/>
    <xf numFmtId="0" fontId="167" fillId="76" borderId="0" applyNumberFormat="0" applyBorder="0" applyAlignment="0" applyProtection="0"/>
    <xf numFmtId="0" fontId="167" fillId="73" borderId="0" applyNumberFormat="0" applyBorder="0" applyAlignment="0" applyProtection="0"/>
    <xf numFmtId="0" fontId="168" fillId="2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3" borderId="0" applyNumberFormat="0" applyBorder="0" applyAlignment="0" applyProtection="0"/>
    <xf numFmtId="0" fontId="167" fillId="74" borderId="0" applyNumberFormat="0" applyBorder="0" applyAlignment="0" applyProtection="0"/>
    <xf numFmtId="0" fontId="168" fillId="57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4" borderId="0" applyNumberFormat="0" applyBorder="0" applyAlignment="0" applyProtection="0"/>
    <xf numFmtId="0" fontId="167" fillId="77" borderId="0" applyNumberFormat="0" applyBorder="0" applyAlignment="0" applyProtection="0"/>
    <xf numFmtId="0" fontId="168" fillId="59" borderId="0" applyNumberFormat="0" applyBorder="0" applyAlignment="0" applyProtection="0"/>
    <xf numFmtId="0" fontId="167" fillId="77" borderId="0" applyNumberFormat="0" applyBorder="0" applyAlignment="0" applyProtection="0"/>
    <xf numFmtId="0" fontId="167" fillId="77" borderId="0" applyNumberFormat="0" applyBorder="0" applyAlignment="0" applyProtection="0"/>
    <xf numFmtId="0" fontId="167" fillId="77" borderId="0" applyNumberFormat="0" applyBorder="0" applyAlignment="0" applyProtection="0"/>
    <xf numFmtId="0" fontId="167" fillId="77" borderId="0" applyNumberFormat="0" applyBorder="0" applyAlignment="0" applyProtection="0"/>
    <xf numFmtId="0" fontId="167" fillId="77" borderId="0" applyNumberFormat="0" applyBorder="0" applyAlignment="0" applyProtection="0"/>
    <xf numFmtId="0" fontId="167" fillId="77" borderId="0" applyNumberFormat="0" applyBorder="0" applyAlignment="0" applyProtection="0"/>
    <xf numFmtId="0" fontId="167" fillId="77" borderId="0" applyNumberFormat="0" applyBorder="0" applyAlignment="0" applyProtection="0"/>
    <xf numFmtId="0" fontId="167" fillId="78" borderId="0" applyNumberFormat="0" applyBorder="0" applyAlignment="0" applyProtection="0"/>
    <xf numFmtId="0" fontId="168" fillId="61" borderId="0" applyNumberFormat="0" applyBorder="0" applyAlignment="0" applyProtection="0"/>
    <xf numFmtId="0" fontId="167" fillId="78" borderId="0" applyNumberFormat="0" applyBorder="0" applyAlignment="0" applyProtection="0"/>
    <xf numFmtId="0" fontId="167" fillId="78" borderId="0" applyNumberFormat="0" applyBorder="0" applyAlignment="0" applyProtection="0"/>
    <xf numFmtId="0" fontId="167" fillId="78" borderId="0" applyNumberFormat="0" applyBorder="0" applyAlignment="0" applyProtection="0"/>
    <xf numFmtId="0" fontId="167" fillId="78" borderId="0" applyNumberFormat="0" applyBorder="0" applyAlignment="0" applyProtection="0"/>
    <xf numFmtId="0" fontId="167" fillId="78" borderId="0" applyNumberFormat="0" applyBorder="0" applyAlignment="0" applyProtection="0"/>
    <xf numFmtId="0" fontId="167" fillId="78" borderId="0" applyNumberFormat="0" applyBorder="0" applyAlignment="0" applyProtection="0"/>
    <xf numFmtId="0" fontId="167" fillId="78" borderId="0" applyNumberFormat="0" applyBorder="0" applyAlignment="0" applyProtection="0"/>
    <xf numFmtId="0" fontId="167" fillId="79" borderId="0" applyNumberFormat="0" applyBorder="0" applyAlignment="0" applyProtection="0"/>
    <xf numFmtId="0" fontId="168" fillId="63" borderId="0" applyNumberFormat="0" applyBorder="0" applyAlignment="0" applyProtection="0"/>
    <xf numFmtId="0" fontId="167" fillId="79" borderId="0" applyNumberFormat="0" applyBorder="0" applyAlignment="0" applyProtection="0"/>
    <xf numFmtId="0" fontId="167" fillId="79" borderId="0" applyNumberFormat="0" applyBorder="0" applyAlignment="0" applyProtection="0"/>
    <xf numFmtId="0" fontId="167" fillId="79" borderId="0" applyNumberFormat="0" applyBorder="0" applyAlignment="0" applyProtection="0"/>
    <xf numFmtId="0" fontId="167" fillId="79" borderId="0" applyNumberFormat="0" applyBorder="0" applyAlignment="0" applyProtection="0"/>
    <xf numFmtId="0" fontId="167" fillId="79" borderId="0" applyNumberFormat="0" applyBorder="0" applyAlignment="0" applyProtection="0"/>
    <xf numFmtId="0" fontId="167" fillId="79" borderId="0" applyNumberFormat="0" applyBorder="0" applyAlignment="0" applyProtection="0"/>
    <xf numFmtId="0" fontId="167" fillId="79" borderId="0" applyNumberFormat="0" applyBorder="0" applyAlignment="0" applyProtection="0"/>
    <xf numFmtId="0" fontId="184" fillId="70" borderId="0" applyNumberFormat="0" applyBorder="0" applyAlignment="0" applyProtection="0"/>
    <xf numFmtId="0" fontId="185" fillId="48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4" fillId="70" borderId="0" applyNumberFormat="0" applyBorder="0" applyAlignment="0" applyProtection="0"/>
    <xf numFmtId="0" fontId="186" fillId="80" borderId="16" applyNumberFormat="0" applyAlignment="0" applyProtection="0"/>
    <xf numFmtId="0" fontId="187" fillId="52" borderId="22" applyNumberFormat="0" applyAlignment="0" applyProtection="0"/>
    <xf numFmtId="0" fontId="186" fillId="80" borderId="16" applyNumberFormat="0" applyAlignment="0" applyProtection="0"/>
    <xf numFmtId="0" fontId="186" fillId="80" borderId="16" applyNumberFormat="0" applyAlignment="0" applyProtection="0"/>
    <xf numFmtId="0" fontId="186" fillId="80" borderId="16" applyNumberFormat="0" applyAlignment="0" applyProtection="0"/>
    <xf numFmtId="0" fontId="186" fillId="80" borderId="16" applyNumberFormat="0" applyAlignment="0" applyProtection="0"/>
    <xf numFmtId="0" fontId="186" fillId="80" borderId="16" applyNumberFormat="0" applyAlignment="0" applyProtection="0"/>
    <xf numFmtId="0" fontId="186" fillId="80" borderId="16" applyNumberFormat="0" applyAlignment="0" applyProtection="0"/>
    <xf numFmtId="0" fontId="186" fillId="80" borderId="16" applyNumberFormat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43" fillId="0" borderId="0"/>
    <xf numFmtId="0" fontId="166" fillId="0" borderId="0"/>
    <xf numFmtId="0" fontId="166" fillId="0" borderId="0"/>
    <xf numFmtId="0" fontId="166" fillId="0" borderId="0"/>
    <xf numFmtId="0" fontId="43" fillId="0" borderId="0"/>
    <xf numFmtId="0" fontId="166" fillId="0" borderId="0"/>
    <xf numFmtId="0" fontId="39" fillId="0" borderId="0"/>
    <xf numFmtId="0" fontId="39" fillId="0" borderId="0"/>
    <xf numFmtId="0" fontId="19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3" fillId="0" borderId="0"/>
    <xf numFmtId="0" fontId="151" fillId="0" borderId="0"/>
    <xf numFmtId="0" fontId="166" fillId="0" borderId="0"/>
    <xf numFmtId="0" fontId="166" fillId="0" borderId="0"/>
    <xf numFmtId="0" fontId="166" fillId="0" borderId="0"/>
    <xf numFmtId="0" fontId="43" fillId="0" borderId="0"/>
    <xf numFmtId="0" fontId="39" fillId="0" borderId="0"/>
    <xf numFmtId="0" fontId="39" fillId="0" borderId="0"/>
    <xf numFmtId="0" fontId="166" fillId="0" borderId="0"/>
    <xf numFmtId="0" fontId="166" fillId="0" borderId="0"/>
    <xf numFmtId="0" fontId="16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49" fillId="0" borderId="0"/>
    <xf numFmtId="0" fontId="3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91" fillId="0" borderId="0"/>
    <xf numFmtId="0" fontId="191" fillId="0" borderId="0"/>
    <xf numFmtId="0" fontId="43" fillId="0" borderId="0"/>
    <xf numFmtId="0" fontId="192" fillId="0" borderId="0"/>
    <xf numFmtId="0" fontId="192" fillId="0" borderId="0"/>
    <xf numFmtId="0" fontId="19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" fillId="0" borderId="0"/>
    <xf numFmtId="0" fontId="43" fillId="0" borderId="0"/>
    <xf numFmtId="0" fontId="43" fillId="0" borderId="0"/>
    <xf numFmtId="0" fontId="4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3" fillId="0" borderId="0"/>
    <xf numFmtId="0" fontId="51" fillId="0" borderId="0"/>
    <xf numFmtId="0" fontId="39" fillId="0" borderId="0"/>
    <xf numFmtId="0" fontId="39" fillId="0" borderId="0"/>
    <xf numFmtId="0" fontId="166" fillId="0" borderId="0"/>
    <xf numFmtId="0" fontId="39" fillId="4" borderId="3" applyNumberFormat="0" applyFont="0" applyAlignment="0" applyProtection="0"/>
    <xf numFmtId="0" fontId="193" fillId="0" borderId="32" applyNumberFormat="0" applyFill="0" applyAlignment="0" applyProtection="0"/>
    <xf numFmtId="0" fontId="194" fillId="0" borderId="25" applyNumberFormat="0" applyFill="0" applyAlignment="0" applyProtection="0"/>
    <xf numFmtId="0" fontId="193" fillId="0" borderId="32" applyNumberFormat="0" applyFill="0" applyAlignment="0" applyProtection="0"/>
    <xf numFmtId="0" fontId="193" fillId="0" borderId="32" applyNumberFormat="0" applyFill="0" applyAlignment="0" applyProtection="0"/>
    <xf numFmtId="0" fontId="193" fillId="0" borderId="32" applyNumberFormat="0" applyFill="0" applyAlignment="0" applyProtection="0"/>
    <xf numFmtId="0" fontId="193" fillId="0" borderId="32" applyNumberFormat="0" applyFill="0" applyAlignment="0" applyProtection="0"/>
    <xf numFmtId="0" fontId="193" fillId="0" borderId="32" applyNumberFormat="0" applyFill="0" applyAlignment="0" applyProtection="0"/>
    <xf numFmtId="0" fontId="193" fillId="0" borderId="32" applyNumberFormat="0" applyFill="0" applyAlignment="0" applyProtection="0"/>
    <xf numFmtId="0" fontId="193" fillId="0" borderId="32" applyNumberFormat="0" applyFill="0" applyAlignment="0" applyProtection="0"/>
    <xf numFmtId="9" fontId="39" fillId="0" borderId="0" applyFont="0" applyFill="0" applyBorder="0" applyAlignment="0" applyProtection="0"/>
    <xf numFmtId="0" fontId="195" fillId="81" borderId="0" applyNumberFormat="0" applyBorder="0" applyAlignment="0" applyProtection="0"/>
    <xf numFmtId="0" fontId="196" fillId="49" borderId="0" applyNumberFormat="0" applyBorder="0" applyAlignment="0" applyProtection="0"/>
    <xf numFmtId="0" fontId="195" fillId="81" borderId="0" applyNumberFormat="0" applyBorder="0" applyAlignment="0" applyProtection="0"/>
    <xf numFmtId="0" fontId="195" fillId="81" borderId="0" applyNumberFormat="0" applyBorder="0" applyAlignment="0" applyProtection="0"/>
    <xf numFmtId="0" fontId="195" fillId="81" borderId="0" applyNumberFormat="0" applyBorder="0" applyAlignment="0" applyProtection="0"/>
    <xf numFmtId="0" fontId="195" fillId="81" borderId="0" applyNumberFormat="0" applyBorder="0" applyAlignment="0" applyProtection="0"/>
    <xf numFmtId="0" fontId="195" fillId="81" borderId="0" applyNumberFormat="0" applyBorder="0" applyAlignment="0" applyProtection="0"/>
    <xf numFmtId="0" fontId="195" fillId="81" borderId="0" applyNumberFormat="0" applyBorder="0" applyAlignment="0" applyProtection="0"/>
    <xf numFmtId="0" fontId="195" fillId="81" borderId="0" applyNumberFormat="0" applyBorder="0" applyAlignment="0" applyProtection="0"/>
    <xf numFmtId="0" fontId="197" fillId="71" borderId="0" applyNumberFormat="0" applyBorder="0" applyAlignment="0" applyProtection="0"/>
    <xf numFmtId="0" fontId="198" fillId="50" borderId="0" applyNumberFormat="0" applyBorder="0" applyAlignment="0" applyProtection="0"/>
    <xf numFmtId="0" fontId="197" fillId="71" borderId="0" applyNumberFormat="0" applyBorder="0" applyAlignment="0" applyProtection="0"/>
    <xf numFmtId="0" fontId="197" fillId="71" borderId="0" applyNumberFormat="0" applyBorder="0" applyAlignment="0" applyProtection="0"/>
    <xf numFmtId="0" fontId="197" fillId="71" borderId="0" applyNumberFormat="0" applyBorder="0" applyAlignment="0" applyProtection="0"/>
    <xf numFmtId="0" fontId="197" fillId="71" borderId="0" applyNumberFormat="0" applyBorder="0" applyAlignment="0" applyProtection="0"/>
    <xf numFmtId="0" fontId="197" fillId="71" borderId="0" applyNumberFormat="0" applyBorder="0" applyAlignment="0" applyProtection="0"/>
    <xf numFmtId="0" fontId="197" fillId="71" borderId="0" applyNumberFormat="0" applyBorder="0" applyAlignment="0" applyProtection="0"/>
    <xf numFmtId="0" fontId="197" fillId="71" borderId="0" applyNumberFormat="0" applyBorder="0" applyAlignment="0" applyProtection="0"/>
    <xf numFmtId="0" fontId="39" fillId="0" borderId="0" applyNumberFormat="0" applyFont="0" applyFill="0" applyBorder="0" applyProtection="0">
      <alignment horizontal="left" vertical="center"/>
    </xf>
    <xf numFmtId="0" fontId="39" fillId="0" borderId="9" applyNumberFormat="0" applyFont="0" applyFill="0" applyProtection="0">
      <alignment horizontal="center" vertical="center" wrapText="1"/>
    </xf>
    <xf numFmtId="0" fontId="199" fillId="80" borderId="10" applyNumberFormat="0" applyAlignment="0" applyProtection="0"/>
    <xf numFmtId="0" fontId="200" fillId="52" borderId="21" applyNumberFormat="0" applyAlignment="0" applyProtection="0"/>
    <xf numFmtId="0" fontId="199" fillId="80" borderId="10" applyNumberFormat="0" applyAlignment="0" applyProtection="0"/>
    <xf numFmtId="0" fontId="199" fillId="80" borderId="10" applyNumberFormat="0" applyAlignment="0" applyProtection="0"/>
    <xf numFmtId="0" fontId="199" fillId="80" borderId="10" applyNumberFormat="0" applyAlignment="0" applyProtection="0"/>
    <xf numFmtId="0" fontId="199" fillId="80" borderId="10" applyNumberFormat="0" applyAlignment="0" applyProtection="0"/>
    <xf numFmtId="0" fontId="199" fillId="80" borderId="10" applyNumberFormat="0" applyAlignment="0" applyProtection="0"/>
    <xf numFmtId="0" fontId="199" fillId="80" borderId="10" applyNumberFormat="0" applyAlignment="0" applyProtection="0"/>
    <xf numFmtId="0" fontId="199" fillId="80" borderId="10" applyNumberFormat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" fillId="0" borderId="0"/>
    <xf numFmtId="0" fontId="8" fillId="0" borderId="0"/>
    <xf numFmtId="0" fontId="43" fillId="0" borderId="0"/>
    <xf numFmtId="0" fontId="9" fillId="0" borderId="0"/>
    <xf numFmtId="0" fontId="159" fillId="0" borderId="0"/>
    <xf numFmtId="0" fontId="5" fillId="0" borderId="0"/>
    <xf numFmtId="0" fontId="9" fillId="0" borderId="0"/>
    <xf numFmtId="0" fontId="204" fillId="0" borderId="0"/>
    <xf numFmtId="0" fontId="4" fillId="0" borderId="0"/>
    <xf numFmtId="0" fontId="20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4" fillId="0" borderId="0"/>
    <xf numFmtId="0" fontId="4" fillId="0" borderId="0"/>
  </cellStyleXfs>
  <cellXfs count="347">
    <xf numFmtId="0" fontId="0" fillId="0" borderId="0" xfId="0"/>
    <xf numFmtId="0" fontId="97" fillId="0" borderId="0" xfId="0" applyFont="1"/>
    <xf numFmtId="0" fontId="98" fillId="0" borderId="0" xfId="39" applyFont="1" applyFill="1"/>
    <xf numFmtId="0" fontId="97" fillId="0" borderId="0" xfId="251" applyFont="1" applyAlignment="1">
      <alignment horizontal="left" vertical="center"/>
    </xf>
    <xf numFmtId="0" fontId="97" fillId="0" borderId="0" xfId="251" applyFont="1"/>
    <xf numFmtId="0" fontId="98" fillId="0" borderId="0" xfId="39" applyFont="1" applyFill="1" applyBorder="1"/>
    <xf numFmtId="0" fontId="97" fillId="0" borderId="0" xfId="251" applyFont="1" applyAlignment="1">
      <alignment vertical="center"/>
    </xf>
    <xf numFmtId="0" fontId="97" fillId="0" borderId="0" xfId="251" applyFont="1" applyAlignment="1">
      <alignment horizontal="center" vertical="center"/>
    </xf>
    <xf numFmtId="14" fontId="97" fillId="0" borderId="0" xfId="0" applyNumberFormat="1" applyFont="1"/>
    <xf numFmtId="165" fontId="97" fillId="0" borderId="0" xfId="251" applyNumberFormat="1" applyFont="1"/>
    <xf numFmtId="0" fontId="97" fillId="0" borderId="0" xfId="284" applyFont="1" applyAlignment="1">
      <alignment horizontal="left" vertical="center"/>
    </xf>
    <xf numFmtId="0" fontId="97" fillId="0" borderId="0" xfId="0" applyFont="1" applyBorder="1"/>
    <xf numFmtId="0" fontId="97" fillId="0" borderId="0" xfId="284" applyFont="1" applyAlignment="1">
      <alignment vertical="center"/>
    </xf>
    <xf numFmtId="14" fontId="98" fillId="6" borderId="0" xfId="0" applyNumberFormat="1" applyFont="1" applyFill="1" applyBorder="1"/>
    <xf numFmtId="172" fontId="98" fillId="6" borderId="0" xfId="0" applyNumberFormat="1" applyFont="1" applyFill="1" applyBorder="1"/>
    <xf numFmtId="2" fontId="98" fillId="6" borderId="0" xfId="0" applyNumberFormat="1" applyFont="1" applyFill="1" applyBorder="1" applyAlignment="1">
      <alignment horizontal="center"/>
    </xf>
    <xf numFmtId="173" fontId="97" fillId="0" borderId="0" xfId="285" applyNumberFormat="1" applyFont="1" applyBorder="1"/>
    <xf numFmtId="0" fontId="97" fillId="3" borderId="0" xfId="284" applyFont="1" applyFill="1" applyAlignment="1">
      <alignment vertical="center"/>
    </xf>
    <xf numFmtId="0" fontId="97" fillId="3" borderId="0" xfId="285" applyFont="1" applyFill="1"/>
    <xf numFmtId="0" fontId="97" fillId="0" borderId="0" xfId="284" applyFont="1" applyFill="1" applyBorder="1" applyAlignment="1">
      <alignment horizontal="left" vertical="center"/>
    </xf>
    <xf numFmtId="0" fontId="97" fillId="0" borderId="0" xfId="284" applyFont="1"/>
    <xf numFmtId="0" fontId="97" fillId="0" borderId="0" xfId="285" applyFont="1"/>
    <xf numFmtId="0" fontId="97" fillId="0" borderId="0" xfId="285" applyFont="1" applyAlignment="1">
      <alignment horizontal="center" vertical="center"/>
    </xf>
    <xf numFmtId="14" fontId="97" fillId="0" borderId="0" xfId="285" applyNumberFormat="1" applyFont="1"/>
    <xf numFmtId="165" fontId="97" fillId="0" borderId="0" xfId="285" applyNumberFormat="1" applyFont="1"/>
    <xf numFmtId="0" fontId="98" fillId="0" borderId="0" xfId="39" applyFont="1" applyFill="1" applyBorder="1" applyAlignment="1"/>
    <xf numFmtId="0" fontId="97" fillId="3" borderId="0" xfId="0" applyFont="1" applyFill="1" applyBorder="1"/>
    <xf numFmtId="14" fontId="97" fillId="3" borderId="0" xfId="0" applyNumberFormat="1" applyFont="1" applyFill="1" applyBorder="1" applyAlignment="1">
      <alignment horizontal="left"/>
    </xf>
    <xf numFmtId="2" fontId="97" fillId="3" borderId="0" xfId="0" applyNumberFormat="1" applyFont="1" applyFill="1" applyBorder="1"/>
    <xf numFmtId="14" fontId="98" fillId="3" borderId="0" xfId="0" applyNumberFormat="1" applyFont="1" applyFill="1" applyBorder="1" applyAlignment="1">
      <alignment horizontal="left"/>
    </xf>
    <xf numFmtId="174" fontId="99" fillId="3" borderId="0" xfId="275" applyNumberFormat="1" applyFont="1" applyFill="1" applyBorder="1" applyAlignment="1">
      <alignment horizontal="left"/>
    </xf>
    <xf numFmtId="2" fontId="99" fillId="0" borderId="0" xfId="38" applyNumberFormat="1" applyFont="1" applyFill="1"/>
    <xf numFmtId="2" fontId="99" fillId="0" borderId="0" xfId="276" applyNumberFormat="1" applyFont="1" applyAlignment="1">
      <alignment horizontal="center"/>
    </xf>
    <xf numFmtId="0" fontId="99" fillId="0" borderId="0" xfId="276" applyFont="1"/>
    <xf numFmtId="0" fontId="99" fillId="0" borderId="0" xfId="28" applyFont="1"/>
    <xf numFmtId="0" fontId="99" fillId="0" borderId="0" xfId="276" applyFont="1" applyAlignment="1">
      <alignment horizontal="left"/>
    </xf>
    <xf numFmtId="0" fontId="99" fillId="0" borderId="0" xfId="276" applyFont="1" applyAlignment="1">
      <alignment horizontal="center" wrapText="1"/>
    </xf>
    <xf numFmtId="0" fontId="97" fillId="0" borderId="0" xfId="1" applyFont="1" applyFill="1"/>
    <xf numFmtId="0" fontId="97" fillId="3" borderId="0" xfId="1" applyFont="1" applyFill="1"/>
    <xf numFmtId="0" fontId="97" fillId="3" borderId="0" xfId="1" applyFont="1" applyFill="1" applyAlignment="1">
      <alignment horizontal="left" vertical="center"/>
    </xf>
    <xf numFmtId="0" fontId="98" fillId="3" borderId="0" xfId="141" applyFont="1" applyFill="1"/>
    <xf numFmtId="0" fontId="98" fillId="0" borderId="0" xfId="141" applyFont="1" applyFill="1"/>
    <xf numFmtId="0" fontId="98" fillId="3" borderId="0" xfId="141" applyFont="1" applyFill="1" applyAlignment="1">
      <alignment horizontal="right"/>
    </xf>
    <xf numFmtId="0" fontId="98" fillId="3" borderId="0" xfId="141" applyFont="1" applyFill="1" applyAlignment="1">
      <alignment horizontal="center"/>
    </xf>
    <xf numFmtId="1" fontId="98" fillId="3" borderId="0" xfId="141" applyNumberFormat="1" applyFont="1" applyFill="1"/>
    <xf numFmtId="165" fontId="98" fillId="3" borderId="0" xfId="141" applyNumberFormat="1" applyFont="1" applyFill="1" applyAlignment="1">
      <alignment horizontal="center" vertical="center"/>
    </xf>
    <xf numFmtId="165" fontId="98" fillId="3" borderId="0" xfId="141" applyNumberFormat="1" applyFont="1" applyFill="1"/>
    <xf numFmtId="14" fontId="98" fillId="3" borderId="0" xfId="141" applyNumberFormat="1" applyFont="1" applyFill="1"/>
    <xf numFmtId="0" fontId="97" fillId="0" borderId="0" xfId="250" applyFont="1" applyFill="1"/>
    <xf numFmtId="0" fontId="97" fillId="3" borderId="0" xfId="0" applyFont="1" applyFill="1" applyAlignment="1"/>
    <xf numFmtId="0" fontId="98" fillId="0" borderId="0" xfId="70" applyFont="1" applyFill="1" applyBorder="1" applyAlignment="1">
      <alignment horizontal="left" vertical="center"/>
    </xf>
    <xf numFmtId="0" fontId="98" fillId="0" borderId="0" xfId="70" applyFont="1" applyFill="1" applyBorder="1"/>
    <xf numFmtId="0" fontId="97" fillId="0" borderId="0" xfId="47" applyFont="1" applyBorder="1"/>
    <xf numFmtId="0" fontId="98" fillId="0" borderId="0" xfId="70" applyFont="1" applyFill="1" applyBorder="1" applyAlignment="1"/>
    <xf numFmtId="0" fontId="101" fillId="0" borderId="0" xfId="47" applyFont="1" applyFill="1" applyBorder="1" applyAlignment="1">
      <alignment horizontal="center" vertical="center" wrapText="1"/>
    </xf>
    <xf numFmtId="14" fontId="98" fillId="0" borderId="0" xfId="47" applyNumberFormat="1" applyFont="1" applyFill="1" applyBorder="1" applyAlignment="1">
      <alignment horizontal="center"/>
    </xf>
    <xf numFmtId="165" fontId="98" fillId="0" borderId="0" xfId="70" applyNumberFormat="1" applyFont="1" applyFill="1" applyBorder="1" applyAlignment="1">
      <alignment vertical="center"/>
    </xf>
    <xf numFmtId="0" fontId="97" fillId="3" borderId="0" xfId="250" applyFont="1" applyFill="1" applyBorder="1" applyAlignment="1">
      <alignment horizontal="left"/>
    </xf>
    <xf numFmtId="2" fontId="97" fillId="0" borderId="0" xfId="0" applyNumberFormat="1" applyFont="1"/>
    <xf numFmtId="0" fontId="97" fillId="3" borderId="0" xfId="250" applyFont="1" applyFill="1"/>
    <xf numFmtId="14" fontId="98" fillId="0" borderId="0" xfId="254" applyNumberFormat="1" applyFont="1" applyAlignment="1">
      <alignment horizontal="left" vertical="center"/>
    </xf>
    <xf numFmtId="14" fontId="98" fillId="0" borderId="0" xfId="0" applyNumberFormat="1" applyFont="1" applyFill="1" applyBorder="1"/>
    <xf numFmtId="0" fontId="100" fillId="3" borderId="0" xfId="251" applyFont="1" applyFill="1"/>
    <xf numFmtId="0" fontId="100" fillId="3" borderId="0" xfId="109" applyFont="1" applyFill="1"/>
    <xf numFmtId="0" fontId="100" fillId="3" borderId="0" xfId="0" applyFont="1" applyFill="1"/>
    <xf numFmtId="0" fontId="98" fillId="0" borderId="0" xfId="39" applyFont="1" applyFill="1" applyAlignment="1">
      <alignment horizontal="center"/>
    </xf>
    <xf numFmtId="0" fontId="98" fillId="0" borderId="0" xfId="39" applyFont="1" applyFill="1" applyBorder="1" applyAlignment="1">
      <alignment horizontal="right"/>
    </xf>
    <xf numFmtId="0" fontId="98" fillId="0" borderId="0" xfId="39" applyFont="1" applyFill="1" applyAlignment="1"/>
    <xf numFmtId="2" fontId="98" fillId="0" borderId="0" xfId="245" applyNumberFormat="1" applyFont="1" applyFill="1" applyBorder="1"/>
    <xf numFmtId="14" fontId="97" fillId="0" borderId="0" xfId="47" applyNumberFormat="1" applyFont="1" applyFill="1" applyBorder="1"/>
    <xf numFmtId="0" fontId="98" fillId="0" borderId="0" xfId="39" applyFont="1" applyFill="1" applyAlignment="1">
      <alignment horizontal="right"/>
    </xf>
    <xf numFmtId="14" fontId="102" fillId="0" borderId="0" xfId="47" applyNumberFormat="1" applyFont="1" applyFill="1" applyBorder="1"/>
    <xf numFmtId="0" fontId="97" fillId="3" borderId="0" xfId="244" applyFont="1" applyFill="1"/>
    <xf numFmtId="0" fontId="98" fillId="3" borderId="0" xfId="244" applyFont="1" applyFill="1"/>
    <xf numFmtId="0" fontId="98" fillId="3" borderId="0" xfId="244" applyFont="1" applyFill="1" applyAlignment="1">
      <alignment horizontal="center" vertical="center"/>
    </xf>
    <xf numFmtId="14" fontId="98" fillId="3" borderId="0" xfId="83" applyNumberFormat="1" applyFont="1" applyFill="1" applyAlignment="1">
      <alignment horizontal="left"/>
    </xf>
    <xf numFmtId="0" fontId="97" fillId="3" borderId="0" xfId="0" applyFont="1" applyFill="1"/>
    <xf numFmtId="0" fontId="98" fillId="0" borderId="0" xfId="0" applyFont="1" applyFill="1"/>
    <xf numFmtId="0" fontId="103" fillId="3" borderId="0" xfId="0" applyFont="1" applyFill="1"/>
    <xf numFmtId="14" fontId="98" fillId="3" borderId="0" xfId="28" applyNumberFormat="1" applyFont="1" applyFill="1" applyAlignment="1"/>
    <xf numFmtId="2" fontId="97" fillId="3" borderId="0" xfId="228" applyNumberFormat="1" applyFont="1" applyFill="1"/>
    <xf numFmtId="0" fontId="98" fillId="0" borderId="0" xfId="73" applyFont="1"/>
    <xf numFmtId="0" fontId="98" fillId="0" borderId="0" xfId="0" applyFont="1"/>
    <xf numFmtId="0" fontId="98" fillId="0" borderId="0" xfId="231" applyFont="1" applyAlignment="1">
      <alignment horizontal="left" vertical="center"/>
    </xf>
    <xf numFmtId="0" fontId="98" fillId="0" borderId="0" xfId="28" applyFont="1" applyAlignment="1">
      <alignment horizontal="left"/>
    </xf>
    <xf numFmtId="165" fontId="98" fillId="0" borderId="0" xfId="28" applyNumberFormat="1" applyFont="1" applyAlignment="1">
      <alignment horizontal="left"/>
    </xf>
    <xf numFmtId="0" fontId="97" fillId="0" borderId="0" xfId="0" applyFont="1" applyAlignment="1">
      <alignment horizontal="left"/>
    </xf>
    <xf numFmtId="0" fontId="97" fillId="3" borderId="0" xfId="69" applyFont="1" applyFill="1"/>
    <xf numFmtId="0" fontId="100" fillId="0" borderId="0" xfId="0" applyFont="1"/>
    <xf numFmtId="0" fontId="99" fillId="0" borderId="0" xfId="206" applyFont="1" applyAlignment="1">
      <alignment horizontal="left"/>
    </xf>
    <xf numFmtId="14" fontId="97" fillId="0" borderId="0" xfId="69" applyNumberFormat="1" applyFont="1"/>
    <xf numFmtId="0" fontId="98" fillId="0" borderId="0" xfId="39" applyFont="1"/>
    <xf numFmtId="0" fontId="97" fillId="3" borderId="0" xfId="259" applyFont="1" applyFill="1"/>
    <xf numFmtId="14" fontId="97" fillId="0" borderId="0" xfId="259" applyNumberFormat="1" applyFont="1"/>
    <xf numFmtId="0" fontId="98" fillId="0" borderId="0" xfId="39" applyFont="1" applyAlignment="1">
      <alignment horizontal="center"/>
    </xf>
    <xf numFmtId="2" fontId="98" fillId="0" borderId="0" xfId="39" applyNumberFormat="1" applyFont="1" applyAlignment="1">
      <alignment horizontal="center"/>
    </xf>
    <xf numFmtId="2" fontId="98" fillId="0" borderId="0" xfId="39" applyNumberFormat="1" applyFont="1"/>
    <xf numFmtId="0" fontId="97" fillId="0" borderId="0" xfId="69" applyFont="1"/>
    <xf numFmtId="165" fontId="97" fillId="0" borderId="0" xfId="69" applyNumberFormat="1" applyFont="1" applyAlignment="1">
      <alignment horizontal="center"/>
    </xf>
    <xf numFmtId="168" fontId="97" fillId="0" borderId="0" xfId="69" applyNumberFormat="1" applyFont="1"/>
    <xf numFmtId="165" fontId="97" fillId="0" borderId="0" xfId="69" applyNumberFormat="1" applyFont="1"/>
    <xf numFmtId="0" fontId="97" fillId="0" borderId="0" xfId="69" applyFont="1" applyAlignment="1">
      <alignment horizontal="center"/>
    </xf>
    <xf numFmtId="165" fontId="98" fillId="0" borderId="0" xfId="73" applyNumberFormat="1" applyFont="1" applyAlignment="1">
      <alignment horizontal="right"/>
    </xf>
    <xf numFmtId="49" fontId="97" fillId="3" borderId="0" xfId="0" applyNumberFormat="1" applyFont="1" applyFill="1"/>
    <xf numFmtId="49" fontId="97" fillId="3" borderId="0" xfId="1" applyNumberFormat="1" applyFont="1" applyFill="1"/>
    <xf numFmtId="49" fontId="99" fillId="0" borderId="0" xfId="28" applyNumberFormat="1" applyFont="1"/>
    <xf numFmtId="49" fontId="97" fillId="3" borderId="0" xfId="0" applyNumberFormat="1" applyFont="1" applyFill="1" applyBorder="1"/>
    <xf numFmtId="49" fontId="97" fillId="0" borderId="0" xfId="284" applyNumberFormat="1" applyFont="1" applyAlignment="1">
      <alignment horizontal="left" vertical="center"/>
    </xf>
    <xf numFmtId="49" fontId="97" fillId="0" borderId="0" xfId="251" applyNumberFormat="1" applyFont="1" applyAlignment="1">
      <alignment horizontal="left" vertical="center"/>
    </xf>
    <xf numFmtId="49" fontId="97" fillId="3" borderId="0" xfId="0" applyNumberFormat="1" applyFont="1" applyFill="1" applyAlignment="1">
      <alignment horizontal="left" vertical="center"/>
    </xf>
    <xf numFmtId="49" fontId="98" fillId="0" borderId="0" xfId="73" applyNumberFormat="1" applyFont="1" applyAlignment="1">
      <alignment horizontal="left" vertical="center"/>
    </xf>
    <xf numFmtId="49" fontId="97" fillId="0" borderId="0" xfId="69" applyNumberFormat="1" applyFont="1" applyAlignment="1">
      <alignment horizontal="left" vertical="center"/>
    </xf>
    <xf numFmtId="49" fontId="98" fillId="0" borderId="0" xfId="39" applyNumberFormat="1" applyFont="1" applyAlignment="1">
      <alignment horizontal="left" vertical="center"/>
    </xf>
    <xf numFmtId="49" fontId="97" fillId="0" borderId="0" xfId="0" applyNumberFormat="1" applyFont="1" applyAlignment="1">
      <alignment horizontal="left" vertical="center"/>
    </xf>
    <xf numFmtId="49" fontId="97" fillId="3" borderId="0" xfId="244" applyNumberFormat="1" applyFont="1" applyFill="1" applyAlignment="1">
      <alignment horizontal="left" vertical="center"/>
    </xf>
    <xf numFmtId="49" fontId="98" fillId="0" borderId="0" xfId="39" applyNumberFormat="1" applyFont="1" applyFill="1" applyBorder="1" applyAlignment="1">
      <alignment horizontal="left" vertical="center"/>
    </xf>
    <xf numFmtId="49" fontId="100" fillId="3" borderId="0" xfId="251" applyNumberFormat="1" applyFont="1" applyFill="1" applyAlignment="1">
      <alignment horizontal="left" vertical="center"/>
    </xf>
    <xf numFmtId="49" fontId="97" fillId="3" borderId="0" xfId="1" applyNumberFormat="1" applyFont="1" applyFill="1" applyAlignment="1">
      <alignment horizontal="left" vertical="center"/>
    </xf>
    <xf numFmtId="49" fontId="98" fillId="3" borderId="0" xfId="141" applyNumberFormat="1" applyFont="1" applyFill="1" applyAlignment="1">
      <alignment horizontal="left" vertical="center"/>
    </xf>
    <xf numFmtId="49" fontId="99" fillId="0" borderId="0" xfId="28" applyNumberFormat="1" applyFont="1" applyAlignment="1">
      <alignment horizontal="left" vertical="center"/>
    </xf>
    <xf numFmtId="49" fontId="97" fillId="3" borderId="0" xfId="0" applyNumberFormat="1" applyFont="1" applyFill="1" applyBorder="1" applyAlignment="1">
      <alignment horizontal="left" vertical="center"/>
    </xf>
    <xf numFmtId="49" fontId="99" fillId="0" borderId="0" xfId="206" applyNumberFormat="1" applyFont="1" applyAlignment="1">
      <alignment horizontal="left"/>
    </xf>
    <xf numFmtId="49" fontId="100" fillId="3" borderId="0" xfId="109" applyNumberFormat="1" applyFont="1" applyFill="1"/>
    <xf numFmtId="0" fontId="97" fillId="3" borderId="0" xfId="0" applyFont="1" applyFill="1" applyBorder="1" applyAlignment="1"/>
    <xf numFmtId="0" fontId="104" fillId="0" borderId="0" xfId="289" applyFont="1"/>
    <xf numFmtId="14" fontId="104" fillId="0" borderId="0" xfId="289" applyNumberFormat="1" applyFont="1"/>
    <xf numFmtId="49" fontId="104" fillId="0" borderId="0" xfId="289" applyNumberFormat="1" applyFont="1"/>
    <xf numFmtId="14" fontId="100" fillId="0" borderId="0" xfId="290" applyNumberFormat="1" applyFont="1"/>
    <xf numFmtId="0" fontId="100" fillId="0" borderId="0" xfId="290" applyFont="1"/>
    <xf numFmtId="2" fontId="100" fillId="0" borderId="0" xfId="290" applyNumberFormat="1" applyFont="1"/>
    <xf numFmtId="0" fontId="97" fillId="0" borderId="0" xfId="259" applyFont="1" applyFill="1"/>
    <xf numFmtId="49" fontId="97" fillId="3" borderId="0" xfId="259" applyNumberFormat="1" applyFont="1" applyFill="1"/>
    <xf numFmtId="0" fontId="97" fillId="0" borderId="0" xfId="259" applyFont="1" applyFill="1" applyAlignment="1">
      <alignment horizontal="left" vertical="center"/>
    </xf>
    <xf numFmtId="49" fontId="97" fillId="0" borderId="0" xfId="259" applyNumberFormat="1" applyFont="1" applyFill="1" applyAlignment="1">
      <alignment horizontal="left" vertical="center"/>
    </xf>
    <xf numFmtId="0" fontId="97" fillId="0" borderId="0" xfId="259" applyFont="1" applyFill="1" applyAlignment="1">
      <alignment horizontal="left"/>
    </xf>
    <xf numFmtId="14" fontId="97" fillId="3" borderId="0" xfId="259" applyNumberFormat="1" applyFont="1" applyFill="1" applyAlignment="1">
      <alignment horizontal="right"/>
    </xf>
    <xf numFmtId="165" fontId="97" fillId="0" borderId="0" xfId="259" applyNumberFormat="1" applyFont="1" applyFill="1" applyAlignment="1">
      <alignment horizontal="center" vertical="center"/>
    </xf>
    <xf numFmtId="166" fontId="97" fillId="3" borderId="0" xfId="259" applyNumberFormat="1" applyFont="1" applyFill="1" applyAlignment="1">
      <alignment horizontal="right"/>
    </xf>
    <xf numFmtId="0" fontId="98" fillId="0" borderId="0" xfId="259" applyFont="1" applyFill="1" applyAlignment="1">
      <alignment horizontal="center" vertical="center"/>
    </xf>
    <xf numFmtId="165" fontId="97" fillId="0" borderId="0" xfId="259" applyNumberFormat="1" applyFont="1" applyFill="1" applyAlignment="1">
      <alignment horizontal="center"/>
    </xf>
    <xf numFmtId="1" fontId="97" fillId="0" borderId="0" xfId="259" applyNumberFormat="1" applyFont="1" applyFill="1" applyAlignment="1">
      <alignment horizontal="center"/>
    </xf>
    <xf numFmtId="0" fontId="97" fillId="0" borderId="0" xfId="259" applyFont="1" applyFill="1" applyAlignment="1">
      <alignment horizontal="center"/>
    </xf>
    <xf numFmtId="0" fontId="97" fillId="3" borderId="0" xfId="259" applyFont="1" applyFill="1" applyAlignment="1">
      <alignment horizontal="left" vertical="center"/>
    </xf>
    <xf numFmtId="49" fontId="97" fillId="3" borderId="0" xfId="259" applyNumberFormat="1" applyFont="1" applyFill="1" applyAlignment="1">
      <alignment horizontal="left" vertical="center"/>
    </xf>
    <xf numFmtId="2" fontId="104" fillId="0" borderId="0" xfId="289" applyNumberFormat="1" applyFont="1"/>
    <xf numFmtId="165" fontId="99" fillId="0" borderId="0" xfId="206" applyNumberFormat="1" applyFont="1" applyAlignment="1">
      <alignment horizontal="right"/>
    </xf>
    <xf numFmtId="14" fontId="97" fillId="0" borderId="17" xfId="0" applyNumberFormat="1" applyFont="1" applyBorder="1"/>
    <xf numFmtId="165" fontId="97" fillId="0" borderId="0" xfId="285" applyNumberFormat="1" applyFont="1" applyFill="1"/>
    <xf numFmtId="0" fontId="97" fillId="0" borderId="0" xfId="251" applyFont="1" applyFill="1"/>
    <xf numFmtId="165" fontId="97" fillId="0" borderId="0" xfId="251" applyNumberFormat="1" applyFont="1" applyFill="1"/>
    <xf numFmtId="14" fontId="100" fillId="0" borderId="0" xfId="292" applyNumberFormat="1" applyFont="1"/>
    <xf numFmtId="2" fontId="100" fillId="0" borderId="0" xfId="292" applyNumberFormat="1" applyFont="1"/>
    <xf numFmtId="0" fontId="100" fillId="0" borderId="0" xfId="292" applyFont="1"/>
    <xf numFmtId="14" fontId="99" fillId="0" borderId="0" xfId="276" applyNumberFormat="1" applyFont="1"/>
    <xf numFmtId="0" fontId="97" fillId="0" borderId="0" xfId="259" applyFont="1"/>
    <xf numFmtId="2" fontId="97" fillId="0" borderId="0" xfId="259" applyNumberFormat="1" applyFont="1"/>
    <xf numFmtId="0" fontId="100" fillId="0" borderId="0" xfId="0" applyFont="1" applyBorder="1"/>
    <xf numFmtId="0" fontId="100" fillId="0" borderId="6" xfId="0" applyFont="1" applyBorder="1"/>
    <xf numFmtId="0" fontId="100" fillId="0" borderId="17" xfId="0" applyFont="1" applyBorder="1"/>
    <xf numFmtId="14" fontId="100" fillId="0" borderId="0" xfId="293" applyNumberFormat="1" applyFont="1"/>
    <xf numFmtId="2" fontId="100" fillId="0" borderId="0" xfId="293" applyNumberFormat="1" applyFont="1"/>
    <xf numFmtId="49" fontId="99" fillId="0" borderId="0" xfId="276" applyNumberFormat="1" applyFont="1" applyAlignment="1">
      <alignment horizontal="left" vertical="center"/>
    </xf>
    <xf numFmtId="0" fontId="104" fillId="0" borderId="0" xfId="0" applyFont="1"/>
    <xf numFmtId="14" fontId="104" fillId="0" borderId="0" xfId="0" applyNumberFormat="1" applyFont="1"/>
    <xf numFmtId="0" fontId="97" fillId="0" borderId="0" xfId="244" applyFont="1" applyFill="1"/>
    <xf numFmtId="167" fontId="97" fillId="0" borderId="0" xfId="47" applyNumberFormat="1" applyFont="1" applyBorder="1"/>
    <xf numFmtId="0" fontId="100" fillId="0" borderId="0" xfId="60" applyFont="1"/>
    <xf numFmtId="165" fontId="97" fillId="0" borderId="0" xfId="0" applyNumberFormat="1" applyFont="1"/>
    <xf numFmtId="0" fontId="97" fillId="3" borderId="0" xfId="251" applyFont="1" applyFill="1" applyBorder="1"/>
    <xf numFmtId="165" fontId="97" fillId="3" borderId="0" xfId="0" applyNumberFormat="1" applyFont="1" applyFill="1"/>
    <xf numFmtId="2" fontId="97" fillId="3" borderId="0" xfId="0" applyNumberFormat="1" applyFont="1" applyFill="1"/>
    <xf numFmtId="14" fontId="97" fillId="3" borderId="0" xfId="285" applyNumberFormat="1" applyFont="1" applyFill="1"/>
    <xf numFmtId="0" fontId="100" fillId="0" borderId="0" xfId="163" applyFont="1"/>
    <xf numFmtId="2" fontId="99" fillId="0" borderId="0" xfId="276" applyNumberFormat="1" applyFont="1"/>
    <xf numFmtId="14" fontId="97" fillId="0" borderId="0" xfId="0" applyNumberFormat="1" applyFont="1" applyAlignment="1">
      <alignment wrapText="1"/>
    </xf>
    <xf numFmtId="165" fontId="100" fillId="0" borderId="0" xfId="0" applyNumberFormat="1" applyFont="1" applyAlignment="1">
      <alignment horizontal="right"/>
    </xf>
    <xf numFmtId="173" fontId="104" fillId="0" borderId="0" xfId="0" applyNumberFormat="1" applyFont="1"/>
    <xf numFmtId="2" fontId="104" fillId="0" borderId="0" xfId="0" applyNumberFormat="1" applyFont="1"/>
    <xf numFmtId="14" fontId="97" fillId="0" borderId="0" xfId="251" applyNumberFormat="1" applyFont="1"/>
    <xf numFmtId="0" fontId="97" fillId="0" borderId="0" xfId="0" applyFont="1" applyBorder="1" applyAlignment="1">
      <alignment horizontal="center"/>
    </xf>
    <xf numFmtId="0" fontId="103" fillId="0" borderId="0" xfId="0" applyFont="1" applyAlignment="1">
      <alignment vertical="center"/>
    </xf>
    <xf numFmtId="0" fontId="97" fillId="0" borderId="0" xfId="47" applyFont="1" applyBorder="1" applyAlignment="1">
      <alignment horizontal="center" vertical="center"/>
    </xf>
    <xf numFmtId="0" fontId="98" fillId="0" borderId="0" xfId="70" applyFont="1" applyFill="1" applyBorder="1" applyAlignment="1">
      <alignment horizontal="center" vertical="center"/>
    </xf>
    <xf numFmtId="0" fontId="104" fillId="0" borderId="0" xfId="0" applyFont="1" applyFill="1" applyBorder="1"/>
    <xf numFmtId="0" fontId="104" fillId="0" borderId="0" xfId="259" applyFont="1" applyFill="1" applyBorder="1"/>
    <xf numFmtId="49" fontId="104" fillId="0" borderId="0" xfId="259" applyNumberFormat="1" applyFont="1" applyFill="1" applyBorder="1" applyAlignment="1">
      <alignment horizontal="left" vertical="center"/>
    </xf>
    <xf numFmtId="14" fontId="104" fillId="0" borderId="0" xfId="0" applyNumberFormat="1" applyFont="1" applyFill="1" applyBorder="1"/>
    <xf numFmtId="0" fontId="97" fillId="0" borderId="0" xfId="314" applyFont="1"/>
    <xf numFmtId="0" fontId="97" fillId="0" borderId="0" xfId="314" applyFont="1" applyBorder="1"/>
    <xf numFmtId="0" fontId="97" fillId="3" borderId="0" xfId="259" applyFont="1" applyFill="1" applyBorder="1"/>
    <xf numFmtId="165" fontId="100" fillId="0" borderId="0" xfId="0" applyNumberFormat="1" applyFont="1"/>
    <xf numFmtId="2" fontId="98" fillId="0" borderId="0" xfId="39" applyNumberFormat="1" applyFont="1" applyFill="1" applyBorder="1"/>
    <xf numFmtId="2" fontId="98" fillId="0" borderId="0" xfId="39" applyNumberFormat="1" applyFont="1" applyFill="1"/>
    <xf numFmtId="14" fontId="104" fillId="0" borderId="0" xfId="26" applyNumberFormat="1" applyFont="1" applyFill="1" applyBorder="1"/>
    <xf numFmtId="165" fontId="97" fillId="0" borderId="0" xfId="47" applyNumberFormat="1" applyFont="1" applyBorder="1"/>
    <xf numFmtId="0" fontId="100" fillId="3" borderId="0" xfId="259" applyFont="1" applyFill="1" applyAlignment="1">
      <alignment horizontal="left"/>
    </xf>
    <xf numFmtId="0" fontId="100" fillId="3" borderId="0" xfId="259" applyFont="1" applyFill="1"/>
    <xf numFmtId="0" fontId="100" fillId="0" borderId="0" xfId="259" applyFont="1"/>
    <xf numFmtId="0" fontId="99" fillId="0" borderId="0" xfId="554" applyFont="1"/>
    <xf numFmtId="0" fontId="100" fillId="0" borderId="0" xfId="259" applyFont="1" applyFill="1"/>
    <xf numFmtId="49" fontId="100" fillId="3" borderId="0" xfId="259" applyNumberFormat="1" applyFont="1" applyFill="1"/>
    <xf numFmtId="0" fontId="100" fillId="3" borderId="0" xfId="259" applyFont="1" applyFill="1" applyAlignment="1">
      <alignment horizontal="left" vertical="center"/>
    </xf>
    <xf numFmtId="0" fontId="99" fillId="0" borderId="0" xfId="554" applyFont="1" applyFill="1" applyBorder="1" applyAlignment="1">
      <alignment horizontal="center" vertical="center" wrapText="1"/>
    </xf>
    <xf numFmtId="0" fontId="99" fillId="0" borderId="0" xfId="554" applyFont="1" applyBorder="1" applyAlignment="1">
      <alignment horizontal="center" vertical="center" wrapText="1"/>
    </xf>
    <xf numFmtId="14" fontId="99" fillId="0" borderId="0" xfId="259" applyNumberFormat="1" applyFont="1"/>
    <xf numFmtId="2" fontId="99" fillId="0" borderId="0" xfId="554" applyNumberFormat="1" applyFont="1" applyAlignment="1">
      <alignment horizontal="center"/>
    </xf>
    <xf numFmtId="2" fontId="100" fillId="0" borderId="0" xfId="259" applyNumberFormat="1" applyFont="1"/>
    <xf numFmtId="0" fontId="97" fillId="3" borderId="0" xfId="259" applyFont="1" applyFill="1" applyAlignment="1">
      <alignment horizontal="left"/>
    </xf>
    <xf numFmtId="0" fontId="97" fillId="0" borderId="0" xfId="259" applyFont="1" applyAlignment="1">
      <alignment horizontal="left"/>
    </xf>
    <xf numFmtId="14" fontId="98" fillId="0" borderId="0" xfId="259" applyNumberFormat="1" applyFont="1"/>
    <xf numFmtId="4" fontId="97" fillId="0" borderId="0" xfId="259" applyNumberFormat="1" applyFont="1"/>
    <xf numFmtId="0" fontId="97" fillId="3" borderId="0" xfId="314" applyFont="1" applyFill="1" applyAlignment="1"/>
    <xf numFmtId="0" fontId="97" fillId="0" borderId="0" xfId="314" applyNumberFormat="1" applyFont="1"/>
    <xf numFmtId="165" fontId="97" fillId="0" borderId="0" xfId="314" applyNumberFormat="1" applyFont="1"/>
    <xf numFmtId="0" fontId="97" fillId="0" borderId="0" xfId="314" applyFont="1" applyAlignment="1">
      <alignment horizontal="right"/>
    </xf>
    <xf numFmtId="17" fontId="98" fillId="0" borderId="0" xfId="259" applyNumberFormat="1" applyFont="1"/>
    <xf numFmtId="0" fontId="98" fillId="0" borderId="0" xfId="141" applyFont="1"/>
    <xf numFmtId="165" fontId="98" fillId="0" borderId="0" xfId="141" applyNumberFormat="1" applyFont="1"/>
    <xf numFmtId="0" fontId="97" fillId="3" borderId="0" xfId="141" applyFont="1" applyFill="1" applyAlignment="1"/>
    <xf numFmtId="0" fontId="97" fillId="0" borderId="0" xfId="141" applyFont="1" applyFill="1" applyAlignment="1"/>
    <xf numFmtId="49" fontId="97" fillId="0" borderId="0" xfId="141" applyNumberFormat="1" applyFont="1" applyFill="1" applyAlignment="1"/>
    <xf numFmtId="0" fontId="161" fillId="0" borderId="0" xfId="141" applyFont="1" applyAlignment="1">
      <alignment readingOrder="1"/>
    </xf>
    <xf numFmtId="14" fontId="98" fillId="0" borderId="0" xfId="141" applyNumberFormat="1" applyFont="1" applyAlignment="1">
      <alignment horizontal="left"/>
    </xf>
    <xf numFmtId="14" fontId="98" fillId="0" borderId="0" xfId="141" applyNumberFormat="1" applyFont="1" applyBorder="1" applyAlignment="1">
      <alignment horizontal="left"/>
    </xf>
    <xf numFmtId="49" fontId="98" fillId="0" borderId="0" xfId="141" applyNumberFormat="1" applyFont="1"/>
    <xf numFmtId="0" fontId="100" fillId="0" borderId="0" xfId="284" applyFont="1" applyFill="1" applyBorder="1" applyAlignment="1">
      <alignment horizontal="left" vertical="center"/>
    </xf>
    <xf numFmtId="0" fontId="100" fillId="0" borderId="0" xfId="284" applyFont="1" applyAlignment="1">
      <alignment vertical="center"/>
    </xf>
    <xf numFmtId="0" fontId="100" fillId="0" borderId="0" xfId="284" applyFont="1" applyAlignment="1">
      <alignment horizontal="left" vertical="center"/>
    </xf>
    <xf numFmtId="0" fontId="99" fillId="0" borderId="0" xfId="39" applyFont="1" applyFill="1" applyBorder="1"/>
    <xf numFmtId="49" fontId="100" fillId="0" borderId="0" xfId="284" applyNumberFormat="1" applyFont="1" applyAlignment="1">
      <alignment horizontal="left" vertical="center"/>
    </xf>
    <xf numFmtId="0" fontId="100" fillId="0" borderId="26" xfId="0" applyFont="1" applyBorder="1"/>
    <xf numFmtId="0" fontId="100" fillId="65" borderId="26" xfId="0" applyFont="1" applyFill="1" applyBorder="1" applyAlignment="1">
      <alignment horizontal="center"/>
    </xf>
    <xf numFmtId="165" fontId="100" fillId="0" borderId="26" xfId="0" applyNumberFormat="1" applyFont="1" applyBorder="1" applyAlignment="1">
      <alignment horizontal="center"/>
    </xf>
    <xf numFmtId="0" fontId="100" fillId="0" borderId="0" xfId="0" applyFont="1" applyAlignment="1">
      <alignment horizontal="center"/>
    </xf>
    <xf numFmtId="0" fontId="104" fillId="0" borderId="0" xfId="26" applyFont="1" applyFill="1" applyBorder="1" applyAlignment="1"/>
    <xf numFmtId="0" fontId="97" fillId="0" borderId="0" xfId="26" applyFont="1" applyFill="1" applyBorder="1"/>
    <xf numFmtId="0" fontId="97" fillId="0" borderId="0" xfId="163" applyFont="1" applyFill="1" applyBorder="1"/>
    <xf numFmtId="14" fontId="97" fillId="0" borderId="0" xfId="26" applyNumberFormat="1" applyFont="1" applyFill="1" applyBorder="1"/>
    <xf numFmtId="0" fontId="97" fillId="0" borderId="0" xfId="26" applyFont="1"/>
    <xf numFmtId="0" fontId="162" fillId="0" borderId="0" xfId="562" applyFont="1" applyFill="1" applyBorder="1"/>
    <xf numFmtId="0" fontId="9" fillId="0" borderId="0" xfId="562" applyFont="1"/>
    <xf numFmtId="0" fontId="162" fillId="0" borderId="0" xfId="562" applyFont="1" applyFill="1" applyBorder="1" applyAlignment="1">
      <alignment horizontal="center" vertical="center"/>
    </xf>
    <xf numFmtId="178" fontId="162" fillId="0" borderId="0" xfId="70" applyNumberFormat="1" applyFont="1" applyBorder="1"/>
    <xf numFmtId="165" fontId="162" fillId="0" borderId="0" xfId="562" applyNumberFormat="1" applyFont="1" applyFill="1"/>
    <xf numFmtId="165" fontId="162" fillId="0" borderId="0" xfId="562" applyNumberFormat="1" applyFont="1" applyFill="1" applyBorder="1"/>
    <xf numFmtId="14" fontId="162" fillId="0" borderId="0" xfId="70" applyNumberFormat="1" applyFont="1" applyFill="1" applyBorder="1" applyAlignment="1">
      <alignment horizontal="left" vertical="center"/>
    </xf>
    <xf numFmtId="0" fontId="9" fillId="0" borderId="0" xfId="562"/>
    <xf numFmtId="14" fontId="9" fillId="0" borderId="0" xfId="562" applyNumberFormat="1"/>
    <xf numFmtId="165" fontId="9" fillId="0" borderId="0" xfId="562" applyNumberFormat="1"/>
    <xf numFmtId="3" fontId="9" fillId="0" borderId="0" xfId="562" applyNumberFormat="1" applyFill="1" applyBorder="1"/>
    <xf numFmtId="3" fontId="163" fillId="0" borderId="0" xfId="562" applyNumberFormat="1" applyFont="1" applyFill="1" applyBorder="1"/>
    <xf numFmtId="0" fontId="9" fillId="0" borderId="0" xfId="562" applyFill="1" applyBorder="1"/>
    <xf numFmtId="0" fontId="9" fillId="0" borderId="0" xfId="562" applyAlignment="1">
      <alignment horizontal="center"/>
    </xf>
    <xf numFmtId="0" fontId="9" fillId="0" borderId="0" xfId="562" applyAlignment="1">
      <alignment horizontal="center" vertical="center"/>
    </xf>
    <xf numFmtId="49" fontId="164" fillId="0" borderId="0" xfId="0" applyNumberFormat="1" applyFont="1"/>
    <xf numFmtId="0" fontId="97" fillId="0" borderId="0" xfId="314" applyFont="1" applyAlignment="1">
      <alignment wrapText="1"/>
    </xf>
    <xf numFmtId="3" fontId="9" fillId="0" borderId="0" xfId="562" applyNumberFormat="1"/>
    <xf numFmtId="0" fontId="8" fillId="0" borderId="0" xfId="564"/>
    <xf numFmtId="0" fontId="104" fillId="0" borderId="0" xfId="26" applyFont="1"/>
    <xf numFmtId="2" fontId="104" fillId="0" borderId="0" xfId="26" applyNumberFormat="1" applyFont="1"/>
    <xf numFmtId="177" fontId="104" fillId="0" borderId="0" xfId="26" applyNumberFormat="1" applyFont="1"/>
    <xf numFmtId="2" fontId="104" fillId="0" borderId="0" xfId="26" applyNumberFormat="1" applyFont="1" applyFill="1" applyBorder="1"/>
    <xf numFmtId="165" fontId="9" fillId="0" borderId="0" xfId="564" applyNumberFormat="1" applyFont="1"/>
    <xf numFmtId="2" fontId="97" fillId="3" borderId="0" xfId="244" applyNumberFormat="1" applyFont="1" applyFill="1"/>
    <xf numFmtId="165" fontId="97" fillId="0" borderId="0" xfId="314" applyNumberFormat="1" applyFont="1" applyFill="1"/>
    <xf numFmtId="0" fontId="97" fillId="0" borderId="0" xfId="267" applyFont="1"/>
    <xf numFmtId="14" fontId="97" fillId="0" borderId="0" xfId="267" applyNumberFormat="1" applyFont="1"/>
    <xf numFmtId="2" fontId="97" fillId="0" borderId="0" xfId="267" applyNumberFormat="1" applyFont="1"/>
    <xf numFmtId="0" fontId="100" fillId="0" borderId="26" xfId="267" applyFont="1" applyBorder="1"/>
    <xf numFmtId="165" fontId="100" fillId="0" borderId="26" xfId="267" applyNumberFormat="1" applyFont="1" applyBorder="1" applyAlignment="1">
      <alignment horizontal="center"/>
    </xf>
    <xf numFmtId="0" fontId="100" fillId="0" borderId="0" xfId="267" applyFont="1"/>
    <xf numFmtId="0" fontId="100" fillId="0" borderId="0" xfId="267" applyFont="1" applyAlignment="1">
      <alignment horizontal="center"/>
    </xf>
    <xf numFmtId="0" fontId="97" fillId="0" borderId="0" xfId="566" applyFont="1" applyAlignment="1">
      <alignment vertical="center"/>
    </xf>
    <xf numFmtId="0" fontId="97" fillId="0" borderId="0" xfId="567" applyFont="1" applyBorder="1"/>
    <xf numFmtId="0" fontId="7" fillId="0" borderId="0" xfId="567"/>
    <xf numFmtId="0" fontId="201" fillId="0" borderId="0" xfId="1072" applyFont="1"/>
    <xf numFmtId="14" fontId="201" fillId="0" borderId="0" xfId="1072" applyNumberFormat="1" applyFont="1"/>
    <xf numFmtId="165" fontId="97" fillId="0" borderId="0" xfId="267" applyNumberFormat="1" applyFont="1"/>
    <xf numFmtId="0" fontId="99" fillId="47" borderId="0" xfId="35" applyFont="1" applyFill="1" applyBorder="1"/>
    <xf numFmtId="0" fontId="99" fillId="0" borderId="0" xfId="35" applyFont="1"/>
    <xf numFmtId="14" fontId="98" fillId="0" borderId="0" xfId="1079" applyNumberFormat="1" applyFont="1"/>
    <xf numFmtId="17" fontId="99" fillId="0" borderId="0" xfId="565" applyNumberFormat="1" applyFont="1"/>
    <xf numFmtId="3" fontId="99" fillId="47" borderId="0" xfId="35" applyNumberFormat="1" applyFont="1" applyFill="1" applyBorder="1" applyAlignment="1">
      <alignment vertical="center"/>
    </xf>
    <xf numFmtId="3" fontId="99" fillId="47" borderId="0" xfId="35" applyNumberFormat="1" applyFont="1" applyFill="1" applyBorder="1" applyAlignment="1"/>
    <xf numFmtId="3" fontId="99" fillId="47" borderId="0" xfId="35" applyNumberFormat="1" applyFont="1" applyFill="1" applyBorder="1"/>
    <xf numFmtId="0" fontId="97" fillId="3" borderId="0" xfId="314" applyFont="1" applyFill="1" applyBorder="1" applyAlignment="1"/>
    <xf numFmtId="49" fontId="97" fillId="3" borderId="0" xfId="259" applyNumberFormat="1" applyFont="1" applyFill="1" applyBorder="1"/>
    <xf numFmtId="165" fontId="97" fillId="0" borderId="0" xfId="314" applyNumberFormat="1" applyFont="1" applyBorder="1"/>
    <xf numFmtId="17" fontId="202" fillId="0" borderId="0" xfId="0" applyNumberFormat="1" applyFont="1" applyBorder="1" applyAlignment="1">
      <alignment horizontal="left"/>
    </xf>
    <xf numFmtId="17" fontId="202" fillId="0" borderId="0" xfId="0" applyNumberFormat="1" applyFont="1" applyFill="1" applyBorder="1" applyAlignment="1">
      <alignment horizontal="left"/>
    </xf>
    <xf numFmtId="0" fontId="203" fillId="0" borderId="0" xfId="1080" applyFont="1" applyFill="1" applyBorder="1"/>
    <xf numFmtId="0" fontId="203" fillId="0" borderId="0" xfId="1081" applyFont="1" applyFill="1" applyBorder="1"/>
    <xf numFmtId="17" fontId="203" fillId="0" borderId="0" xfId="1081" applyNumberFormat="1" applyFont="1" applyFill="1" applyBorder="1" applyAlignment="1">
      <alignment horizontal="center"/>
    </xf>
    <xf numFmtId="17" fontId="203" fillId="0" borderId="0" xfId="1082" applyNumberFormat="1" applyFont="1" applyFill="1" applyBorder="1" applyAlignment="1">
      <alignment horizontal="center"/>
    </xf>
    <xf numFmtId="0" fontId="203" fillId="0" borderId="0" xfId="265" applyFont="1" applyFill="1" applyBorder="1"/>
    <xf numFmtId="0" fontId="5" fillId="0" borderId="0" xfId="1083" applyFont="1" applyBorder="1"/>
    <xf numFmtId="49" fontId="5" fillId="0" borderId="0" xfId="1084" applyNumberFormat="1" applyFont="1" applyFill="1"/>
    <xf numFmtId="49" fontId="203" fillId="0" borderId="0" xfId="265" applyNumberFormat="1" applyFont="1" applyFill="1" applyBorder="1" applyAlignment="1">
      <alignment horizontal="right"/>
    </xf>
    <xf numFmtId="17" fontId="203" fillId="0" borderId="0" xfId="1081" applyNumberFormat="1" applyFont="1" applyFill="1" applyBorder="1" applyAlignment="1">
      <alignment horizontal="right"/>
    </xf>
    <xf numFmtId="0" fontId="203" fillId="0" borderId="0" xfId="265" applyFont="1" applyFill="1" applyBorder="1" applyAlignment="1">
      <alignment horizontal="right"/>
    </xf>
    <xf numFmtId="17" fontId="203" fillId="0" borderId="0" xfId="1082" applyNumberFormat="1" applyFont="1" applyFill="1" applyBorder="1" applyAlignment="1">
      <alignment horizontal="right"/>
    </xf>
    <xf numFmtId="0" fontId="100" fillId="0" borderId="0" xfId="1085" applyFont="1"/>
    <xf numFmtId="0" fontId="100" fillId="0" borderId="0" xfId="1086" applyFont="1" applyFill="1" applyBorder="1" applyAlignment="1">
      <alignment horizontal="left" vertical="center"/>
    </xf>
    <xf numFmtId="0" fontId="204" fillId="0" borderId="0" xfId="1085"/>
    <xf numFmtId="0" fontId="100" fillId="0" borderId="0" xfId="1086" applyFont="1" applyAlignment="1">
      <alignment vertical="center"/>
    </xf>
    <xf numFmtId="0" fontId="100" fillId="0" borderId="0" xfId="1086" applyFont="1" applyAlignment="1">
      <alignment horizontal="left" vertical="center"/>
    </xf>
    <xf numFmtId="0" fontId="100" fillId="65" borderId="26" xfId="1085" applyFont="1" applyFill="1" applyBorder="1" applyAlignment="1">
      <alignment horizontal="center"/>
    </xf>
    <xf numFmtId="0" fontId="100" fillId="0" borderId="26" xfId="1085" applyFont="1" applyBorder="1"/>
    <xf numFmtId="165" fontId="100" fillId="0" borderId="26" xfId="1085" applyNumberFormat="1" applyFont="1" applyBorder="1" applyAlignment="1">
      <alignment horizontal="center"/>
    </xf>
    <xf numFmtId="165" fontId="204" fillId="0" borderId="0" xfId="1085" applyNumberFormat="1" applyAlignment="1">
      <alignment horizontal="center"/>
    </xf>
    <xf numFmtId="0" fontId="100" fillId="0" borderId="0" xfId="1085" applyFont="1" applyAlignment="1">
      <alignment horizontal="center"/>
    </xf>
    <xf numFmtId="0" fontId="100" fillId="82" borderId="26" xfId="267" applyFont="1" applyFill="1" applyBorder="1" applyAlignment="1">
      <alignment horizontal="center"/>
    </xf>
    <xf numFmtId="49" fontId="100" fillId="82" borderId="26" xfId="267" applyNumberFormat="1" applyFont="1" applyFill="1" applyBorder="1" applyAlignment="1">
      <alignment horizontal="center"/>
    </xf>
    <xf numFmtId="0" fontId="97" fillId="0" borderId="0" xfId="566" applyFont="1" applyFill="1" applyAlignment="1">
      <alignment vertical="center"/>
    </xf>
    <xf numFmtId="0" fontId="3" fillId="0" borderId="0" xfId="0" applyFont="1"/>
    <xf numFmtId="0" fontId="205" fillId="0" borderId="0" xfId="1081" applyFont="1"/>
    <xf numFmtId="0" fontId="206" fillId="0" borderId="0" xfId="1081" applyFont="1" applyAlignment="1">
      <alignment horizontal="center" vertical="center"/>
    </xf>
    <xf numFmtId="0" fontId="208" fillId="3" borderId="0" xfId="1087" applyFill="1" applyAlignment="1" applyProtection="1"/>
    <xf numFmtId="0" fontId="100" fillId="0" borderId="0" xfId="1088" applyFont="1"/>
    <xf numFmtId="165" fontId="100" fillId="0" borderId="0" xfId="1088" applyNumberFormat="1" applyFont="1"/>
    <xf numFmtId="3" fontId="97" fillId="0" borderId="0" xfId="314" applyNumberFormat="1" applyFont="1"/>
    <xf numFmtId="0" fontId="97" fillId="0" borderId="0" xfId="1089" applyFont="1" applyFill="1"/>
    <xf numFmtId="0" fontId="100" fillId="0" borderId="0" xfId="1088" applyFont="1" applyFill="1"/>
    <xf numFmtId="0" fontId="100" fillId="0" borderId="0" xfId="1086" applyFont="1" applyBorder="1"/>
    <xf numFmtId="165" fontId="100" fillId="0" borderId="0" xfId="1086" applyNumberFormat="1" applyFont="1" applyBorder="1"/>
    <xf numFmtId="14" fontId="99" fillId="0" borderId="0" xfId="70" applyNumberFormat="1" applyFont="1" applyBorder="1" applyAlignment="1">
      <alignment horizontal="right" vertical="center"/>
    </xf>
    <xf numFmtId="14" fontId="99" fillId="0" borderId="0" xfId="70" applyNumberFormat="1" applyFont="1" applyBorder="1"/>
    <xf numFmtId="0" fontId="99" fillId="0" borderId="0" xfId="73" applyFont="1"/>
    <xf numFmtId="0" fontId="100" fillId="0" borderId="0" xfId="314" applyFont="1"/>
    <xf numFmtId="0" fontId="1" fillId="0" borderId="0" xfId="1086" applyFont="1"/>
    <xf numFmtId="0" fontId="100" fillId="3" borderId="0" xfId="1090" applyFont="1" applyFill="1"/>
    <xf numFmtId="0" fontId="207" fillId="82" borderId="34" xfId="1081" applyFont="1" applyFill="1" applyBorder="1"/>
    <xf numFmtId="0" fontId="207" fillId="82" borderId="37" xfId="1081" applyFont="1" applyFill="1" applyBorder="1" applyAlignment="1">
      <alignment horizontal="center"/>
    </xf>
    <xf numFmtId="0" fontId="207" fillId="82" borderId="36" xfId="1081" applyFont="1" applyFill="1" applyBorder="1" applyAlignment="1">
      <alignment horizontal="center"/>
    </xf>
    <xf numFmtId="0" fontId="207" fillId="82" borderId="35" xfId="1081" applyFont="1" applyFill="1" applyBorder="1" applyAlignment="1">
      <alignment horizontal="center"/>
    </xf>
    <xf numFmtId="0" fontId="209" fillId="3" borderId="34" xfId="1081" applyFont="1" applyFill="1" applyBorder="1" applyAlignment="1">
      <alignment horizontal="left" indent="1"/>
    </xf>
    <xf numFmtId="180" fontId="209" fillId="3" borderId="37" xfId="1081" quotePrefix="1" applyNumberFormat="1" applyFont="1" applyFill="1" applyBorder="1" applyAlignment="1">
      <alignment horizontal="center"/>
    </xf>
    <xf numFmtId="180" fontId="209" fillId="3" borderId="36" xfId="1081" quotePrefix="1" applyNumberFormat="1" applyFont="1" applyFill="1" applyBorder="1" applyAlignment="1">
      <alignment horizontal="center"/>
    </xf>
    <xf numFmtId="180" fontId="209" fillId="3" borderId="35" xfId="1081" quotePrefix="1" applyNumberFormat="1" applyFont="1" applyFill="1" applyBorder="1" applyAlignment="1">
      <alignment horizontal="center"/>
    </xf>
    <xf numFmtId="180" fontId="209" fillId="3" borderId="34" xfId="1081" quotePrefix="1" applyNumberFormat="1" applyFont="1" applyFill="1" applyBorder="1" applyAlignment="1">
      <alignment horizontal="center"/>
    </xf>
    <xf numFmtId="180" fontId="209" fillId="3" borderId="4" xfId="1081" quotePrefix="1" applyNumberFormat="1" applyFont="1" applyFill="1" applyBorder="1" applyAlignment="1">
      <alignment horizontal="center"/>
    </xf>
    <xf numFmtId="180" fontId="209" fillId="3" borderId="33" xfId="1081" quotePrefix="1" applyNumberFormat="1" applyFont="1" applyFill="1" applyBorder="1" applyAlignment="1">
      <alignment horizontal="center"/>
    </xf>
    <xf numFmtId="0" fontId="97" fillId="3" borderId="34" xfId="1081" applyFont="1" applyFill="1" applyBorder="1"/>
    <xf numFmtId="180" fontId="97" fillId="3" borderId="37" xfId="1081" applyNumberFormat="1" applyFont="1" applyFill="1" applyBorder="1" applyAlignment="1">
      <alignment horizontal="center"/>
    </xf>
    <xf numFmtId="180" fontId="97" fillId="3" borderId="36" xfId="1081" applyNumberFormat="1" applyFont="1" applyFill="1" applyBorder="1" applyAlignment="1">
      <alignment horizontal="center"/>
    </xf>
    <xf numFmtId="180" fontId="97" fillId="3" borderId="35" xfId="1081" applyNumberFormat="1" applyFont="1" applyFill="1" applyBorder="1" applyAlignment="1">
      <alignment horizontal="center"/>
    </xf>
    <xf numFmtId="0" fontId="104" fillId="0" borderId="0" xfId="0" applyFont="1" applyAlignment="1">
      <alignment horizontal="center"/>
    </xf>
  </cellXfs>
  <cellStyles count="1091">
    <cellStyle name="20% - 1. jelölőszín 10" xfId="568"/>
    <cellStyle name="20% - 1. jelölőszín 2" xfId="300"/>
    <cellStyle name="20% - 1. jelölőszín 2 2" xfId="569"/>
    <cellStyle name="20% - 1. jelölőszín 2 2 2" xfId="570"/>
    <cellStyle name="20% - 1. jelölőszín 2 2 2 2" xfId="571"/>
    <cellStyle name="20% - 1. jelölőszín 2 2 3" xfId="572"/>
    <cellStyle name="20% - 1. jelölőszín 2 3" xfId="573"/>
    <cellStyle name="20% - 1. jelölőszín 3" xfId="358"/>
    <cellStyle name="20% - 1. jelölőszín 4" xfId="574"/>
    <cellStyle name="20% - 1. jelölőszín 5" xfId="575"/>
    <cellStyle name="20% - 1. jelölőszín 6" xfId="576"/>
    <cellStyle name="20% - 1. jelölőszín 7" xfId="577"/>
    <cellStyle name="20% - 1. jelölőszín 8" xfId="578"/>
    <cellStyle name="20% - 1. jelölőszín 9" xfId="579"/>
    <cellStyle name="20% - 2. jelölőszín 10" xfId="580"/>
    <cellStyle name="20% - 2. jelölőszín 2" xfId="301"/>
    <cellStyle name="20% - 2. jelölőszín 2 2" xfId="581"/>
    <cellStyle name="20% - 2. jelölőszín 2 2 2" xfId="582"/>
    <cellStyle name="20% - 2. jelölőszín 2 2 2 2" xfId="583"/>
    <cellStyle name="20% - 2. jelölőszín 2 2 3" xfId="584"/>
    <cellStyle name="20% - 2. jelölőszín 2 3" xfId="585"/>
    <cellStyle name="20% - 2. jelölőszín 3" xfId="359"/>
    <cellStyle name="20% - 2. jelölőszín 4" xfId="586"/>
    <cellStyle name="20% - 2. jelölőszín 5" xfId="587"/>
    <cellStyle name="20% - 2. jelölőszín 6" xfId="588"/>
    <cellStyle name="20% - 2. jelölőszín 7" xfId="589"/>
    <cellStyle name="20% - 2. jelölőszín 8" xfId="590"/>
    <cellStyle name="20% - 2. jelölőszín 9" xfId="591"/>
    <cellStyle name="20% - 3. jelölőszín 10" xfId="592"/>
    <cellStyle name="20% - 3. jelölőszín 2" xfId="302"/>
    <cellStyle name="20% - 3. jelölőszín 2 2" xfId="593"/>
    <cellStyle name="20% - 3. jelölőszín 2 2 2" xfId="594"/>
    <cellStyle name="20% - 3. jelölőszín 2 2 2 2" xfId="595"/>
    <cellStyle name="20% - 3. jelölőszín 2 2 3" xfId="596"/>
    <cellStyle name="20% - 3. jelölőszín 2 3" xfId="597"/>
    <cellStyle name="20% - 3. jelölőszín 3" xfId="360"/>
    <cellStyle name="20% - 3. jelölőszín 4" xfId="598"/>
    <cellStyle name="20% - 3. jelölőszín 5" xfId="599"/>
    <cellStyle name="20% - 3. jelölőszín 6" xfId="600"/>
    <cellStyle name="20% - 3. jelölőszín 7" xfId="601"/>
    <cellStyle name="20% - 3. jelölőszín 8" xfId="602"/>
    <cellStyle name="20% - 3. jelölőszín 9" xfId="603"/>
    <cellStyle name="20% - 4. jelölőszín 10" xfId="604"/>
    <cellStyle name="20% - 4. jelölőszín 2" xfId="303"/>
    <cellStyle name="20% - 4. jelölőszín 2 2" xfId="605"/>
    <cellStyle name="20% - 4. jelölőszín 2 2 2" xfId="606"/>
    <cellStyle name="20% - 4. jelölőszín 2 2 2 2" xfId="607"/>
    <cellStyle name="20% - 4. jelölőszín 2 2 3" xfId="608"/>
    <cellStyle name="20% - 4. jelölőszín 2 3" xfId="609"/>
    <cellStyle name="20% - 4. jelölőszín 3" xfId="361"/>
    <cellStyle name="20% - 4. jelölőszín 4" xfId="610"/>
    <cellStyle name="20% - 4. jelölőszín 5" xfId="611"/>
    <cellStyle name="20% - 4. jelölőszín 6" xfId="612"/>
    <cellStyle name="20% - 4. jelölőszín 7" xfId="613"/>
    <cellStyle name="20% - 4. jelölőszín 8" xfId="614"/>
    <cellStyle name="20% - 4. jelölőszín 9" xfId="615"/>
    <cellStyle name="20% - 5. jelölőszín 10" xfId="616"/>
    <cellStyle name="20% - 5. jelölőszín 2" xfId="304"/>
    <cellStyle name="20% - 5. jelölőszín 2 2" xfId="617"/>
    <cellStyle name="20% - 5. jelölőszín 2 2 2" xfId="618"/>
    <cellStyle name="20% - 5. jelölőszín 2 2 2 2" xfId="619"/>
    <cellStyle name="20% - 5. jelölőszín 2 2 3" xfId="620"/>
    <cellStyle name="20% - 5. jelölőszín 2 3" xfId="621"/>
    <cellStyle name="20% - 5. jelölőszín 3" xfId="362"/>
    <cellStyle name="20% - 5. jelölőszín 4" xfId="622"/>
    <cellStyle name="20% - 5. jelölőszín 5" xfId="623"/>
    <cellStyle name="20% - 5. jelölőszín 6" xfId="624"/>
    <cellStyle name="20% - 5. jelölőszín 7" xfId="625"/>
    <cellStyle name="20% - 5. jelölőszín 8" xfId="626"/>
    <cellStyle name="20% - 5. jelölőszín 9" xfId="627"/>
    <cellStyle name="20% - 6. jelölőszín 10" xfId="628"/>
    <cellStyle name="20% - 6. jelölőszín 2" xfId="305"/>
    <cellStyle name="20% - 6. jelölőszín 2 2" xfId="629"/>
    <cellStyle name="20% - 6. jelölőszín 2 2 2" xfId="630"/>
    <cellStyle name="20% - 6. jelölőszín 2 2 2 2" xfId="631"/>
    <cellStyle name="20% - 6. jelölőszín 2 2 3" xfId="632"/>
    <cellStyle name="20% - 6. jelölőszín 2 3" xfId="633"/>
    <cellStyle name="20% - 6. jelölőszín 3" xfId="363"/>
    <cellStyle name="20% - 6. jelölőszín 4" xfId="634"/>
    <cellStyle name="20% - 6. jelölőszín 5" xfId="635"/>
    <cellStyle name="20% - 6. jelölőszín 6" xfId="636"/>
    <cellStyle name="20% - 6. jelölőszín 7" xfId="637"/>
    <cellStyle name="20% - 6. jelölőszín 8" xfId="638"/>
    <cellStyle name="20% - 6. jelölőszín 9" xfId="639"/>
    <cellStyle name="20% - Accent1" xfId="332" builtinId="30" customBuiltin="1"/>
    <cellStyle name="20% - Accent1 2" xfId="164"/>
    <cellStyle name="20% - Accent1 2 2" xfId="364"/>
    <cellStyle name="20% - Accent2" xfId="336" builtinId="34" customBuiltin="1"/>
    <cellStyle name="20% - Accent2 2" xfId="165"/>
    <cellStyle name="20% - Accent2 2 2" xfId="365"/>
    <cellStyle name="20% - Accent3" xfId="340" builtinId="38" customBuiltin="1"/>
    <cellStyle name="20% - Accent3 2" xfId="166"/>
    <cellStyle name="20% - Accent3 2 2" xfId="366"/>
    <cellStyle name="20% - Accent4" xfId="344" builtinId="42" customBuiltin="1"/>
    <cellStyle name="20% - Accent4 2" xfId="167"/>
    <cellStyle name="20% - Accent4 2 2" xfId="367"/>
    <cellStyle name="20% - Accent5" xfId="348" builtinId="46" customBuiltin="1"/>
    <cellStyle name="20% - Accent5 2" xfId="168"/>
    <cellStyle name="20% - Accent5 2 2" xfId="368"/>
    <cellStyle name="20% - Accent6" xfId="352" builtinId="50" customBuiltin="1"/>
    <cellStyle name="20% - Accent6 2" xfId="169"/>
    <cellStyle name="20% - Accent6 2 2" xfId="369"/>
    <cellStyle name="40% - 1. jelölőszín 10" xfId="640"/>
    <cellStyle name="40% - 1. jelölőszín 2" xfId="306"/>
    <cellStyle name="40% - 1. jelölőszín 2 2" xfId="641"/>
    <cellStyle name="40% - 1. jelölőszín 2 2 2" xfId="642"/>
    <cellStyle name="40% - 1. jelölőszín 2 2 2 2" xfId="643"/>
    <cellStyle name="40% - 1. jelölőszín 2 2 3" xfId="644"/>
    <cellStyle name="40% - 1. jelölőszín 2 3" xfId="645"/>
    <cellStyle name="40% - 1. jelölőszín 3" xfId="370"/>
    <cellStyle name="40% - 1. jelölőszín 4" xfId="646"/>
    <cellStyle name="40% - 1. jelölőszín 5" xfId="647"/>
    <cellStyle name="40% - 1. jelölőszín 6" xfId="648"/>
    <cellStyle name="40% - 1. jelölőszín 7" xfId="649"/>
    <cellStyle name="40% - 1. jelölőszín 8" xfId="650"/>
    <cellStyle name="40% - 1. jelölőszín 9" xfId="651"/>
    <cellStyle name="40% - 2. jelölőszín 10" xfId="652"/>
    <cellStyle name="40% - 2. jelölőszín 2" xfId="307"/>
    <cellStyle name="40% - 2. jelölőszín 2 2" xfId="653"/>
    <cellStyle name="40% - 2. jelölőszín 2 2 2" xfId="654"/>
    <cellStyle name="40% - 2. jelölőszín 2 2 2 2" xfId="655"/>
    <cellStyle name="40% - 2. jelölőszín 2 2 3" xfId="656"/>
    <cellStyle name="40% - 2. jelölőszín 2 3" xfId="657"/>
    <cellStyle name="40% - 2. jelölőszín 3" xfId="371"/>
    <cellStyle name="40% - 2. jelölőszín 4" xfId="658"/>
    <cellStyle name="40% - 2. jelölőszín 5" xfId="659"/>
    <cellStyle name="40% - 2. jelölőszín 6" xfId="660"/>
    <cellStyle name="40% - 2. jelölőszín 7" xfId="661"/>
    <cellStyle name="40% - 2. jelölőszín 8" xfId="662"/>
    <cellStyle name="40% - 2. jelölőszín 9" xfId="663"/>
    <cellStyle name="40% - 3. jelölőszín 10" xfId="664"/>
    <cellStyle name="40% - 3. jelölőszín 2" xfId="308"/>
    <cellStyle name="40% - 3. jelölőszín 2 2" xfId="665"/>
    <cellStyle name="40% - 3. jelölőszín 2 2 2" xfId="666"/>
    <cellStyle name="40% - 3. jelölőszín 2 2 2 2" xfId="667"/>
    <cellStyle name="40% - 3. jelölőszín 2 2 3" xfId="668"/>
    <cellStyle name="40% - 3. jelölőszín 2 3" xfId="669"/>
    <cellStyle name="40% - 3. jelölőszín 3" xfId="372"/>
    <cellStyle name="40% - 3. jelölőszín 4" xfId="670"/>
    <cellStyle name="40% - 3. jelölőszín 5" xfId="671"/>
    <cellStyle name="40% - 3. jelölőszín 6" xfId="672"/>
    <cellStyle name="40% - 3. jelölőszín 7" xfId="673"/>
    <cellStyle name="40% - 3. jelölőszín 8" xfId="674"/>
    <cellStyle name="40% - 3. jelölőszín 9" xfId="675"/>
    <cellStyle name="40% - 4. jelölőszín 10" xfId="676"/>
    <cellStyle name="40% - 4. jelölőszín 2" xfId="309"/>
    <cellStyle name="40% - 4. jelölőszín 2 2" xfId="677"/>
    <cellStyle name="40% - 4. jelölőszín 2 2 2" xfId="678"/>
    <cellStyle name="40% - 4. jelölőszín 2 2 2 2" xfId="679"/>
    <cellStyle name="40% - 4. jelölőszín 2 2 3" xfId="680"/>
    <cellStyle name="40% - 4. jelölőszín 2 3" xfId="681"/>
    <cellStyle name="40% - 4. jelölőszín 3" xfId="373"/>
    <cellStyle name="40% - 4. jelölőszín 4" xfId="682"/>
    <cellStyle name="40% - 4. jelölőszín 5" xfId="683"/>
    <cellStyle name="40% - 4. jelölőszín 6" xfId="684"/>
    <cellStyle name="40% - 4. jelölőszín 7" xfId="685"/>
    <cellStyle name="40% - 4. jelölőszín 8" xfId="686"/>
    <cellStyle name="40% - 4. jelölőszín 9" xfId="687"/>
    <cellStyle name="40% - 5. jelölőszín 10" xfId="688"/>
    <cellStyle name="40% - 5. jelölőszín 2" xfId="310"/>
    <cellStyle name="40% - 5. jelölőszín 2 2" xfId="689"/>
    <cellStyle name="40% - 5. jelölőszín 2 2 2" xfId="690"/>
    <cellStyle name="40% - 5. jelölőszín 2 2 2 2" xfId="691"/>
    <cellStyle name="40% - 5. jelölőszín 2 2 3" xfId="692"/>
    <cellStyle name="40% - 5. jelölőszín 2 3" xfId="693"/>
    <cellStyle name="40% - 5. jelölőszín 3" xfId="374"/>
    <cellStyle name="40% - 5. jelölőszín 4" xfId="694"/>
    <cellStyle name="40% - 5. jelölőszín 5" xfId="695"/>
    <cellStyle name="40% - 5. jelölőszín 6" xfId="696"/>
    <cellStyle name="40% - 5. jelölőszín 7" xfId="697"/>
    <cellStyle name="40% - 5. jelölőszín 8" xfId="698"/>
    <cellStyle name="40% - 5. jelölőszín 9" xfId="699"/>
    <cellStyle name="40% - 6. jelölőszín 10" xfId="700"/>
    <cellStyle name="40% - 6. jelölőszín 2" xfId="311"/>
    <cellStyle name="40% - 6. jelölőszín 2 2" xfId="701"/>
    <cellStyle name="40% - 6. jelölőszín 2 2 2" xfId="702"/>
    <cellStyle name="40% - 6. jelölőszín 2 2 2 2" xfId="703"/>
    <cellStyle name="40% - 6. jelölőszín 2 2 3" xfId="704"/>
    <cellStyle name="40% - 6. jelölőszín 2 3" xfId="705"/>
    <cellStyle name="40% - 6. jelölőszín 3" xfId="375"/>
    <cellStyle name="40% - 6. jelölőszín 4" xfId="706"/>
    <cellStyle name="40% - 6. jelölőszín 5" xfId="707"/>
    <cellStyle name="40% - 6. jelölőszín 6" xfId="708"/>
    <cellStyle name="40% - 6. jelölőszín 7" xfId="709"/>
    <cellStyle name="40% - 6. jelölőszín 8" xfId="710"/>
    <cellStyle name="40% - 6. jelölőszín 9" xfId="711"/>
    <cellStyle name="40% - Accent1" xfId="333" builtinId="31" customBuiltin="1"/>
    <cellStyle name="40% - Accent1 2" xfId="170"/>
    <cellStyle name="40% - Accent1 2 2" xfId="376"/>
    <cellStyle name="40% - Accent2" xfId="337" builtinId="35" customBuiltin="1"/>
    <cellStyle name="40% - Accent2 2" xfId="171"/>
    <cellStyle name="40% - Accent2 2 2" xfId="377"/>
    <cellStyle name="40% - Accent3" xfId="341" builtinId="39" customBuiltin="1"/>
    <cellStyle name="40% - Accent3 2" xfId="172"/>
    <cellStyle name="40% - Accent3 2 2" xfId="378"/>
    <cellStyle name="40% - Accent4" xfId="345" builtinId="43" customBuiltin="1"/>
    <cellStyle name="40% - Accent4 2" xfId="173"/>
    <cellStyle name="40% - Accent4 2 2" xfId="379"/>
    <cellStyle name="40% - Accent5" xfId="349" builtinId="47" customBuiltin="1"/>
    <cellStyle name="40% - Accent5 2" xfId="174"/>
    <cellStyle name="40% - Accent5 2 2" xfId="380"/>
    <cellStyle name="40% - Accent6" xfId="353" builtinId="51" customBuiltin="1"/>
    <cellStyle name="40% - Accent6 2" xfId="175"/>
    <cellStyle name="40% - Accent6 2 2" xfId="381"/>
    <cellStyle name="60% - 1. jelölőszín 10" xfId="712"/>
    <cellStyle name="60% - 1. jelölőszín 2" xfId="382"/>
    <cellStyle name="60% - 1. jelölőszín 2 2" xfId="713"/>
    <cellStyle name="60% - 1. jelölőszín 2 3" xfId="714"/>
    <cellStyle name="60% - 1. jelölőszín 3" xfId="383"/>
    <cellStyle name="60% - 1. jelölőszín 4" xfId="715"/>
    <cellStyle name="60% - 1. jelölőszín 5" xfId="716"/>
    <cellStyle name="60% - 1. jelölőszín 6" xfId="717"/>
    <cellStyle name="60% - 1. jelölőszín 7" xfId="718"/>
    <cellStyle name="60% - 1. jelölőszín 8" xfId="719"/>
    <cellStyle name="60% - 1. jelölőszín 9" xfId="720"/>
    <cellStyle name="60% - 2. jelölőszín 10" xfId="721"/>
    <cellStyle name="60% - 2. jelölőszín 2" xfId="384"/>
    <cellStyle name="60% - 2. jelölőszín 2 2" xfId="722"/>
    <cellStyle name="60% - 2. jelölőszín 2 3" xfId="723"/>
    <cellStyle name="60% - 2. jelölőszín 3" xfId="385"/>
    <cellStyle name="60% - 2. jelölőszín 4" xfId="724"/>
    <cellStyle name="60% - 2. jelölőszín 5" xfId="725"/>
    <cellStyle name="60% - 2. jelölőszín 6" xfId="726"/>
    <cellStyle name="60% - 2. jelölőszín 7" xfId="727"/>
    <cellStyle name="60% - 2. jelölőszín 8" xfId="728"/>
    <cellStyle name="60% - 2. jelölőszín 9" xfId="729"/>
    <cellStyle name="60% - 3. jelölőszín 10" xfId="730"/>
    <cellStyle name="60% - 3. jelölőszín 2" xfId="386"/>
    <cellStyle name="60% - 3. jelölőszín 2 2" xfId="731"/>
    <cellStyle name="60% - 3. jelölőszín 2 3" xfId="732"/>
    <cellStyle name="60% - 3. jelölőszín 3" xfId="387"/>
    <cellStyle name="60% - 3. jelölőszín 4" xfId="733"/>
    <cellStyle name="60% - 3. jelölőszín 5" xfId="734"/>
    <cellStyle name="60% - 3. jelölőszín 6" xfId="735"/>
    <cellStyle name="60% - 3. jelölőszín 7" xfId="736"/>
    <cellStyle name="60% - 3. jelölőszín 8" xfId="737"/>
    <cellStyle name="60% - 3. jelölőszín 9" xfId="738"/>
    <cellStyle name="60% - 4. jelölőszín 10" xfId="739"/>
    <cellStyle name="60% - 4. jelölőszín 2" xfId="388"/>
    <cellStyle name="60% - 4. jelölőszín 2 2" xfId="740"/>
    <cellStyle name="60% - 4. jelölőszín 2 3" xfId="741"/>
    <cellStyle name="60% - 4. jelölőszín 3" xfId="389"/>
    <cellStyle name="60% - 4. jelölőszín 4" xfId="742"/>
    <cellStyle name="60% - 4. jelölőszín 5" xfId="743"/>
    <cellStyle name="60% - 4. jelölőszín 6" xfId="744"/>
    <cellStyle name="60% - 4. jelölőszín 7" xfId="745"/>
    <cellStyle name="60% - 4. jelölőszín 8" xfId="746"/>
    <cellStyle name="60% - 4. jelölőszín 9" xfId="747"/>
    <cellStyle name="60% - 5. jelölőszín 10" xfId="748"/>
    <cellStyle name="60% - 5. jelölőszín 2" xfId="390"/>
    <cellStyle name="60% - 5. jelölőszín 2 2" xfId="749"/>
    <cellStyle name="60% - 5. jelölőszín 2 3" xfId="750"/>
    <cellStyle name="60% - 5. jelölőszín 3" xfId="391"/>
    <cellStyle name="60% - 5. jelölőszín 4" xfId="751"/>
    <cellStyle name="60% - 5. jelölőszín 5" xfId="752"/>
    <cellStyle name="60% - 5. jelölőszín 6" xfId="753"/>
    <cellStyle name="60% - 5. jelölőszín 7" xfId="754"/>
    <cellStyle name="60% - 5. jelölőszín 8" xfId="755"/>
    <cellStyle name="60% - 5. jelölőszín 9" xfId="756"/>
    <cellStyle name="60% - 6. jelölőszín 10" xfId="757"/>
    <cellStyle name="60% - 6. jelölőszín 2" xfId="392"/>
    <cellStyle name="60% - 6. jelölőszín 2 2" xfId="758"/>
    <cellStyle name="60% - 6. jelölőszín 2 3" xfId="759"/>
    <cellStyle name="60% - 6. jelölőszín 3" xfId="393"/>
    <cellStyle name="60% - 6. jelölőszín 4" xfId="760"/>
    <cellStyle name="60% - 6. jelölőszín 5" xfId="761"/>
    <cellStyle name="60% - 6. jelölőszín 6" xfId="762"/>
    <cellStyle name="60% - 6. jelölőszín 7" xfId="763"/>
    <cellStyle name="60% - 6. jelölőszín 8" xfId="764"/>
    <cellStyle name="60% - 6. jelölőszín 9" xfId="765"/>
    <cellStyle name="60% - Accent1" xfId="334" builtinId="32" customBuiltin="1"/>
    <cellStyle name="60% - Accent1 2" xfId="176"/>
    <cellStyle name="60% - Accent1 2 2" xfId="394"/>
    <cellStyle name="60% - Accent2" xfId="338" builtinId="36" customBuiltin="1"/>
    <cellStyle name="60% - Accent2 2" xfId="177"/>
    <cellStyle name="60% - Accent2 2 2" xfId="395"/>
    <cellStyle name="60% - Accent3" xfId="342" builtinId="40" customBuiltin="1"/>
    <cellStyle name="60% - Accent3 2" xfId="178"/>
    <cellStyle name="60% - Accent3 2 2" xfId="396"/>
    <cellStyle name="60% - Accent4" xfId="346" builtinId="44" customBuiltin="1"/>
    <cellStyle name="60% - Accent4 2" xfId="179"/>
    <cellStyle name="60% - Accent4 2 2" xfId="397"/>
    <cellStyle name="60% - Accent5" xfId="350" builtinId="48" customBuiltin="1"/>
    <cellStyle name="60% - Accent5 2" xfId="180"/>
    <cellStyle name="60% - Accent5 2 2" xfId="398"/>
    <cellStyle name="60% - Accent6" xfId="354" builtinId="52" customBuiltin="1"/>
    <cellStyle name="60% - Accent6 2" xfId="181"/>
    <cellStyle name="60% - Accent6 2 2" xfId="399"/>
    <cellStyle name="Accent1" xfId="331" builtinId="29" customBuiltin="1"/>
    <cellStyle name="Accent1 2" xfId="182"/>
    <cellStyle name="Accent1 2 2" xfId="400"/>
    <cellStyle name="Accent2" xfId="335" builtinId="33" customBuiltin="1"/>
    <cellStyle name="Accent2 2" xfId="2"/>
    <cellStyle name="Accent2 2 2" xfId="401"/>
    <cellStyle name="Accent3" xfId="339" builtinId="37" customBuiltin="1"/>
    <cellStyle name="Accent3 2" xfId="183"/>
    <cellStyle name="Accent3 2 2" xfId="402"/>
    <cellStyle name="Accent4" xfId="343" builtinId="41" customBuiltin="1"/>
    <cellStyle name="Accent4 2" xfId="184"/>
    <cellStyle name="Accent4 2 2" xfId="403"/>
    <cellStyle name="Accent5" xfId="347" builtinId="45" customBuiltin="1"/>
    <cellStyle name="Accent5 2" xfId="185"/>
    <cellStyle name="Accent5 2 2" xfId="404"/>
    <cellStyle name="Accent6" xfId="351" builtinId="49" customBuiltin="1"/>
    <cellStyle name="Accent6 2" xfId="186"/>
    <cellStyle name="Accent6 2 2" xfId="405"/>
    <cellStyle name="annee semestre" xfId="62"/>
    <cellStyle name="Bad" xfId="321" builtinId="27" customBuiltin="1"/>
    <cellStyle name="Bad 2" xfId="187"/>
    <cellStyle name="Bad 2 2" xfId="406"/>
    <cellStyle name="Bevitel 10" xfId="766"/>
    <cellStyle name="Bevitel 2" xfId="407"/>
    <cellStyle name="Bevitel 2 2" xfId="767"/>
    <cellStyle name="Bevitel 2 3" xfId="768"/>
    <cellStyle name="Bevitel 3" xfId="408"/>
    <cellStyle name="Bevitel 4" xfId="769"/>
    <cellStyle name="Bevitel 5" xfId="770"/>
    <cellStyle name="Bevitel 6" xfId="771"/>
    <cellStyle name="Bevitel 7" xfId="772"/>
    <cellStyle name="Bevitel 8" xfId="773"/>
    <cellStyle name="Bevitel 9" xfId="774"/>
    <cellStyle name="blp_column_header" xfId="264"/>
    <cellStyle name="Calculation" xfId="325" builtinId="22" customBuiltin="1"/>
    <cellStyle name="Calculation 2" xfId="188"/>
    <cellStyle name="Calculation 2 2" xfId="409"/>
    <cellStyle name="Check Cell" xfId="327" builtinId="23" customBuiltin="1"/>
    <cellStyle name="Check Cell 2" xfId="189"/>
    <cellStyle name="Check Cell 2 2" xfId="410"/>
    <cellStyle name="Cím 10" xfId="775"/>
    <cellStyle name="Cím 11" xfId="776"/>
    <cellStyle name="Cím 2" xfId="777"/>
    <cellStyle name="Cím 3" xfId="778"/>
    <cellStyle name="Cím 4" xfId="779"/>
    <cellStyle name="Cím 4 2" xfId="780"/>
    <cellStyle name="Cím 5" xfId="781"/>
    <cellStyle name="Cím 6" xfId="782"/>
    <cellStyle name="Cím 7" xfId="783"/>
    <cellStyle name="Cím 8" xfId="784"/>
    <cellStyle name="Cím 9" xfId="785"/>
    <cellStyle name="Címsor 1 10" xfId="786"/>
    <cellStyle name="Címsor 1 2" xfId="411"/>
    <cellStyle name="Címsor 1 2 2" xfId="787"/>
    <cellStyle name="Címsor 1 2 3" xfId="788"/>
    <cellStyle name="Címsor 1 3" xfId="412"/>
    <cellStyle name="Címsor 1 4" xfId="789"/>
    <cellStyle name="Címsor 1 5" xfId="790"/>
    <cellStyle name="Címsor 1 6" xfId="791"/>
    <cellStyle name="Címsor 1 7" xfId="792"/>
    <cellStyle name="Címsor 1 8" xfId="793"/>
    <cellStyle name="Címsor 1 9" xfId="794"/>
    <cellStyle name="Címsor 2 10" xfId="795"/>
    <cellStyle name="Címsor 2 2" xfId="413"/>
    <cellStyle name="Címsor 2 2 2" xfId="796"/>
    <cellStyle name="Címsor 2 2 3" xfId="797"/>
    <cellStyle name="Címsor 2 3" xfId="414"/>
    <cellStyle name="Címsor 2 4" xfId="798"/>
    <cellStyle name="Címsor 2 5" xfId="799"/>
    <cellStyle name="Címsor 2 6" xfId="800"/>
    <cellStyle name="Címsor 2 7" xfId="801"/>
    <cellStyle name="Címsor 2 8" xfId="802"/>
    <cellStyle name="Címsor 2 9" xfId="803"/>
    <cellStyle name="Címsor 3 10" xfId="804"/>
    <cellStyle name="Címsor 3 2" xfId="415"/>
    <cellStyle name="Címsor 3 2 2" xfId="805"/>
    <cellStyle name="Címsor 3 2 3" xfId="806"/>
    <cellStyle name="Címsor 3 3" xfId="416"/>
    <cellStyle name="Címsor 3 4" xfId="807"/>
    <cellStyle name="Címsor 3 5" xfId="808"/>
    <cellStyle name="Címsor 3 6" xfId="809"/>
    <cellStyle name="Címsor 3 7" xfId="810"/>
    <cellStyle name="Címsor 3 8" xfId="811"/>
    <cellStyle name="Címsor 3 9" xfId="812"/>
    <cellStyle name="Címsor 4 10" xfId="813"/>
    <cellStyle name="Címsor 4 2" xfId="417"/>
    <cellStyle name="Címsor 4 2 2" xfId="814"/>
    <cellStyle name="Címsor 4 2 3" xfId="815"/>
    <cellStyle name="Címsor 4 3" xfId="418"/>
    <cellStyle name="Címsor 4 4" xfId="816"/>
    <cellStyle name="Címsor 4 5" xfId="817"/>
    <cellStyle name="Címsor 4 6" xfId="818"/>
    <cellStyle name="Címsor 4 7" xfId="819"/>
    <cellStyle name="Címsor 4 8" xfId="820"/>
    <cellStyle name="Címsor 4 9" xfId="821"/>
    <cellStyle name="Comma 2" xfId="3"/>
    <cellStyle name="Comma 2 10" xfId="4"/>
    <cellStyle name="Comma 2 10 2" xfId="127"/>
    <cellStyle name="Comma 2 11" xfId="5"/>
    <cellStyle name="Comma 2 11 2" xfId="128"/>
    <cellStyle name="Comma 2 12" xfId="6"/>
    <cellStyle name="Comma 2 12 2" xfId="129"/>
    <cellStyle name="Comma 2 13" xfId="7"/>
    <cellStyle name="Comma 2 13 2" xfId="130"/>
    <cellStyle name="Comma 2 14" xfId="8"/>
    <cellStyle name="Comma 2 14 2" xfId="131"/>
    <cellStyle name="Comma 2 2" xfId="9"/>
    <cellStyle name="Comma 2 2 2" xfId="132"/>
    <cellStyle name="Comma 2 3" xfId="10"/>
    <cellStyle name="Comma 2 3 2" xfId="133"/>
    <cellStyle name="Comma 2 4" xfId="11"/>
    <cellStyle name="Comma 2 4 2" xfId="134"/>
    <cellStyle name="Comma 2 5" xfId="12"/>
    <cellStyle name="Comma 2 5 2" xfId="135"/>
    <cellStyle name="Comma 2 6" xfId="13"/>
    <cellStyle name="Comma 2 6 2" xfId="136"/>
    <cellStyle name="Comma 2 7" xfId="14"/>
    <cellStyle name="Comma 2 7 2" xfId="137"/>
    <cellStyle name="Comma 2 8" xfId="15"/>
    <cellStyle name="Comma 2 8 2" xfId="138"/>
    <cellStyle name="Comma 2 9" xfId="16"/>
    <cellStyle name="Comma 2 9 2" xfId="139"/>
    <cellStyle name="Comma 3" xfId="17"/>
    <cellStyle name="Comma 4" xfId="18"/>
    <cellStyle name="Comma 4 2" xfId="140"/>
    <cellStyle name="Comma 5" xfId="1077"/>
    <cellStyle name="Date" xfId="299"/>
    <cellStyle name="Detail ligne" xfId="190"/>
    <cellStyle name="Dezimal_ACEA" xfId="191"/>
    <cellStyle name="données" xfId="63"/>
    <cellStyle name="donnéesbord" xfId="64"/>
    <cellStyle name="Ellenőrzőcella 10" xfId="822"/>
    <cellStyle name="Ellenőrzőcella 2" xfId="419"/>
    <cellStyle name="Ellenőrzőcella 2 2" xfId="823"/>
    <cellStyle name="Ellenőrzőcella 2 3" xfId="824"/>
    <cellStyle name="Ellenőrzőcella 3" xfId="420"/>
    <cellStyle name="Ellenőrzőcella 4" xfId="825"/>
    <cellStyle name="Ellenőrzőcella 5" xfId="826"/>
    <cellStyle name="Ellenőrzőcella 6" xfId="827"/>
    <cellStyle name="Ellenőrzőcella 7" xfId="828"/>
    <cellStyle name="Ellenőrzőcella 8" xfId="829"/>
    <cellStyle name="Ellenőrzőcella 9" xfId="830"/>
    <cellStyle name="Excel Built-in Hyperlink" xfId="831"/>
    <cellStyle name="Excel Built-in Normal" xfId="832"/>
    <cellStyle name="Excel Built-in Percent" xfId="833"/>
    <cellStyle name="Explanatory Text" xfId="329" builtinId="53" customBuiltin="1"/>
    <cellStyle name="Explanatory Text 2" xfId="192"/>
    <cellStyle name="Explanatory Text 2 2" xfId="421"/>
    <cellStyle name="Ezres 2" xfId="19"/>
    <cellStyle name="Ezres 2 2" xfId="834"/>
    <cellStyle name="Ezres 3" xfId="835"/>
    <cellStyle name="Ezres 4" xfId="836"/>
    <cellStyle name="Figyelmeztetés 10" xfId="837"/>
    <cellStyle name="Figyelmeztetés 2" xfId="422"/>
    <cellStyle name="Figyelmeztetés 2 2" xfId="838"/>
    <cellStyle name="Figyelmeztetés 2 3" xfId="839"/>
    <cellStyle name="Figyelmeztetés 3" xfId="423"/>
    <cellStyle name="Figyelmeztetés 4" xfId="840"/>
    <cellStyle name="Figyelmeztetés 5" xfId="841"/>
    <cellStyle name="Figyelmeztetés 6" xfId="842"/>
    <cellStyle name="Figyelmeztetés 7" xfId="843"/>
    <cellStyle name="Figyelmeztetés 8" xfId="844"/>
    <cellStyle name="Figyelmeztetés 9" xfId="845"/>
    <cellStyle name="Good" xfId="320" builtinId="26" customBuiltin="1"/>
    <cellStyle name="Good 2" xfId="193"/>
    <cellStyle name="Good 2 2" xfId="424"/>
    <cellStyle name="Heading 1" xfId="316" builtinId="16" customBuiltin="1"/>
    <cellStyle name="Heading 1 2" xfId="194"/>
    <cellStyle name="Heading 1 2 2" xfId="425"/>
    <cellStyle name="Heading 2" xfId="317" builtinId="17" customBuiltin="1"/>
    <cellStyle name="Heading 2 2" xfId="195"/>
    <cellStyle name="Heading 2 2 2" xfId="426"/>
    <cellStyle name="Heading 3" xfId="318" builtinId="18" customBuiltin="1"/>
    <cellStyle name="Heading 3 2" xfId="196"/>
    <cellStyle name="Heading 3 2 2" xfId="427"/>
    <cellStyle name="Heading 4" xfId="319" builtinId="19" customBuiltin="1"/>
    <cellStyle name="Heading 4 2" xfId="197"/>
    <cellStyle name="Heading 4 2 2" xfId="428"/>
    <cellStyle name="Hivatkozás 10" xfId="846"/>
    <cellStyle name="Hivatkozás 2" xfId="105"/>
    <cellStyle name="Hivatkozás 3" xfId="847"/>
    <cellStyle name="Hivatkozás 4" xfId="848"/>
    <cellStyle name="Hivatkozás 5" xfId="849"/>
    <cellStyle name="Hivatkozás 6" xfId="850"/>
    <cellStyle name="Hivatkozás 7" xfId="851"/>
    <cellStyle name="Hivatkozás 8" xfId="852"/>
    <cellStyle name="Hivatkozás 9" xfId="853"/>
    <cellStyle name="Hivatkozott cella 10" xfId="854"/>
    <cellStyle name="Hivatkozott cella 2" xfId="429"/>
    <cellStyle name="Hivatkozott cella 2 2" xfId="855"/>
    <cellStyle name="Hivatkozott cella 2 3" xfId="856"/>
    <cellStyle name="Hivatkozott cella 3" xfId="430"/>
    <cellStyle name="Hivatkozott cella 4" xfId="857"/>
    <cellStyle name="Hivatkozott cella 5" xfId="858"/>
    <cellStyle name="Hivatkozott cella 6" xfId="859"/>
    <cellStyle name="Hivatkozott cella 7" xfId="860"/>
    <cellStyle name="Hivatkozott cella 8" xfId="861"/>
    <cellStyle name="Hivatkozott cella 9" xfId="862"/>
    <cellStyle name="Hyperlink" xfId="1087" builtinId="8"/>
    <cellStyle name="Hyperlink 2" xfId="20"/>
    <cellStyle name="Hyperlink 3" xfId="21"/>
    <cellStyle name="Hyperlink䟟monetáris.xls Chart 4" xfId="22"/>
    <cellStyle name="Identification requete" xfId="198"/>
    <cellStyle name="Input" xfId="323" builtinId="20" customBuiltin="1"/>
    <cellStyle name="Input 2" xfId="199"/>
    <cellStyle name="Input 2 2" xfId="431"/>
    <cellStyle name="Jegyzet 10" xfId="863"/>
    <cellStyle name="Jegyzet 2" xfId="200"/>
    <cellStyle name="Jegyzet 2 2" xfId="432"/>
    <cellStyle name="Jegyzet 2 2 2" xfId="864"/>
    <cellStyle name="Jegyzet 2 2 2 2" xfId="865"/>
    <cellStyle name="Jegyzet 2 2 3" xfId="866"/>
    <cellStyle name="Jegyzet 2 3" xfId="867"/>
    <cellStyle name="Jegyzet 3" xfId="279"/>
    <cellStyle name="Jegyzet 4" xfId="356"/>
    <cellStyle name="Jegyzet 5" xfId="868"/>
    <cellStyle name="Jegyzet 6" xfId="869"/>
    <cellStyle name="Jegyzet 7" xfId="870"/>
    <cellStyle name="Jegyzet 8" xfId="871"/>
    <cellStyle name="Jegyzet 9" xfId="872"/>
    <cellStyle name="Jelölőszín (1) 10" xfId="873"/>
    <cellStyle name="Jelölőszín (1) 2" xfId="433"/>
    <cellStyle name="Jelölőszín (1) 2 2" xfId="874"/>
    <cellStyle name="Jelölőszín (1) 2 3" xfId="875"/>
    <cellStyle name="Jelölőszín (1) 3" xfId="434"/>
    <cellStyle name="Jelölőszín (1) 4" xfId="876"/>
    <cellStyle name="Jelölőszín (1) 5" xfId="877"/>
    <cellStyle name="Jelölőszín (1) 6" xfId="878"/>
    <cellStyle name="Jelölőszín (1) 7" xfId="879"/>
    <cellStyle name="Jelölőszín (1) 8" xfId="880"/>
    <cellStyle name="Jelölőszín (1) 9" xfId="881"/>
    <cellStyle name="Jelölőszín (2) 10" xfId="882"/>
    <cellStyle name="Jelölőszín (2) 2" xfId="435"/>
    <cellStyle name="Jelölőszín (2) 2 2" xfId="883"/>
    <cellStyle name="Jelölőszín (2) 2 3" xfId="884"/>
    <cellStyle name="Jelölőszín (2) 3" xfId="436"/>
    <cellStyle name="Jelölőszín (2) 4" xfId="885"/>
    <cellStyle name="Jelölőszín (2) 5" xfId="886"/>
    <cellStyle name="Jelölőszín (2) 6" xfId="887"/>
    <cellStyle name="Jelölőszín (2) 7" xfId="888"/>
    <cellStyle name="Jelölőszín (2) 8" xfId="889"/>
    <cellStyle name="Jelölőszín (2) 9" xfId="890"/>
    <cellStyle name="Jelölőszín (3) 10" xfId="891"/>
    <cellStyle name="Jelölőszín (3) 2" xfId="437"/>
    <cellStyle name="Jelölőszín (3) 2 2" xfId="892"/>
    <cellStyle name="Jelölőszín (3) 2 3" xfId="893"/>
    <cellStyle name="Jelölőszín (3) 3" xfId="438"/>
    <cellStyle name="Jelölőszín (3) 4" xfId="894"/>
    <cellStyle name="Jelölőszín (3) 5" xfId="895"/>
    <cellStyle name="Jelölőszín (3) 6" xfId="896"/>
    <cellStyle name="Jelölőszín (3) 7" xfId="897"/>
    <cellStyle name="Jelölőszín (3) 8" xfId="898"/>
    <cellStyle name="Jelölőszín (3) 9" xfId="899"/>
    <cellStyle name="Jelölőszín (4) 10" xfId="900"/>
    <cellStyle name="Jelölőszín (4) 2" xfId="439"/>
    <cellStyle name="Jelölőszín (4) 2 2" xfId="901"/>
    <cellStyle name="Jelölőszín (4) 2 3" xfId="902"/>
    <cellStyle name="Jelölőszín (4) 3" xfId="440"/>
    <cellStyle name="Jelölőszín (4) 4" xfId="903"/>
    <cellStyle name="Jelölőszín (4) 5" xfId="904"/>
    <cellStyle name="Jelölőszín (4) 6" xfId="905"/>
    <cellStyle name="Jelölőszín (4) 7" xfId="906"/>
    <cellStyle name="Jelölőszín (4) 8" xfId="907"/>
    <cellStyle name="Jelölőszín (4) 9" xfId="908"/>
    <cellStyle name="Jelölőszín (5) 10" xfId="909"/>
    <cellStyle name="Jelölőszín (5) 2" xfId="441"/>
    <cellStyle name="Jelölőszín (5) 2 2" xfId="910"/>
    <cellStyle name="Jelölőszín (5) 2 3" xfId="911"/>
    <cellStyle name="Jelölőszín (5) 3" xfId="442"/>
    <cellStyle name="Jelölőszín (5) 4" xfId="912"/>
    <cellStyle name="Jelölőszín (5) 5" xfId="913"/>
    <cellStyle name="Jelölőszín (5) 6" xfId="914"/>
    <cellStyle name="Jelölőszín (5) 7" xfId="915"/>
    <cellStyle name="Jelölőszín (5) 8" xfId="916"/>
    <cellStyle name="Jelölőszín (5) 9" xfId="917"/>
    <cellStyle name="Jelölőszín (6) 10" xfId="918"/>
    <cellStyle name="Jelölőszín (6) 2" xfId="443"/>
    <cellStyle name="Jelölőszín (6) 2 2" xfId="919"/>
    <cellStyle name="Jelölőszín (6) 2 3" xfId="920"/>
    <cellStyle name="Jelölőszín (6) 3" xfId="444"/>
    <cellStyle name="Jelölőszín (6) 4" xfId="921"/>
    <cellStyle name="Jelölőszín (6) 5" xfId="922"/>
    <cellStyle name="Jelölőszín (6) 6" xfId="923"/>
    <cellStyle name="Jelölőszín (6) 7" xfId="924"/>
    <cellStyle name="Jelölőszín (6) 8" xfId="925"/>
    <cellStyle name="Jelölőszín (6) 9" xfId="926"/>
    <cellStyle name="Jó 10" xfId="927"/>
    <cellStyle name="Jó 2" xfId="445"/>
    <cellStyle name="Jó 2 2" xfId="928"/>
    <cellStyle name="Jó 2 3" xfId="929"/>
    <cellStyle name="Jó 3" xfId="446"/>
    <cellStyle name="Jó 4" xfId="930"/>
    <cellStyle name="Jó 5" xfId="931"/>
    <cellStyle name="Jó 6" xfId="932"/>
    <cellStyle name="Jó 7" xfId="933"/>
    <cellStyle name="Jó 8" xfId="934"/>
    <cellStyle name="Jó 9" xfId="935"/>
    <cellStyle name="Kimenet 10" xfId="936"/>
    <cellStyle name="Kimenet 2" xfId="447"/>
    <cellStyle name="Kimenet 2 2" xfId="937"/>
    <cellStyle name="Kimenet 2 3" xfId="938"/>
    <cellStyle name="Kimenet 3" xfId="448"/>
    <cellStyle name="Kimenet 4" xfId="939"/>
    <cellStyle name="Kimenet 5" xfId="940"/>
    <cellStyle name="Kimenet 6" xfId="941"/>
    <cellStyle name="Kimenet 7" xfId="942"/>
    <cellStyle name="Kimenet 8" xfId="943"/>
    <cellStyle name="Kimenet 9" xfId="944"/>
    <cellStyle name="Ligne détail" xfId="201"/>
    <cellStyle name="Linked Cell" xfId="326" builtinId="24" customBuiltin="1"/>
    <cellStyle name="Linked Cell 2" xfId="202"/>
    <cellStyle name="Linked Cell 2 2" xfId="449"/>
    <cellStyle name="Magyarázó szöveg 10" xfId="945"/>
    <cellStyle name="Magyarázó szöveg 2" xfId="450"/>
    <cellStyle name="Magyarázó szöveg 2 2" xfId="946"/>
    <cellStyle name="Magyarázó szöveg 2 3" xfId="947"/>
    <cellStyle name="Magyarázó szöveg 3" xfId="451"/>
    <cellStyle name="Magyarázó szöveg 4" xfId="948"/>
    <cellStyle name="Magyarázó szöveg 5" xfId="949"/>
    <cellStyle name="Magyarázó szöveg 6" xfId="950"/>
    <cellStyle name="Magyarázó szöveg 7" xfId="951"/>
    <cellStyle name="Magyarázó szöveg 8" xfId="952"/>
    <cellStyle name="Magyarázó szöveg 9" xfId="953"/>
    <cellStyle name="MEV1" xfId="203"/>
    <cellStyle name="MEV2" xfId="204"/>
    <cellStyle name="Neutral" xfId="322" builtinId="28" customBuiltin="1"/>
    <cellStyle name="Neutral 2" xfId="205"/>
    <cellStyle name="Neutral 2 2" xfId="452"/>
    <cellStyle name="Normal" xfId="0" builtinId="0"/>
    <cellStyle name="Normal 10" xfId="23"/>
    <cellStyle name="Normál 10" xfId="106"/>
    <cellStyle name="Normal 10 2" xfId="141"/>
    <cellStyle name="Normál 10 2" xfId="453"/>
    <cellStyle name="Normál 10 3" xfId="454"/>
    <cellStyle name="Normál 10 3 2" xfId="954"/>
    <cellStyle name="Normal 11" xfId="24"/>
    <cellStyle name="Normál 11" xfId="280"/>
    <cellStyle name="Normal 11 2" xfId="142"/>
    <cellStyle name="Normál 11 2" xfId="955"/>
    <cellStyle name="Normál 11 2 2" xfId="956"/>
    <cellStyle name="Normál 11 3" xfId="957"/>
    <cellStyle name="Normal 12" xfId="25"/>
    <cellStyle name="Normál 12" xfId="281"/>
    <cellStyle name="Normal 13" xfId="26"/>
    <cellStyle name="Normál 13" xfId="282"/>
    <cellStyle name="Normal 13 2" xfId="143"/>
    <cellStyle name="Normál 13 2" xfId="958"/>
    <cellStyle name="Normál 13 2 2" xfId="959"/>
    <cellStyle name="Normal 13 3" xfId="265"/>
    <cellStyle name="Normal 14" xfId="27"/>
    <cellStyle name="Normál 14" xfId="283"/>
    <cellStyle name="Normal 14 2" xfId="144"/>
    <cellStyle name="Normal 14 2 2" xfId="313"/>
    <cellStyle name="Normal 14 3" xfId="960"/>
    <cellStyle name="Normal 14 4" xfId="961"/>
    <cellStyle name="Normal 15" xfId="109"/>
    <cellStyle name="Normál 15" xfId="288"/>
    <cellStyle name="Normal 15 2" xfId="145"/>
    <cellStyle name="Normal 16" xfId="146"/>
    <cellStyle name="Normál 16" xfId="355"/>
    <cellStyle name="Normal 16 2" xfId="147"/>
    <cellStyle name="Normál 16 2" xfId="962"/>
    <cellStyle name="Normal 16 2 2" xfId="963"/>
    <cellStyle name="Normal 16 2 3" xfId="964"/>
    <cellStyle name="Normal 16 2 4" xfId="965"/>
    <cellStyle name="Normal 16 3" xfId="506"/>
    <cellStyle name="Normal 16 3 2" xfId="966"/>
    <cellStyle name="Normal 16 4" xfId="967"/>
    <cellStyle name="Normal 17" xfId="148"/>
    <cellStyle name="Normál 17" xfId="563"/>
    <cellStyle name="Normal 17 2" xfId="149"/>
    <cellStyle name="Normal 17 3" xfId="968"/>
    <cellStyle name="Normal 18" xfId="150"/>
    <cellStyle name="Normál 18" xfId="564"/>
    <cellStyle name="Normal 18 2" xfId="151"/>
    <cellStyle name="Normal 18 3" xfId="507"/>
    <cellStyle name="Normal 18 3 2" xfId="508"/>
    <cellStyle name="Normal 18 3 2 2" xfId="509"/>
    <cellStyle name="Normal 18 3 2 3" xfId="510"/>
    <cellStyle name="Normal 18 3 2 4" xfId="969"/>
    <cellStyle name="Normal 18 3 3" xfId="511"/>
    <cellStyle name="Normal 18 4" xfId="512"/>
    <cellStyle name="Normal 18 4 2" xfId="513"/>
    <cellStyle name="Normal 18 5" xfId="970"/>
    <cellStyle name="Normal 19" xfId="152"/>
    <cellStyle name="Normál 19" xfId="971"/>
    <cellStyle name="Normal 19 2" xfId="153"/>
    <cellStyle name="Normal 2" xfId="28"/>
    <cellStyle name="Normál 2" xfId="29"/>
    <cellStyle name="Normal 2 10" xfId="233"/>
    <cellStyle name="Normal 2 10 2" xfId="235"/>
    <cellStyle name="Normal 2 10 3" xfId="241"/>
    <cellStyle name="Normal 2 11" xfId="76"/>
    <cellStyle name="Normal 2 12" xfId="227"/>
    <cellStyle name="Normal 2 13" xfId="266"/>
    <cellStyle name="Normal 2 13 2" xfId="1081"/>
    <cellStyle name="Normal 2 14" xfId="267"/>
    <cellStyle name="Normal 2 15" xfId="295"/>
    <cellStyle name="Normal 2 16" xfId="455"/>
    <cellStyle name="Normal 2 16 2" xfId="1082"/>
    <cellStyle name="Normal 2 17" xfId="514"/>
    <cellStyle name="Normal 2 2" xfId="30"/>
    <cellStyle name="Normál 2 2" xfId="31"/>
    <cellStyle name="Normal 2 2 2" xfId="75"/>
    <cellStyle name="Normál 2 2 2" xfId="32"/>
    <cellStyle name="Normál 2 2 2 2" xfId="312"/>
    <cellStyle name="Normál 2 2 2 3" xfId="972"/>
    <cellStyle name="Normal 2 2 3" xfId="314"/>
    <cellStyle name="Normál 2 2 3" xfId="456"/>
    <cellStyle name="Normal 2 2 4" xfId="552"/>
    <cellStyle name="Normál 2 2 4" xfId="457"/>
    <cellStyle name="Normal 2 3" xfId="33"/>
    <cellStyle name="Normál 2 3" xfId="34"/>
    <cellStyle name="Normal 2 3 2" xfId="238"/>
    <cellStyle name="Normál 2 3 2" xfId="458"/>
    <cellStyle name="Normal 2 3 2 2" xfId="284"/>
    <cellStyle name="Normal 2 3 2 2 2" xfId="566"/>
    <cellStyle name="Normal 2 3 2 2 3" xfId="1086"/>
    <cellStyle name="Normal 2 3 3" xfId="251"/>
    <cellStyle name="Normál 2 3 3" xfId="459"/>
    <cellStyle name="Normal 2 4" xfId="35"/>
    <cellStyle name="Normál 2 4" xfId="36"/>
    <cellStyle name="Normál 2 4 2" xfId="460"/>
    <cellStyle name="Normál 2 4 2 2" xfId="973"/>
    <cellStyle name="Normál 2 4 2 2 2" xfId="974"/>
    <cellStyle name="Normál 2 4 2 3" xfId="975"/>
    <cellStyle name="Normál 2 4 3" xfId="976"/>
    <cellStyle name="Normal 2 5" xfId="37"/>
    <cellStyle name="Normál 2 5" xfId="38"/>
    <cellStyle name="Normal 2 5 2" xfId="73"/>
    <cellStyle name="Normál 2 5 2" xfId="461"/>
    <cellStyle name="Normal 2 5 3" xfId="977"/>
    <cellStyle name="Normál 2 5 3" xfId="462"/>
    <cellStyle name="Normal 2 5 4" xfId="978"/>
    <cellStyle name="Normal 2 6" xfId="60"/>
    <cellStyle name="Normál 2 6" xfId="163"/>
    <cellStyle name="Normal 2 7" xfId="77"/>
    <cellStyle name="Normál 2 7" xfId="230"/>
    <cellStyle name="Normál 2 7 2" xfId="979"/>
    <cellStyle name="Normál 2 7 2 2" xfId="980"/>
    <cellStyle name="Normál 2 7 3" xfId="981"/>
    <cellStyle name="Normal 2 8" xfId="78"/>
    <cellStyle name="Normál 2 8" xfId="463"/>
    <cellStyle name="Normal 2 9" xfId="79"/>
    <cellStyle name="Normál 2 9" xfId="464"/>
    <cellStyle name="Normál 2 9 2" xfId="982"/>
    <cellStyle name="Normal 20" xfId="154"/>
    <cellStyle name="Normál 20" xfId="983"/>
    <cellStyle name="Normal 20 2" xfId="155"/>
    <cellStyle name="Normal 21" xfId="156"/>
    <cellStyle name="Normál 21" xfId="515"/>
    <cellStyle name="Normal 21 2" xfId="157"/>
    <cellStyle name="Normal 22" xfId="158"/>
    <cellStyle name="Normál 22" xfId="984"/>
    <cellStyle name="Normal 23" xfId="107"/>
    <cellStyle name="Normál 23" xfId="985"/>
    <cellStyle name="Normal 24" xfId="80"/>
    <cellStyle name="Normál 24" xfId="986"/>
    <cellStyle name="Normal 25" xfId="162"/>
    <cellStyle name="Normál 25" xfId="987"/>
    <cellStyle name="Normal 26" xfId="81"/>
    <cellStyle name="Normál 26" xfId="988"/>
    <cellStyle name="Normal 27" xfId="229"/>
    <cellStyle name="Normál 27" xfId="989"/>
    <cellStyle name="Normal 27 2" xfId="256"/>
    <cellStyle name="Normal 28" xfId="237"/>
    <cellStyle name="Normál 28" xfId="990"/>
    <cellStyle name="Normal 28 2" xfId="257"/>
    <cellStyle name="Normal 29" xfId="82"/>
    <cellStyle name="Normál 29" xfId="991"/>
    <cellStyle name="Normal 3" xfId="39"/>
    <cellStyle name="Normál 3" xfId="40"/>
    <cellStyle name="Normal 3 10" xfId="83"/>
    <cellStyle name="Normal 3 11" xfId="84"/>
    <cellStyle name="Normal 3 12" xfId="206"/>
    <cellStyle name="Normal 3 12 2" xfId="298"/>
    <cellStyle name="Normal 3 13" xfId="268"/>
    <cellStyle name="Normal 3 14" xfId="269"/>
    <cellStyle name="Normal 3 15" xfId="465"/>
    <cellStyle name="Normal 3 16" xfId="466"/>
    <cellStyle name="Normal 3 17" xfId="1074"/>
    <cellStyle name="Normal 3 2" xfId="41"/>
    <cellStyle name="Normál 3 2" xfId="467"/>
    <cellStyle name="Normal 3 2 2" xfId="516"/>
    <cellStyle name="Normál 3 2 2" xfId="992"/>
    <cellStyle name="Normal 3 2 2 2" xfId="1084"/>
    <cellStyle name="Normal 3 3" xfId="42"/>
    <cellStyle name="Normál 3 3" xfId="468"/>
    <cellStyle name="Normal 3 3 2" xfId="993"/>
    <cellStyle name="Normal 3 4" xfId="85"/>
    <cellStyle name="Normál 3 4" xfId="469"/>
    <cellStyle name="Normal 3 5" xfId="86"/>
    <cellStyle name="Normál 3 5" xfId="470"/>
    <cellStyle name="Normal 3 6" xfId="87"/>
    <cellStyle name="Normal 3 7" xfId="88"/>
    <cellStyle name="Normal 3 8" xfId="89"/>
    <cellStyle name="Normal 3 9" xfId="90"/>
    <cellStyle name="Normal 30" xfId="242"/>
    <cellStyle name="Normál 30" xfId="994"/>
    <cellStyle name="Normal 31" xfId="91"/>
    <cellStyle name="Normál 31" xfId="995"/>
    <cellStyle name="Normal 32" xfId="243"/>
    <cellStyle name="Normál 32" xfId="996"/>
    <cellStyle name="Normal 33" xfId="92"/>
    <cellStyle name="Normál 33" xfId="997"/>
    <cellStyle name="Normal 34" xfId="244"/>
    <cellStyle name="Normál 34" xfId="998"/>
    <cellStyle name="Normal 35" xfId="93"/>
    <cellStyle name="Normál 35" xfId="999"/>
    <cellStyle name="Normal 36" xfId="247"/>
    <cellStyle name="Normál 36" xfId="1000"/>
    <cellStyle name="Normal 36 2" xfId="260"/>
    <cellStyle name="Normal 36 2 2" xfId="517"/>
    <cellStyle name="Normal 36 3" xfId="518"/>
    <cellStyle name="Normal 37" xfId="253"/>
    <cellStyle name="Normál 37" xfId="1001"/>
    <cellStyle name="Normal 37 2" xfId="258"/>
    <cellStyle name="Normal 37 2 2" xfId="519"/>
    <cellStyle name="Normal 37 3" xfId="520"/>
    <cellStyle name="Normal 38" xfId="94"/>
    <cellStyle name="Normál 38" xfId="1002"/>
    <cellStyle name="Normal 39" xfId="263"/>
    <cellStyle name="Normál 39" xfId="1003"/>
    <cellStyle name="Normal 39 2" xfId="521"/>
    <cellStyle name="Normal 4" xfId="43"/>
    <cellStyle name="Normál 4" xfId="44"/>
    <cellStyle name="Normal 4 2" xfId="72"/>
    <cellStyle name="Normál 4 2" xfId="45"/>
    <cellStyle name="Normál 4 2 2" xfId="471"/>
    <cellStyle name="Normál 4 2 3" xfId="1004"/>
    <cellStyle name="Normal 4 3" xfId="472"/>
    <cellStyle name="Normál 4 3" xfId="473"/>
    <cellStyle name="Normal 4 3 2" xfId="522"/>
    <cellStyle name="Normal 4 4" xfId="474"/>
    <cellStyle name="Normál 4 4" xfId="475"/>
    <cellStyle name="Normal 4 5" xfId="523"/>
    <cellStyle name="Normál 4 5" xfId="476"/>
    <cellStyle name="Normal 4 6" xfId="524"/>
    <cellStyle name="Normál 4 6" xfId="1005"/>
    <cellStyle name="Normal 4 7" xfId="1075"/>
    <cellStyle name="Normal 40" xfId="95"/>
    <cellStyle name="Normál 40" xfId="1006"/>
    <cellStyle name="Normal 41" xfId="274"/>
    <cellStyle name="Normál 41" xfId="1007"/>
    <cellStyle name="Normal 41 2" xfId="525"/>
    <cellStyle name="Normal 42" xfId="277"/>
    <cellStyle name="Normál 42" xfId="1008"/>
    <cellStyle name="Normal 42 2" xfId="287"/>
    <cellStyle name="Normal 43" xfId="278"/>
    <cellStyle name="Normál 43" xfId="1009"/>
    <cellStyle name="Normal 43 2" xfId="286"/>
    <cellStyle name="Normal 43 2 2" xfId="290"/>
    <cellStyle name="Normal 43 2 3" xfId="292"/>
    <cellStyle name="Normal 43 2 3 2" xfId="526"/>
    <cellStyle name="Normal 43 2 4" xfId="293"/>
    <cellStyle name="Normal 44" xfId="96"/>
    <cellStyle name="Normál 44" xfId="1010"/>
    <cellStyle name="Normal 45" xfId="289"/>
    <cellStyle name="Normál 45" xfId="1011"/>
    <cellStyle name="Normal 45 2" xfId="527"/>
    <cellStyle name="Normal 45 2 2" xfId="528"/>
    <cellStyle name="Normal 45 3" xfId="529"/>
    <cellStyle name="Normal 45 4" xfId="530"/>
    <cellStyle name="Normal 46" xfId="291"/>
    <cellStyle name="Normál 46" xfId="1012"/>
    <cellStyle name="Normal 46 2" xfId="1083"/>
    <cellStyle name="Normal 47" xfId="294"/>
    <cellStyle name="Normál 47" xfId="1013"/>
    <cellStyle name="Normal 47 2" xfId="531"/>
    <cellStyle name="Normal 47 3" xfId="1014"/>
    <cellStyle name="Normal 48" xfId="296"/>
    <cellStyle name="Normál 48" xfId="1015"/>
    <cellStyle name="Normal 49" xfId="297"/>
    <cellStyle name="Normál 49" xfId="1016"/>
    <cellStyle name="Normal 5" xfId="46"/>
    <cellStyle name="Normál 5" xfId="47"/>
    <cellStyle name="Normal 5 2" xfId="270"/>
    <cellStyle name="Normál 5 2" xfId="232"/>
    <cellStyle name="Normal 5 2 2" xfId="532"/>
    <cellStyle name="Normal 5 2 3" xfId="533"/>
    <cellStyle name="Normal 5 2 4" xfId="534"/>
    <cellStyle name="Normal 5 3" xfId="477"/>
    <cellStyle name="Normál 5 3" xfId="239"/>
    <cellStyle name="Normál 5 3 2" xfId="285"/>
    <cellStyle name="Normal 5 4" xfId="478"/>
    <cellStyle name="Normál 5 4" xfId="255"/>
    <cellStyle name="Normál 5 5" xfId="479"/>
    <cellStyle name="Normál 5 6" xfId="480"/>
    <cellStyle name="Normal 50" xfId="357"/>
    <cellStyle name="Normál 50" xfId="1017"/>
    <cellStyle name="Normal 51" xfId="503"/>
    <cellStyle name="Normál 51" xfId="1018"/>
    <cellStyle name="Normal 51 2" xfId="550"/>
    <cellStyle name="Normal 52" xfId="535"/>
    <cellStyle name="Normál 52" xfId="1019"/>
    <cellStyle name="Normal 53" xfId="536"/>
    <cellStyle name="Normál 53" xfId="1020"/>
    <cellStyle name="Normal 54" xfId="505"/>
    <cellStyle name="Normál 54" xfId="1021"/>
    <cellStyle name="Normal 54 2" xfId="551"/>
    <cellStyle name="Normal 55" xfId="553"/>
    <cellStyle name="Normál 55" xfId="1022"/>
    <cellStyle name="Normal 56" xfId="554"/>
    <cellStyle name="Normál 56" xfId="1023"/>
    <cellStyle name="Normal 57" xfId="555"/>
    <cellStyle name="Normál 57" xfId="1024"/>
    <cellStyle name="Normal 58" xfId="556"/>
    <cellStyle name="Normál 58" xfId="1025"/>
    <cellStyle name="Normal 59" xfId="557"/>
    <cellStyle name="Normál 59" xfId="1026"/>
    <cellStyle name="Normal 6" xfId="48"/>
    <cellStyle name="Normál 6" xfId="49"/>
    <cellStyle name="Normal 6 2" xfId="481"/>
    <cellStyle name="Normál 6 2" xfId="482"/>
    <cellStyle name="Normal 6 3" xfId="483"/>
    <cellStyle name="Normál 6 3" xfId="484"/>
    <cellStyle name="Normal 6 4" xfId="1027"/>
    <cellStyle name="Normal 60" xfId="97"/>
    <cellStyle name="Normál 60" xfId="1028"/>
    <cellStyle name="Normal 61" xfId="558"/>
    <cellStyle name="Normal 62" xfId="559"/>
    <cellStyle name="Normal 63" xfId="560"/>
    <cellStyle name="Normal 64" xfId="562"/>
    <cellStyle name="Normal 65" xfId="567"/>
    <cellStyle name="Normal 66" xfId="98"/>
    <cellStyle name="Normal 67" xfId="1072"/>
    <cellStyle name="Normal 68" xfId="99"/>
    <cellStyle name="Normal 69" xfId="1078"/>
    <cellStyle name="Normal 7" xfId="1"/>
    <cellStyle name="Normál 7" xfId="50"/>
    <cellStyle name="Normal 7 2" xfId="69"/>
    <cellStyle name="Normál 7 2" xfId="485"/>
    <cellStyle name="Normal 7 2 2" xfId="234"/>
    <cellStyle name="Normal 7 2 3" xfId="236"/>
    <cellStyle name="Normal 7 2 3 2" xfId="259"/>
    <cellStyle name="Normal 7 2 3 2 2" xfId="561"/>
    <cellStyle name="Normal 7 2 3 2 3" xfId="565"/>
    <cellStyle name="Normal 7 2 4" xfId="240"/>
    <cellStyle name="Normal 7 2 5" xfId="250"/>
    <cellStyle name="Normal 7 2 5 2" xfId="1079"/>
    <cellStyle name="Normal 7 2 6" xfId="1090"/>
    <cellStyle name="Normal 7 3" xfId="71"/>
    <cellStyle name="Normál 7 3" xfId="486"/>
    <cellStyle name="Normal 7 4" xfId="1089"/>
    <cellStyle name="Normal 70" xfId="100"/>
    <cellStyle name="Normal 71" xfId="1085"/>
    <cellStyle name="Normal 72" xfId="1088"/>
    <cellStyle name="Normal 74" xfId="101"/>
    <cellStyle name="Normal 78" xfId="102"/>
    <cellStyle name="Normal 8" xfId="51"/>
    <cellStyle name="Normál 8" xfId="52"/>
    <cellStyle name="Normal 8 2" xfId="108"/>
    <cellStyle name="Normál 8 2" xfId="487"/>
    <cellStyle name="Normal 8 3" xfId="1029"/>
    <cellStyle name="Normál 8 3" xfId="488"/>
    <cellStyle name="Normal 8 4" xfId="1030"/>
    <cellStyle name="Normal 82" xfId="103"/>
    <cellStyle name="Normal 9" xfId="53"/>
    <cellStyle name="Normál 9" xfId="231"/>
    <cellStyle name="Normal 9 2" xfId="159"/>
    <cellStyle name="Normál 9 2" xfId="254"/>
    <cellStyle name="Normál 9 2 2" xfId="1031"/>
    <cellStyle name="Normal 9 3" xfId="537"/>
    <cellStyle name="Normál 9 3" xfId="489"/>
    <cellStyle name="Normal 9 4" xfId="538"/>
    <cellStyle name="Normál 9 4" xfId="490"/>
    <cellStyle name="Normal 9 5" xfId="539"/>
    <cellStyle name="Normal_2.3_inflációs_múlt_ábrák_összes" xfId="1080"/>
    <cellStyle name="Normal_mci2" xfId="276"/>
    <cellStyle name="Normal_risk&amp;interest&amp;spread" xfId="275"/>
    <cellStyle name="Normál_uzlidnk" xfId="70"/>
    <cellStyle name="normální_CC podklady" xfId="540"/>
    <cellStyle name="Note 2" xfId="61"/>
    <cellStyle name="Note 2 2" xfId="1032"/>
    <cellStyle name="Note 3" xfId="491"/>
    <cellStyle name="Notes" xfId="54"/>
    <cellStyle name="Output" xfId="324" builtinId="21" customBuiltin="1"/>
    <cellStyle name="Output 2" xfId="207"/>
    <cellStyle name="Output 2 2" xfId="492"/>
    <cellStyle name="Összesen 10" xfId="1033"/>
    <cellStyle name="Összesen 2" xfId="493"/>
    <cellStyle name="Összesen 2 2" xfId="1034"/>
    <cellStyle name="Összesen 2 3" xfId="1035"/>
    <cellStyle name="Összesen 3" xfId="494"/>
    <cellStyle name="Összesen 4" xfId="1036"/>
    <cellStyle name="Összesen 5" xfId="1037"/>
    <cellStyle name="Összesen 6" xfId="1038"/>
    <cellStyle name="Összesen 7" xfId="1039"/>
    <cellStyle name="Összesen 8" xfId="1040"/>
    <cellStyle name="Összesen 9" xfId="1041"/>
    <cellStyle name="Percent" xfId="245" builtinId="5"/>
    <cellStyle name="Percent 10" xfId="160"/>
    <cellStyle name="Percent 10 2" xfId="161"/>
    <cellStyle name="Percent 11" xfId="249"/>
    <cellStyle name="Percent 11 2" xfId="262"/>
    <cellStyle name="Percent 11 2 2" xfId="541"/>
    <cellStyle name="Percent 11 3" xfId="542"/>
    <cellStyle name="Percent 12" xfId="252"/>
    <cellStyle name="Percent 12 2" xfId="543"/>
    <cellStyle name="Percent 13" xfId="504"/>
    <cellStyle name="Percent 13 2" xfId="544"/>
    <cellStyle name="Percent 13 2 2" xfId="545"/>
    <cellStyle name="Percent 14" xfId="1073"/>
    <cellStyle name="Percent 2" xfId="55"/>
    <cellStyle name="Percent 2 2" xfId="271"/>
    <cellStyle name="Percent 2 3" xfId="272"/>
    <cellStyle name="Percent 2 4" xfId="273"/>
    <cellStyle name="Percent 2 5" xfId="1076"/>
    <cellStyle name="Percent 3" xfId="56"/>
    <cellStyle name="Percent 4" xfId="57"/>
    <cellStyle name="Percent 5" xfId="74"/>
    <cellStyle name="Percent 6" xfId="104"/>
    <cellStyle name="Percent 6 2" xfId="1042"/>
    <cellStyle name="Percent 7" xfId="228"/>
    <cellStyle name="Percent 8" xfId="246"/>
    <cellStyle name="Percent 9" xfId="248"/>
    <cellStyle name="Percent 9 2" xfId="261"/>
    <cellStyle name="Percent 9 2 2" xfId="546"/>
    <cellStyle name="Percent 9 3" xfId="547"/>
    <cellStyle name="Rossz 10" xfId="1043"/>
    <cellStyle name="Rossz 2" xfId="495"/>
    <cellStyle name="Rossz 2 2" xfId="1044"/>
    <cellStyle name="Rossz 2 3" xfId="1045"/>
    <cellStyle name="Rossz 3" xfId="496"/>
    <cellStyle name="Rossz 4" xfId="1046"/>
    <cellStyle name="Rossz 5" xfId="1047"/>
    <cellStyle name="Rossz 6" xfId="1048"/>
    <cellStyle name="Rossz 7" xfId="1049"/>
    <cellStyle name="Rossz 8" xfId="1050"/>
    <cellStyle name="Rossz 9" xfId="1051"/>
    <cellStyle name="semestre" xfId="65"/>
    <cellStyle name="Semleges 10" xfId="1052"/>
    <cellStyle name="Semleges 2" xfId="497"/>
    <cellStyle name="Semleges 2 2" xfId="1053"/>
    <cellStyle name="Semleges 2 3" xfId="1054"/>
    <cellStyle name="Semleges 3" xfId="498"/>
    <cellStyle name="Semleges 4" xfId="1055"/>
    <cellStyle name="Semleges 5" xfId="1056"/>
    <cellStyle name="Semleges 6" xfId="1057"/>
    <cellStyle name="Semleges 7" xfId="1058"/>
    <cellStyle name="Semleges 8" xfId="1059"/>
    <cellStyle name="Semleges 9" xfId="1060"/>
    <cellStyle name="sor1" xfId="58"/>
    <cellStyle name="ss10" xfId="110"/>
    <cellStyle name="ss11" xfId="111"/>
    <cellStyle name="ss12" xfId="112"/>
    <cellStyle name="ss13" xfId="113"/>
    <cellStyle name="ss14" xfId="114"/>
    <cellStyle name="ss15" xfId="115"/>
    <cellStyle name="ss16" xfId="116"/>
    <cellStyle name="ss17" xfId="117"/>
    <cellStyle name="ss18" xfId="118"/>
    <cellStyle name="ss19" xfId="119"/>
    <cellStyle name="ss20" xfId="120"/>
    <cellStyle name="ss21" xfId="121"/>
    <cellStyle name="ss22" xfId="122"/>
    <cellStyle name="ss22 2" xfId="1061"/>
    <cellStyle name="ss6" xfId="123"/>
    <cellStyle name="ss6 2" xfId="1062"/>
    <cellStyle name="ss7" xfId="124"/>
    <cellStyle name="ss8" xfId="125"/>
    <cellStyle name="ss9" xfId="126"/>
    <cellStyle name="Standard_96" xfId="548"/>
    <cellStyle name="Style 1" xfId="66"/>
    <cellStyle name="Számítás 10" xfId="1063"/>
    <cellStyle name="Számítás 2" xfId="499"/>
    <cellStyle name="Számítás 2 2" xfId="1064"/>
    <cellStyle name="Számítás 2 3" xfId="1065"/>
    <cellStyle name="Számítás 3" xfId="500"/>
    <cellStyle name="Számítás 4" xfId="1066"/>
    <cellStyle name="Számítás 5" xfId="1067"/>
    <cellStyle name="Számítás 6" xfId="1068"/>
    <cellStyle name="Számítás 7" xfId="1069"/>
    <cellStyle name="Számítás 8" xfId="1070"/>
    <cellStyle name="Számítás 9" xfId="1071"/>
    <cellStyle name="Százalék 2" xfId="59"/>
    <cellStyle name="Százalék 3" xfId="549"/>
    <cellStyle name="tête chapitre" xfId="67"/>
    <cellStyle name="Title" xfId="315" builtinId="15" customBuiltin="1"/>
    <cellStyle name="Title 2" xfId="208"/>
    <cellStyle name="titre" xfId="68"/>
    <cellStyle name="Titre colonne" xfId="209"/>
    <cellStyle name="Titre colonnes" xfId="210"/>
    <cellStyle name="Titre general" xfId="211"/>
    <cellStyle name="Titre général" xfId="212"/>
    <cellStyle name="Titre ligne" xfId="213"/>
    <cellStyle name="Titre lignes" xfId="214"/>
    <cellStyle name="Titre tableau" xfId="215"/>
    <cellStyle name="Total" xfId="330" builtinId="25" customBuiltin="1"/>
    <cellStyle name="Total 2" xfId="216"/>
    <cellStyle name="Total 2 2" xfId="501"/>
    <cellStyle name="Total intermediaire" xfId="217"/>
    <cellStyle name="Total intermediaire 0" xfId="218"/>
    <cellStyle name="Total intermediaire 1" xfId="219"/>
    <cellStyle name="Total intermediaire 2" xfId="220"/>
    <cellStyle name="Total intermediaire 3" xfId="221"/>
    <cellStyle name="Total intermediaire 4" xfId="222"/>
    <cellStyle name="Total intermediaire_Sheet1" xfId="223"/>
    <cellStyle name="Total tableau" xfId="224"/>
    <cellStyle name="Währung_ACEA" xfId="225"/>
    <cellStyle name="Warning Text" xfId="328" builtinId="11" customBuiltin="1"/>
    <cellStyle name="Warning Text 2" xfId="226"/>
    <cellStyle name="Warning Text 2 2" xfId="502"/>
  </cellStyles>
  <dxfs count="0"/>
  <tableStyles count="0" defaultTableStyle="TableStyleMedium2" defaultPivotStyle="PivotStyleLight16"/>
  <colors>
    <mruColors>
      <color rgb="FF7BAFD4"/>
      <color rgb="FF9C0000"/>
      <color rgb="FFFFFFFF"/>
      <color rgb="FF295B7E"/>
      <color rgb="FFBFBFBF"/>
      <color rgb="FFAC9F70"/>
      <color rgb="FFCDC5A9"/>
      <color rgb="FF009900"/>
      <color rgb="FFA6A6A6"/>
      <color rgb="FF77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externalLink" Target="externalLinks/externalLink12.xml"/><Relationship Id="rId68" Type="http://schemas.openxmlformats.org/officeDocument/2006/relationships/externalLink" Target="externalLinks/externalLink17.xml"/><Relationship Id="rId76" Type="http://schemas.openxmlformats.org/officeDocument/2006/relationships/externalLink" Target="externalLinks/externalLink25.xml"/><Relationship Id="rId84" Type="http://schemas.openxmlformats.org/officeDocument/2006/relationships/externalLink" Target="externalLinks/externalLink33.xml"/><Relationship Id="rId89" Type="http://schemas.openxmlformats.org/officeDocument/2006/relationships/externalLink" Target="externalLinks/externalLink38.xml"/><Relationship Id="rId97" Type="http://schemas.openxmlformats.org/officeDocument/2006/relationships/externalLink" Target="externalLinks/externalLink4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0.xml"/><Relationship Id="rId92" Type="http://schemas.openxmlformats.org/officeDocument/2006/relationships/externalLink" Target="externalLinks/externalLink4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66" Type="http://schemas.openxmlformats.org/officeDocument/2006/relationships/externalLink" Target="externalLinks/externalLink15.xml"/><Relationship Id="rId74" Type="http://schemas.openxmlformats.org/officeDocument/2006/relationships/externalLink" Target="externalLinks/externalLink23.xml"/><Relationship Id="rId79" Type="http://schemas.openxmlformats.org/officeDocument/2006/relationships/externalLink" Target="externalLinks/externalLink28.xml"/><Relationship Id="rId87" Type="http://schemas.openxmlformats.org/officeDocument/2006/relationships/externalLink" Target="externalLinks/externalLink3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0.xml"/><Relationship Id="rId82" Type="http://schemas.openxmlformats.org/officeDocument/2006/relationships/externalLink" Target="externalLinks/externalLink31.xml"/><Relationship Id="rId90" Type="http://schemas.openxmlformats.org/officeDocument/2006/relationships/externalLink" Target="externalLinks/externalLink39.xml"/><Relationship Id="rId95" Type="http://schemas.openxmlformats.org/officeDocument/2006/relationships/externalLink" Target="externalLinks/externalLink4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64" Type="http://schemas.openxmlformats.org/officeDocument/2006/relationships/externalLink" Target="externalLinks/externalLink13.xml"/><Relationship Id="rId69" Type="http://schemas.openxmlformats.org/officeDocument/2006/relationships/externalLink" Target="externalLinks/externalLink18.xml"/><Relationship Id="rId77" Type="http://schemas.openxmlformats.org/officeDocument/2006/relationships/externalLink" Target="externalLinks/externalLink26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1.xml"/><Relationship Id="rId80" Type="http://schemas.openxmlformats.org/officeDocument/2006/relationships/externalLink" Target="externalLinks/externalLink29.xml"/><Relationship Id="rId85" Type="http://schemas.openxmlformats.org/officeDocument/2006/relationships/externalLink" Target="externalLinks/externalLink34.xml"/><Relationship Id="rId93" Type="http://schemas.openxmlformats.org/officeDocument/2006/relationships/externalLink" Target="externalLinks/externalLink42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67" Type="http://schemas.openxmlformats.org/officeDocument/2006/relationships/externalLink" Target="externalLinks/externalLink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externalLink" Target="externalLinks/externalLink11.xml"/><Relationship Id="rId70" Type="http://schemas.openxmlformats.org/officeDocument/2006/relationships/externalLink" Target="externalLinks/externalLink19.xml"/><Relationship Id="rId75" Type="http://schemas.openxmlformats.org/officeDocument/2006/relationships/externalLink" Target="externalLinks/externalLink24.xml"/><Relationship Id="rId83" Type="http://schemas.openxmlformats.org/officeDocument/2006/relationships/externalLink" Target="externalLinks/externalLink32.xml"/><Relationship Id="rId88" Type="http://schemas.openxmlformats.org/officeDocument/2006/relationships/externalLink" Target="externalLinks/externalLink37.xml"/><Relationship Id="rId91" Type="http://schemas.openxmlformats.org/officeDocument/2006/relationships/externalLink" Target="externalLinks/externalLink40.xml"/><Relationship Id="rId96" Type="http://schemas.openxmlformats.org/officeDocument/2006/relationships/externalLink" Target="externalLinks/externalLink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65" Type="http://schemas.openxmlformats.org/officeDocument/2006/relationships/externalLink" Target="externalLinks/externalLink14.xml"/><Relationship Id="rId73" Type="http://schemas.openxmlformats.org/officeDocument/2006/relationships/externalLink" Target="externalLinks/externalLink22.xml"/><Relationship Id="rId78" Type="http://schemas.openxmlformats.org/officeDocument/2006/relationships/externalLink" Target="externalLinks/externalLink27.xml"/><Relationship Id="rId81" Type="http://schemas.openxmlformats.org/officeDocument/2006/relationships/externalLink" Target="externalLinks/externalLink30.xml"/><Relationship Id="rId86" Type="http://schemas.openxmlformats.org/officeDocument/2006/relationships/externalLink" Target="externalLinks/externalLink35.xml"/><Relationship Id="rId94" Type="http://schemas.openxmlformats.org/officeDocument/2006/relationships/externalLink" Target="externalLinks/externalLink43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'c3-1'!$A$12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rgbClr val="CDC5A9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'c3-1'!$C$12:$E$12</c:f>
              <c:numCache>
                <c:formatCode>General</c:formatCode>
                <c:ptCount val="3"/>
                <c:pt idx="0">
                  <c:v>0.6</c:v>
                </c:pt>
                <c:pt idx="1">
                  <c:v>0.4</c:v>
                </c:pt>
                <c:pt idx="2">
                  <c:v>0.7</c:v>
                </c:pt>
              </c:numCache>
            </c:numRef>
          </c:val>
        </c:ser>
        <c:ser>
          <c:idx val="3"/>
          <c:order val="1"/>
          <c:tx>
            <c:strRef>
              <c:f>'c3-1'!$A$13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rgbClr val="AC9F70"/>
            </a:solidFill>
            <a:ln>
              <a:noFill/>
              <a:prstDash val="sysDash"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'c3-1'!$C$13:$E$13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0</c:v>
                </c:pt>
              </c:numCache>
            </c:numRef>
          </c:val>
        </c:ser>
        <c:ser>
          <c:idx val="4"/>
          <c:order val="2"/>
          <c:tx>
            <c:strRef>
              <c:f>'c3-1'!$A$14</c:f>
              <c:strCache>
                <c:ptCount val="1"/>
                <c:pt idx="0">
                  <c:v>2015.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'c3-1'!$C$14:$E$14</c:f>
              <c:numCache>
                <c:formatCode>General</c:formatCode>
                <c:ptCount val="3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</c:numCache>
            </c:numRef>
          </c:val>
        </c:ser>
        <c:ser>
          <c:idx val="0"/>
          <c:order val="3"/>
          <c:tx>
            <c:strRef>
              <c:f>'c3-1'!$A$15</c:f>
              <c:strCache>
                <c:ptCount val="1"/>
                <c:pt idx="0">
                  <c:v>2015.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Eurozóna</c:v>
                </c:pt>
                <c:pt idx="1">
                  <c:v>Németország</c:v>
                </c:pt>
                <c:pt idx="2">
                  <c:v>Franciaország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770960"/>
        <c:axId val="377771744"/>
      </c:barChart>
      <c:catAx>
        <c:axId val="3777709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7771744"/>
        <c:crosses val="autoZero"/>
        <c:auto val="1"/>
        <c:lblAlgn val="ctr"/>
        <c:lblOffset val="100"/>
        <c:noMultiLvlLbl val="0"/>
      </c:catAx>
      <c:valAx>
        <c:axId val="377771744"/>
        <c:scaling>
          <c:orientation val="minMax"/>
          <c:max val="0.8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77770960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59673263888888894"/>
        </c:manualLayout>
      </c:layout>
      <c:lineChart>
        <c:grouping val="standard"/>
        <c:varyColors val="0"/>
        <c:ser>
          <c:idx val="0"/>
          <c:order val="0"/>
          <c:tx>
            <c:strRef>
              <c:f>'c3-5'!$B$12</c:f>
              <c:strCache>
                <c:ptCount val="1"/>
                <c:pt idx="0">
                  <c:v>Asia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'c3-5'!$A$14:$A$84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'c3-5'!$B$14:$B$84</c:f>
              <c:numCache>
                <c:formatCode>0.00</c:formatCode>
                <c:ptCount val="71"/>
                <c:pt idx="0">
                  <c:v>21.503759398496243</c:v>
                </c:pt>
                <c:pt idx="1">
                  <c:v>28.584846587351308</c:v>
                </c:pt>
                <c:pt idx="2">
                  <c:v>30.575652720981452</c:v>
                </c:pt>
                <c:pt idx="3">
                  <c:v>28.699413036762422</c:v>
                </c:pt>
                <c:pt idx="4">
                  <c:v>26.753720012146999</c:v>
                </c:pt>
                <c:pt idx="5">
                  <c:v>22.112018669778294</c:v>
                </c:pt>
                <c:pt idx="6">
                  <c:v>19.664677465188987</c:v>
                </c:pt>
                <c:pt idx="7">
                  <c:v>18.174273858921168</c:v>
                </c:pt>
                <c:pt idx="8">
                  <c:v>15.708502024291505</c:v>
                </c:pt>
                <c:pt idx="9">
                  <c:v>14.5</c:v>
                </c:pt>
                <c:pt idx="10">
                  <c:v>13.893168977914769</c:v>
                </c:pt>
                <c:pt idx="11">
                  <c:v>12.792747418786178</c:v>
                </c:pt>
                <c:pt idx="12">
                  <c:v>13.168316831683185</c:v>
                </c:pt>
                <c:pt idx="13">
                  <c:v>11.224738251765288</c:v>
                </c:pt>
                <c:pt idx="14">
                  <c:v>11.057576487593337</c:v>
                </c:pt>
                <c:pt idx="15">
                  <c:v>8.161305808929427</c:v>
                </c:pt>
                <c:pt idx="16">
                  <c:v>7.6425491135601078</c:v>
                </c:pt>
                <c:pt idx="17">
                  <c:v>6.2828475871953913</c:v>
                </c:pt>
                <c:pt idx="18">
                  <c:v>5.9368321063880387</c:v>
                </c:pt>
                <c:pt idx="19">
                  <c:v>5.4073033707864937</c:v>
                </c:pt>
                <c:pt idx="20">
                  <c:v>5.5749941684161399</c:v>
                </c:pt>
                <c:pt idx="21">
                  <c:v>5.7228223396920299</c:v>
                </c:pt>
                <c:pt idx="22">
                  <c:v>3.3145434047350761</c:v>
                </c:pt>
                <c:pt idx="23">
                  <c:v>2.0317035052467247</c:v>
                </c:pt>
                <c:pt idx="24">
                  <c:v>-0.83114610673663947</c:v>
                </c:pt>
                <c:pt idx="25">
                  <c:v>-0.70052539404554182</c:v>
                </c:pt>
                <c:pt idx="26">
                  <c:v>-0.62906724511930179</c:v>
                </c:pt>
                <c:pt idx="27">
                  <c:v>0.68797159343097292</c:v>
                </c:pt>
                <c:pt idx="28">
                  <c:v>1.6470064544847673</c:v>
                </c:pt>
                <c:pt idx="29">
                  <c:v>2.9669588671611677</c:v>
                </c:pt>
                <c:pt idx="30">
                  <c:v>4.438466711499629</c:v>
                </c:pt>
                <c:pt idx="31">
                  <c:v>2.7093049078392113</c:v>
                </c:pt>
                <c:pt idx="32">
                  <c:v>3.6014140521431557</c:v>
                </c:pt>
                <c:pt idx="33">
                  <c:v>3.2173913043478137</c:v>
                </c:pt>
                <c:pt idx="34">
                  <c:v>5.5870798777826138</c:v>
                </c:pt>
                <c:pt idx="35">
                  <c:v>5.8862144420131131</c:v>
                </c:pt>
                <c:pt idx="36">
                  <c:v>7.6091751213056824</c:v>
                </c:pt>
                <c:pt idx="37">
                  <c:v>7.1649029982363146</c:v>
                </c:pt>
                <c:pt idx="38">
                  <c:v>7.7057411045623212</c:v>
                </c:pt>
                <c:pt idx="39">
                  <c:v>8.6621115274410556</c:v>
                </c:pt>
                <c:pt idx="40">
                  <c:v>8.1672870593387188</c:v>
                </c:pt>
                <c:pt idx="41">
                  <c:v>5.9593975114603666</c:v>
                </c:pt>
                <c:pt idx="42">
                  <c:v>4.378622021893122</c:v>
                </c:pt>
                <c:pt idx="43">
                  <c:v>6.0972972972973167</c:v>
                </c:pt>
                <c:pt idx="44">
                  <c:v>6.2699936020473643</c:v>
                </c:pt>
                <c:pt idx="45">
                  <c:v>5.9814658803706919</c:v>
                </c:pt>
                <c:pt idx="46">
                  <c:v>4.6920214964861486</c:v>
                </c:pt>
                <c:pt idx="47">
                  <c:v>5.0630295515602626</c:v>
                </c:pt>
                <c:pt idx="48">
                  <c:v>4.7960647673703818</c:v>
                </c:pt>
                <c:pt idx="49">
                  <c:v>5.6984159637934511</c:v>
                </c:pt>
                <c:pt idx="50">
                  <c:v>4.0129712201053991</c:v>
                </c:pt>
                <c:pt idx="51">
                  <c:v>2.8803245436105414</c:v>
                </c:pt>
                <c:pt idx="52">
                  <c:v>1.0931174089068918</c:v>
                </c:pt>
                <c:pt idx="53">
                  <c:v>2.6370004120313411</c:v>
                </c:pt>
                <c:pt idx="54">
                  <c:v>2.796627596134087</c:v>
                </c:pt>
                <c:pt idx="55">
                  <c:v>3.2810271041369532</c:v>
                </c:pt>
                <c:pt idx="56">
                  <c:v>4.0738510937186447</c:v>
                </c:pt>
                <c:pt idx="57">
                  <c:v>5.0079491255961841</c:v>
                </c:pt>
                <c:pt idx="58">
                  <c:v>5.3504442250740425</c:v>
                </c:pt>
                <c:pt idx="59">
                  <c:v>4.0912667191188063</c:v>
                </c:pt>
                <c:pt idx="60">
                  <c:v>1.388617250146666</c:v>
                </c:pt>
                <c:pt idx="61">
                  <c:v>-1.1872323861424832</c:v>
                </c:pt>
                <c:pt idx="62">
                  <c:v>-2.5915822291504469</c:v>
                </c:pt>
                <c:pt idx="63">
                  <c:v>-2.5630914826498525</c:v>
                </c:pt>
                <c:pt idx="64">
                  <c:v>-2.1425710853023645</c:v>
                </c:pt>
                <c:pt idx="65">
                  <c:v>-0.86310718586915414</c:v>
                </c:pt>
                <c:pt idx="66">
                  <c:v>0.92018403680735616</c:v>
                </c:pt>
                <c:pt idx="67">
                  <c:v>2.0323599052880894</c:v>
                </c:pt>
                <c:pt idx="68">
                  <c:v>-1.3883532587736198</c:v>
                </c:pt>
                <c:pt idx="69">
                  <c:v>-3.5389856169568645</c:v>
                </c:pt>
                <c:pt idx="70">
                  <c:v>-4.6476761619190512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'c3-5'!$C$12</c:f>
              <c:strCache>
                <c:ptCount val="1"/>
                <c:pt idx="0">
                  <c:v>Central and Eastern Europe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'c3-5'!$A$14:$A$84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'c3-5'!$C$14:$C$84</c:f>
              <c:numCache>
                <c:formatCode>0.00</c:formatCode>
                <c:ptCount val="71"/>
                <c:pt idx="0">
                  <c:v>-0.53691275167786046</c:v>
                </c:pt>
                <c:pt idx="1">
                  <c:v>6.655241359611523</c:v>
                </c:pt>
                <c:pt idx="2">
                  <c:v>11.117647058823522</c:v>
                </c:pt>
                <c:pt idx="3">
                  <c:v>14.264531435349937</c:v>
                </c:pt>
                <c:pt idx="4">
                  <c:v>18.038163387000594</c:v>
                </c:pt>
                <c:pt idx="5">
                  <c:v>19.650784255696948</c:v>
                </c:pt>
                <c:pt idx="6">
                  <c:v>20.79323417906096</c:v>
                </c:pt>
                <c:pt idx="7">
                  <c:v>21.248568155784682</c:v>
                </c:pt>
                <c:pt idx="8">
                  <c:v>21.730496453900699</c:v>
                </c:pt>
                <c:pt idx="9">
                  <c:v>22.577030812324935</c:v>
                </c:pt>
                <c:pt idx="10">
                  <c:v>23.490119677150048</c:v>
                </c:pt>
                <c:pt idx="11">
                  <c:v>24.611610793131661</c:v>
                </c:pt>
                <c:pt idx="12">
                  <c:v>26.288798920377872</c:v>
                </c:pt>
                <c:pt idx="13">
                  <c:v>29.030530262453141</c:v>
                </c:pt>
                <c:pt idx="14">
                  <c:v>29.195341450502923</c:v>
                </c:pt>
                <c:pt idx="15">
                  <c:v>27.069815728004173</c:v>
                </c:pt>
                <c:pt idx="16">
                  <c:v>23.945440767870636</c:v>
                </c:pt>
                <c:pt idx="17">
                  <c:v>21.493940143457849</c:v>
                </c:pt>
                <c:pt idx="18">
                  <c:v>18.976339932399824</c:v>
                </c:pt>
                <c:pt idx="19">
                  <c:v>17.099669343410454</c:v>
                </c:pt>
                <c:pt idx="20">
                  <c:v>17.571661617338634</c:v>
                </c:pt>
                <c:pt idx="21">
                  <c:v>18.624314442413151</c:v>
                </c:pt>
                <c:pt idx="22">
                  <c:v>17.64705882352942</c:v>
                </c:pt>
                <c:pt idx="23">
                  <c:v>14.851268591426077</c:v>
                </c:pt>
                <c:pt idx="24">
                  <c:v>12.353066894635617</c:v>
                </c:pt>
                <c:pt idx="25">
                  <c:v>9.8173515981735022</c:v>
                </c:pt>
                <c:pt idx="26">
                  <c:v>8.1335791845933016</c:v>
                </c:pt>
                <c:pt idx="27">
                  <c:v>7.0669934640522882</c:v>
                </c:pt>
                <c:pt idx="28">
                  <c:v>8.6203382922356013</c:v>
                </c:pt>
                <c:pt idx="29">
                  <c:v>9.7719869706840399</c:v>
                </c:pt>
                <c:pt idx="30">
                  <c:v>10.734577922077932</c:v>
                </c:pt>
                <c:pt idx="31">
                  <c:v>9.2375958047600051</c:v>
                </c:pt>
                <c:pt idx="32">
                  <c:v>6.8384539147670722</c:v>
                </c:pt>
                <c:pt idx="33">
                  <c:v>3.1785783086110513</c:v>
                </c:pt>
                <c:pt idx="34">
                  <c:v>2.6245210727969663</c:v>
                </c:pt>
                <c:pt idx="35">
                  <c:v>1.2949914302037513</c:v>
                </c:pt>
                <c:pt idx="36">
                  <c:v>1.4076469469278834</c:v>
                </c:pt>
                <c:pt idx="37">
                  <c:v>1.2663012663012694</c:v>
                </c:pt>
                <c:pt idx="38">
                  <c:v>2.59568018188709</c:v>
                </c:pt>
                <c:pt idx="39">
                  <c:v>4.8073254483021799</c:v>
                </c:pt>
                <c:pt idx="40">
                  <c:v>3.1707317073170742</c:v>
                </c:pt>
                <c:pt idx="41">
                  <c:v>2.5408011869435967</c:v>
                </c:pt>
                <c:pt idx="42">
                  <c:v>1.9791094007696444</c:v>
                </c:pt>
                <c:pt idx="43">
                  <c:v>2.6587887740029572</c:v>
                </c:pt>
                <c:pt idx="44">
                  <c:v>4.2115027829313618</c:v>
                </c:pt>
                <c:pt idx="45">
                  <c:v>3.9395070948469169</c:v>
                </c:pt>
                <c:pt idx="46">
                  <c:v>5.2454732126189612</c:v>
                </c:pt>
                <c:pt idx="47">
                  <c:v>6.0725700319609075</c:v>
                </c:pt>
                <c:pt idx="48">
                  <c:v>6.8467454511349075</c:v>
                </c:pt>
                <c:pt idx="49">
                  <c:v>6.140350877192958</c:v>
                </c:pt>
                <c:pt idx="50">
                  <c:v>4.2474607571560483</c:v>
                </c:pt>
                <c:pt idx="51">
                  <c:v>1.4197306152166078</c:v>
                </c:pt>
                <c:pt idx="52">
                  <c:v>0.36370249136209054</c:v>
                </c:pt>
                <c:pt idx="53">
                  <c:v>-0.79580394284678846</c:v>
                </c:pt>
                <c:pt idx="54">
                  <c:v>-3.252470799640605</c:v>
                </c:pt>
                <c:pt idx="55">
                  <c:v>-3.147482014388487</c:v>
                </c:pt>
                <c:pt idx="56">
                  <c:v>-3.8098629161474236</c:v>
                </c:pt>
                <c:pt idx="57">
                  <c:v>-0.28740793964433919</c:v>
                </c:pt>
                <c:pt idx="58">
                  <c:v>0.15963107484925843</c:v>
                </c:pt>
                <c:pt idx="59">
                  <c:v>0.67352002835872327</c:v>
                </c:pt>
                <c:pt idx="60">
                  <c:v>-2.2823033707865221</c:v>
                </c:pt>
                <c:pt idx="61">
                  <c:v>-4.3608229294882932</c:v>
                </c:pt>
                <c:pt idx="62">
                  <c:v>-4.5704162976084888</c:v>
                </c:pt>
                <c:pt idx="63">
                  <c:v>-2.1356783919598143</c:v>
                </c:pt>
                <c:pt idx="64">
                  <c:v>-0.86972277586518487</c:v>
                </c:pt>
                <c:pt idx="65">
                  <c:v>9.115770282588187E-2</c:v>
                </c:pt>
                <c:pt idx="66">
                  <c:v>1.634472511144125</c:v>
                </c:pt>
                <c:pt idx="67">
                  <c:v>3.5840297121633995</c:v>
                </c:pt>
                <c:pt idx="68">
                  <c:v>3.2759578012215371</c:v>
                </c:pt>
                <c:pt idx="69">
                  <c:v>4.7378850657539431</c:v>
                </c:pt>
                <c:pt idx="70">
                  <c:v>4.9406764653798376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'c3-5'!$D$12</c:f>
              <c:strCache>
                <c:ptCount val="1"/>
                <c:pt idx="0">
                  <c:v>Africa and Middle East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'c3-5'!$A$14:$A$84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'c3-5'!$D$14:$D$84</c:f>
              <c:numCache>
                <c:formatCode>0.00</c:formatCode>
                <c:ptCount val="71"/>
                <c:pt idx="0">
                  <c:v>-3.1089414182939379</c:v>
                </c:pt>
                <c:pt idx="1">
                  <c:v>2.8294260307194747</c:v>
                </c:pt>
                <c:pt idx="2">
                  <c:v>4.524137931034474</c:v>
                </c:pt>
                <c:pt idx="3">
                  <c:v>4.1770401106500827</c:v>
                </c:pt>
                <c:pt idx="4">
                  <c:v>4.0336134453781654</c:v>
                </c:pt>
                <c:pt idx="5">
                  <c:v>2.4177677818386201</c:v>
                </c:pt>
                <c:pt idx="6">
                  <c:v>2.2933182332955653</c:v>
                </c:pt>
                <c:pt idx="7">
                  <c:v>0.67854113655640447</c:v>
                </c:pt>
                <c:pt idx="8">
                  <c:v>-1.2408347433728153</c:v>
                </c:pt>
                <c:pt idx="9">
                  <c:v>-2.2809457579972161</c:v>
                </c:pt>
                <c:pt idx="10">
                  <c:v>-3.8736263736263652</c:v>
                </c:pt>
                <c:pt idx="11">
                  <c:v>-6.2849533954727121</c:v>
                </c:pt>
                <c:pt idx="12">
                  <c:v>-6.603023070803502</c:v>
                </c:pt>
                <c:pt idx="13">
                  <c:v>-7.6519916142557776</c:v>
                </c:pt>
                <c:pt idx="14">
                  <c:v>-5.0145157033518188</c:v>
                </c:pt>
                <c:pt idx="15">
                  <c:v>-5.3637812002124292</c:v>
                </c:pt>
                <c:pt idx="16">
                  <c:v>-3.1771674744211111</c:v>
                </c:pt>
                <c:pt idx="17">
                  <c:v>-2.7175404886082788</c:v>
                </c:pt>
                <c:pt idx="18">
                  <c:v>-1.0240797121505665</c:v>
                </c:pt>
                <c:pt idx="19">
                  <c:v>0.95478798090422856</c:v>
                </c:pt>
                <c:pt idx="20">
                  <c:v>3.5408338092518505</c:v>
                </c:pt>
                <c:pt idx="21">
                  <c:v>4.3837176202675749</c:v>
                </c:pt>
                <c:pt idx="22">
                  <c:v>5.1443269505573141</c:v>
                </c:pt>
                <c:pt idx="23">
                  <c:v>4.7172492185279822</c:v>
                </c:pt>
                <c:pt idx="24">
                  <c:v>4.7700170357751261</c:v>
                </c:pt>
                <c:pt idx="25">
                  <c:v>5.2780930760499558</c:v>
                </c:pt>
                <c:pt idx="26">
                  <c:v>3.6676854681856383</c:v>
                </c:pt>
                <c:pt idx="27">
                  <c:v>5.1066217732884382</c:v>
                </c:pt>
                <c:pt idx="28">
                  <c:v>6.507230255839815</c:v>
                </c:pt>
                <c:pt idx="29">
                  <c:v>10.186230248306998</c:v>
                </c:pt>
                <c:pt idx="30">
                  <c:v>11.940715883668915</c:v>
                </c:pt>
                <c:pt idx="31">
                  <c:v>11.460361613351893</c:v>
                </c:pt>
                <c:pt idx="32">
                  <c:v>11.969111969111964</c:v>
                </c:pt>
                <c:pt idx="33">
                  <c:v>10.908099263703292</c:v>
                </c:pt>
                <c:pt idx="34">
                  <c:v>10.845338407175859</c:v>
                </c:pt>
                <c:pt idx="35">
                  <c:v>10.746268656716424</c:v>
                </c:pt>
                <c:pt idx="36">
                  <c:v>10.867208672086718</c:v>
                </c:pt>
                <c:pt idx="37">
                  <c:v>12.129380053908363</c:v>
                </c:pt>
                <c:pt idx="38">
                  <c:v>11.417850442240706</c:v>
                </c:pt>
                <c:pt idx="39">
                  <c:v>12.760277629471403</c:v>
                </c:pt>
                <c:pt idx="40">
                  <c:v>9.5039164490861765</c:v>
                </c:pt>
                <c:pt idx="41">
                  <c:v>6.4788732394366377</c:v>
                </c:pt>
                <c:pt idx="42">
                  <c:v>1.4738945790656857</c:v>
                </c:pt>
                <c:pt idx="43">
                  <c:v>-0.52408285500375484</c:v>
                </c:pt>
                <c:pt idx="44">
                  <c:v>-2.3645320197044271</c:v>
                </c:pt>
                <c:pt idx="45">
                  <c:v>-3.491517088763203</c:v>
                </c:pt>
                <c:pt idx="46">
                  <c:v>-3.3104462972044928</c:v>
                </c:pt>
                <c:pt idx="47">
                  <c:v>-3.2345013477088997</c:v>
                </c:pt>
                <c:pt idx="48">
                  <c:v>-2.322170618430718</c:v>
                </c:pt>
                <c:pt idx="49">
                  <c:v>-4.1586538461538538</c:v>
                </c:pt>
                <c:pt idx="50">
                  <c:v>-3.5362039932643938</c:v>
                </c:pt>
                <c:pt idx="51">
                  <c:v>-5.7528409090909065</c:v>
                </c:pt>
                <c:pt idx="52">
                  <c:v>-4.6018121125417224</c:v>
                </c:pt>
                <c:pt idx="53">
                  <c:v>-4.7138047138047199</c:v>
                </c:pt>
                <c:pt idx="54">
                  <c:v>-3.2250123092073011</c:v>
                </c:pt>
                <c:pt idx="55">
                  <c:v>0.80280983442048637</c:v>
                </c:pt>
                <c:pt idx="56">
                  <c:v>4.515640766902095</c:v>
                </c:pt>
                <c:pt idx="57">
                  <c:v>7.8980891719745046</c:v>
                </c:pt>
                <c:pt idx="58">
                  <c:v>7.3801673852396732</c:v>
                </c:pt>
                <c:pt idx="59">
                  <c:v>7.6981514307419729</c:v>
                </c:pt>
                <c:pt idx="60">
                  <c:v>6.4814814814814952</c:v>
                </c:pt>
                <c:pt idx="61">
                  <c:v>6.8221720591923827</c:v>
                </c:pt>
                <c:pt idx="62">
                  <c:v>6.1097256857855626</c:v>
                </c:pt>
                <c:pt idx="63">
                  <c:v>7.4353177593569484</c:v>
                </c:pt>
                <c:pt idx="64">
                  <c:v>6.6483379155211253</c:v>
                </c:pt>
                <c:pt idx="65">
                  <c:v>6.5875820292781384</c:v>
                </c:pt>
                <c:pt idx="66">
                  <c:v>6.4614601882472726</c:v>
                </c:pt>
                <c:pt idx="67">
                  <c:v>5.3011448481831849</c:v>
                </c:pt>
                <c:pt idx="68">
                  <c:v>1.2792662321988928</c:v>
                </c:pt>
                <c:pt idx="69">
                  <c:v>-0.21251475796930208</c:v>
                </c:pt>
                <c:pt idx="70">
                  <c:v>-1.9367028814360054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'c3-5'!$E$12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'c3-5'!$A$14:$A$84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'c3-5'!$E$14:$E$84</c:f>
              <c:numCache>
                <c:formatCode>General</c:formatCode>
                <c:ptCount val="71"/>
                <c:pt idx="0">
                  <c:v>-1.6672224074691542</c:v>
                </c:pt>
                <c:pt idx="1">
                  <c:v>1.2727898176814136</c:v>
                </c:pt>
                <c:pt idx="2">
                  <c:v>4.6584938704028076</c:v>
                </c:pt>
                <c:pt idx="3">
                  <c:v>6.8029608741628493</c:v>
                </c:pt>
                <c:pt idx="4">
                  <c:v>9.8109168747770212</c:v>
                </c:pt>
                <c:pt idx="5">
                  <c:v>12.188965019834114</c:v>
                </c:pt>
                <c:pt idx="6">
                  <c:v>13.001083423618638</c:v>
                </c:pt>
                <c:pt idx="7">
                  <c:v>12.66094420600858</c:v>
                </c:pt>
                <c:pt idx="8">
                  <c:v>9.5971978984238149</c:v>
                </c:pt>
                <c:pt idx="9">
                  <c:v>8.638562543192819</c:v>
                </c:pt>
                <c:pt idx="10">
                  <c:v>8.4439904664623811</c:v>
                </c:pt>
                <c:pt idx="11">
                  <c:v>8.5336945479173636</c:v>
                </c:pt>
                <c:pt idx="12">
                  <c:v>9.1556459816886928</c:v>
                </c:pt>
                <c:pt idx="13">
                  <c:v>8.8654891304347956</c:v>
                </c:pt>
                <c:pt idx="14">
                  <c:v>7.2289156626505786</c:v>
                </c:pt>
                <c:pt idx="15">
                  <c:v>5.8085808580858185</c:v>
                </c:pt>
                <c:pt idx="16">
                  <c:v>4.5484080571799694</c:v>
                </c:pt>
                <c:pt idx="17">
                  <c:v>2.7643844423015196</c:v>
                </c:pt>
                <c:pt idx="18">
                  <c:v>2.0773410035154853</c:v>
                </c:pt>
                <c:pt idx="19">
                  <c:v>1.3333333333333144</c:v>
                </c:pt>
                <c:pt idx="20">
                  <c:v>2.8124001278363835</c:v>
                </c:pt>
                <c:pt idx="21">
                  <c:v>1.7175572519083886</c:v>
                </c:pt>
                <c:pt idx="22">
                  <c:v>-0.50235478806908418</c:v>
                </c:pt>
                <c:pt idx="23">
                  <c:v>-1.6848673946957717</c:v>
                </c:pt>
                <c:pt idx="24">
                  <c:v>-2.609506057781914</c:v>
                </c:pt>
                <c:pt idx="25">
                  <c:v>-1.9968798751950061</c:v>
                </c:pt>
                <c:pt idx="26">
                  <c:v>-2.215980024968772</c:v>
                </c:pt>
                <c:pt idx="27">
                  <c:v>-2.5577043044292083</c:v>
                </c:pt>
                <c:pt idx="28">
                  <c:v>-3.4804226227470565</c:v>
                </c:pt>
                <c:pt idx="29">
                  <c:v>-3.159211761025972</c:v>
                </c:pt>
                <c:pt idx="30">
                  <c:v>-2.8177833437695625</c:v>
                </c:pt>
                <c:pt idx="31">
                  <c:v>-2.8822055137844558</c:v>
                </c:pt>
                <c:pt idx="32">
                  <c:v>-4.4451352191482982</c:v>
                </c:pt>
                <c:pt idx="33">
                  <c:v>-3.9399624765478336</c:v>
                </c:pt>
                <c:pt idx="34">
                  <c:v>-3.9444619753865595</c:v>
                </c:pt>
                <c:pt idx="35">
                  <c:v>-3.5226912091399782</c:v>
                </c:pt>
                <c:pt idx="36">
                  <c:v>-2.8708133971291971</c:v>
                </c:pt>
                <c:pt idx="37">
                  <c:v>-3.4383954154727689</c:v>
                </c:pt>
                <c:pt idx="38">
                  <c:v>-2.5534631343760026</c:v>
                </c:pt>
                <c:pt idx="39">
                  <c:v>-3.2650448143405839</c:v>
                </c:pt>
                <c:pt idx="40">
                  <c:v>-1.8673535093367661</c:v>
                </c:pt>
                <c:pt idx="41">
                  <c:v>-1.7118863049095552</c:v>
                </c:pt>
                <c:pt idx="42">
                  <c:v>-0.99871134020618513</c:v>
                </c:pt>
                <c:pt idx="43">
                  <c:v>-0.77419354838710319</c:v>
                </c:pt>
                <c:pt idx="44">
                  <c:v>0.16265452179571582</c:v>
                </c:pt>
                <c:pt idx="45">
                  <c:v>0.2604166666666714</c:v>
                </c:pt>
                <c:pt idx="46">
                  <c:v>1.5768725361366762</c:v>
                </c:pt>
                <c:pt idx="47">
                  <c:v>2.2697368421052744</c:v>
                </c:pt>
                <c:pt idx="48">
                  <c:v>2.8243021346469703</c:v>
                </c:pt>
                <c:pt idx="49">
                  <c:v>3.0003297065611463</c:v>
                </c:pt>
                <c:pt idx="50">
                  <c:v>1.965280052407465</c:v>
                </c:pt>
                <c:pt idx="51">
                  <c:v>2.746525479814693</c:v>
                </c:pt>
                <c:pt idx="52">
                  <c:v>2.8543307086614362</c:v>
                </c:pt>
                <c:pt idx="53">
                  <c:v>3.351955307262557</c:v>
                </c:pt>
                <c:pt idx="54">
                  <c:v>2.8311096648226481</c:v>
                </c:pt>
                <c:pt idx="55">
                  <c:v>2.3732119635890854</c:v>
                </c:pt>
                <c:pt idx="56">
                  <c:v>3.1503734978889355</c:v>
                </c:pt>
                <c:pt idx="57">
                  <c:v>3.0194805194805099</c:v>
                </c:pt>
                <c:pt idx="58">
                  <c:v>2.7490297542043862</c:v>
                </c:pt>
                <c:pt idx="59">
                  <c:v>2.3158571888066888</c:v>
                </c:pt>
                <c:pt idx="60">
                  <c:v>2.1079527307569492</c:v>
                </c:pt>
                <c:pt idx="61">
                  <c:v>3.3610755441741276</c:v>
                </c:pt>
                <c:pt idx="62">
                  <c:v>4.5615162222936192</c:v>
                </c:pt>
                <c:pt idx="63">
                  <c:v>4.7020933977455854</c:v>
                </c:pt>
                <c:pt idx="64">
                  <c:v>2.9027113237639668</c:v>
                </c:pt>
                <c:pt idx="65">
                  <c:v>2.2893481717011213</c:v>
                </c:pt>
                <c:pt idx="66">
                  <c:v>2.4050632911392569</c:v>
                </c:pt>
                <c:pt idx="67">
                  <c:v>3.3343918704350557</c:v>
                </c:pt>
                <c:pt idx="68">
                  <c:v>2.7078085642317404</c:v>
                </c:pt>
                <c:pt idx="69">
                  <c:v>3.1831074692719739</c:v>
                </c:pt>
                <c:pt idx="70">
                  <c:v>4.1233868429335843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899024"/>
        <c:axId val="419055552"/>
      </c:lineChart>
      <c:dateAx>
        <c:axId val="418899024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055552"/>
        <c:crosses val="autoZero"/>
        <c:auto val="1"/>
        <c:lblOffset val="100"/>
        <c:baseTimeUnit val="months"/>
        <c:majorUnit val="1"/>
        <c:majorTimeUnit val="years"/>
      </c:dateAx>
      <c:valAx>
        <c:axId val="419055552"/>
        <c:scaling>
          <c:orientation val="minMax"/>
          <c:max val="14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8899024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6374435763889148"/>
          <c:w val="1"/>
          <c:h val="0.2362556423611112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589"/>
        </c:manualLayout>
      </c:layout>
      <c:lineChart>
        <c:grouping val="standard"/>
        <c:varyColors val="0"/>
        <c:ser>
          <c:idx val="0"/>
          <c:order val="0"/>
          <c:tx>
            <c:strRef>
              <c:f>'c3-6'!$E$13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'c3-6'!$A$14:$A$207</c:f>
              <c:numCache>
                <c:formatCode>m/d/yyyy</c:formatCode>
                <c:ptCount val="1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</c:numCache>
            </c:numRef>
          </c:cat>
          <c:val>
            <c:numRef>
              <c:f>'c3-6'!$E$14:$E$207</c:f>
              <c:numCache>
                <c:formatCode>0.00</c:formatCode>
                <c:ptCount val="194"/>
                <c:pt idx="0">
                  <c:v>79.940410156707443</c:v>
                </c:pt>
                <c:pt idx="1">
                  <c:v>80.982027310811034</c:v>
                </c:pt>
                <c:pt idx="2">
                  <c:v>80.935944795026913</c:v>
                </c:pt>
                <c:pt idx="3">
                  <c:v>83.21191455397711</c:v>
                </c:pt>
                <c:pt idx="4">
                  <c:v>83.73802013986527</c:v>
                </c:pt>
                <c:pt idx="5">
                  <c:v>82.673933487112222</c:v>
                </c:pt>
                <c:pt idx="6">
                  <c:v>80.077671731751721</c:v>
                </c:pt>
                <c:pt idx="7">
                  <c:v>78.555189507850045</c:v>
                </c:pt>
                <c:pt idx="8">
                  <c:v>77.222972986408521</c:v>
                </c:pt>
                <c:pt idx="9">
                  <c:v>76.107803893689947</c:v>
                </c:pt>
                <c:pt idx="10">
                  <c:v>75.925136034123625</c:v>
                </c:pt>
                <c:pt idx="11">
                  <c:v>79.114424268710792</c:v>
                </c:pt>
                <c:pt idx="12">
                  <c:v>78.411950632683542</c:v>
                </c:pt>
                <c:pt idx="13">
                  <c:v>77.904727373543622</c:v>
                </c:pt>
                <c:pt idx="14">
                  <c:v>79.464066623305087</c:v>
                </c:pt>
                <c:pt idx="15">
                  <c:v>78.419483949607809</c:v>
                </c:pt>
                <c:pt idx="16">
                  <c:v>80.546304483136893</c:v>
                </c:pt>
                <c:pt idx="17">
                  <c:v>81.274355301282398</c:v>
                </c:pt>
                <c:pt idx="18">
                  <c:v>84.571771398112645</c:v>
                </c:pt>
                <c:pt idx="19">
                  <c:v>84.166546193962901</c:v>
                </c:pt>
                <c:pt idx="20">
                  <c:v>80.495240791613384</c:v>
                </c:pt>
                <c:pt idx="21">
                  <c:v>76.573953819758799</c:v>
                </c:pt>
                <c:pt idx="22">
                  <c:v>76.365035169251556</c:v>
                </c:pt>
                <c:pt idx="23">
                  <c:v>75.557880627588005</c:v>
                </c:pt>
                <c:pt idx="24">
                  <c:v>76.137463958950207</c:v>
                </c:pt>
                <c:pt idx="25">
                  <c:v>75.547010675982946</c:v>
                </c:pt>
                <c:pt idx="26">
                  <c:v>77.160355041995473</c:v>
                </c:pt>
                <c:pt idx="27">
                  <c:v>75.866877362837698</c:v>
                </c:pt>
                <c:pt idx="28">
                  <c:v>77.944297400019437</c:v>
                </c:pt>
                <c:pt idx="29">
                  <c:v>80.494540853754742</c:v>
                </c:pt>
                <c:pt idx="30">
                  <c:v>84.431991343106361</c:v>
                </c:pt>
                <c:pt idx="31">
                  <c:v>85.057193102479374</c:v>
                </c:pt>
                <c:pt idx="32">
                  <c:v>86.668507506057082</c:v>
                </c:pt>
                <c:pt idx="33">
                  <c:v>86.996650067732332</c:v>
                </c:pt>
                <c:pt idx="34">
                  <c:v>85.584251693449843</c:v>
                </c:pt>
                <c:pt idx="35">
                  <c:v>85.852027398446211</c:v>
                </c:pt>
                <c:pt idx="36">
                  <c:v>86.934882012674734</c:v>
                </c:pt>
                <c:pt idx="37">
                  <c:v>86.887445696304695</c:v>
                </c:pt>
                <c:pt idx="38">
                  <c:v>85.320473425952898</c:v>
                </c:pt>
                <c:pt idx="39">
                  <c:v>85.115983260839172</c:v>
                </c:pt>
                <c:pt idx="40">
                  <c:v>87.465040134359612</c:v>
                </c:pt>
                <c:pt idx="41">
                  <c:v>85.178245877396378</c:v>
                </c:pt>
                <c:pt idx="42">
                  <c:v>81.973331247598807</c:v>
                </c:pt>
                <c:pt idx="43">
                  <c:v>83.237129222420776</c:v>
                </c:pt>
                <c:pt idx="44">
                  <c:v>86.824688595819595</c:v>
                </c:pt>
                <c:pt idx="45">
                  <c:v>91.234233534728133</c:v>
                </c:pt>
                <c:pt idx="46">
                  <c:v>93.34639091090024</c:v>
                </c:pt>
                <c:pt idx="47">
                  <c:v>93.618755122554575</c:v>
                </c:pt>
                <c:pt idx="48">
                  <c:v>97.001567277009954</c:v>
                </c:pt>
                <c:pt idx="49">
                  <c:v>100.06983571832085</c:v>
                </c:pt>
                <c:pt idx="50">
                  <c:v>105.29222849169724</c:v>
                </c:pt>
                <c:pt idx="51">
                  <c:v>107.19537865210921</c:v>
                </c:pt>
                <c:pt idx="52">
                  <c:v>107.38271710497871</c:v>
                </c:pt>
                <c:pt idx="53">
                  <c:v>103.66087891068743</c:v>
                </c:pt>
                <c:pt idx="54">
                  <c:v>100.6178710346077</c:v>
                </c:pt>
                <c:pt idx="55">
                  <c:v>95.864793669365028</c:v>
                </c:pt>
                <c:pt idx="56">
                  <c:v>93.921469314883339</c:v>
                </c:pt>
                <c:pt idx="57">
                  <c:v>91.038930492421287</c:v>
                </c:pt>
                <c:pt idx="58">
                  <c:v>91.49824784158281</c:v>
                </c:pt>
                <c:pt idx="59">
                  <c:v>92.925122953461695</c:v>
                </c:pt>
                <c:pt idx="60">
                  <c:v>93.269198568836657</c:v>
                </c:pt>
                <c:pt idx="61">
                  <c:v>95.907761679203603</c:v>
                </c:pt>
                <c:pt idx="62">
                  <c:v>100.85099017226888</c:v>
                </c:pt>
                <c:pt idx="63">
                  <c:v>98.45704786080978</c:v>
                </c:pt>
                <c:pt idx="64">
                  <c:v>98.975803595220285</c:v>
                </c:pt>
                <c:pt idx="65">
                  <c:v>99.523098930553004</c:v>
                </c:pt>
                <c:pt idx="66">
                  <c:v>100.51122997769207</c:v>
                </c:pt>
                <c:pt idx="67">
                  <c:v>98.921936512951063</c:v>
                </c:pt>
                <c:pt idx="68">
                  <c:v>98.413849086317882</c:v>
                </c:pt>
                <c:pt idx="69">
                  <c:v>98.61059075950034</c:v>
                </c:pt>
                <c:pt idx="70">
                  <c:v>96.720826116140756</c:v>
                </c:pt>
                <c:pt idx="71">
                  <c:v>99.430161534592116</c:v>
                </c:pt>
                <c:pt idx="72">
                  <c:v>100</c:v>
                </c:pt>
                <c:pt idx="73">
                  <c:v>103.10378740095834</c:v>
                </c:pt>
                <c:pt idx="74">
                  <c:v>104.08201601943423</c:v>
                </c:pt>
                <c:pt idx="75">
                  <c:v>106.47582033345503</c:v>
                </c:pt>
                <c:pt idx="76">
                  <c:v>113.89785422869112</c:v>
                </c:pt>
                <c:pt idx="77">
                  <c:v>114.6038022869305</c:v>
                </c:pt>
                <c:pt idx="78">
                  <c:v>113.27199734321619</c:v>
                </c:pt>
                <c:pt idx="79">
                  <c:v>110.90003824493202</c:v>
                </c:pt>
                <c:pt idx="80">
                  <c:v>106.14579990182142</c:v>
                </c:pt>
                <c:pt idx="81">
                  <c:v>107.98924653467623</c:v>
                </c:pt>
                <c:pt idx="82">
                  <c:v>111.61947356301059</c:v>
                </c:pt>
                <c:pt idx="83">
                  <c:v>112.21472387159972</c:v>
                </c:pt>
                <c:pt idx="84">
                  <c:v>112.35021251565793</c:v>
                </c:pt>
                <c:pt idx="85">
                  <c:v>116.27818406781287</c:v>
                </c:pt>
                <c:pt idx="86">
                  <c:v>115.92668258554654</c:v>
                </c:pt>
                <c:pt idx="87">
                  <c:v>116.38866684455597</c:v>
                </c:pt>
                <c:pt idx="88">
                  <c:v>118.04688916425907</c:v>
                </c:pt>
                <c:pt idx="89">
                  <c:v>122.9448958531683</c:v>
                </c:pt>
                <c:pt idx="90">
                  <c:v>124.78863398669216</c:v>
                </c:pt>
                <c:pt idx="91">
                  <c:v>126.98152039460257</c:v>
                </c:pt>
                <c:pt idx="92">
                  <c:v>132.40727128792406</c:v>
                </c:pt>
                <c:pt idx="93">
                  <c:v>134.26426551006898</c:v>
                </c:pt>
                <c:pt idx="94">
                  <c:v>136.38280488499197</c:v>
                </c:pt>
                <c:pt idx="95">
                  <c:v>143.36410741419502</c:v>
                </c:pt>
                <c:pt idx="96">
                  <c:v>150.87075370174168</c:v>
                </c:pt>
                <c:pt idx="97">
                  <c:v>164.49856528405829</c:v>
                </c:pt>
                <c:pt idx="98">
                  <c:v>172.01619869040229</c:v>
                </c:pt>
                <c:pt idx="99">
                  <c:v>170.75406558936152</c:v>
                </c:pt>
                <c:pt idx="100">
                  <c:v>170.90318610187666</c:v>
                </c:pt>
                <c:pt idx="101">
                  <c:v>178.04832128114839</c:v>
                </c:pt>
                <c:pt idx="102">
                  <c:v>176.83744613919637</c:v>
                </c:pt>
                <c:pt idx="103">
                  <c:v>164.61382612667617</c:v>
                </c:pt>
                <c:pt idx="104">
                  <c:v>152.1833255879074</c:v>
                </c:pt>
                <c:pt idx="105">
                  <c:v>127.62148454201603</c:v>
                </c:pt>
                <c:pt idx="106">
                  <c:v>119.73655342589602</c:v>
                </c:pt>
                <c:pt idx="107">
                  <c:v>116.86895835601329</c:v>
                </c:pt>
                <c:pt idx="108">
                  <c:v>125.66629580423907</c:v>
                </c:pt>
                <c:pt idx="109">
                  <c:v>121.9069754650761</c:v>
                </c:pt>
                <c:pt idx="110">
                  <c:v>123.58298528925451</c:v>
                </c:pt>
                <c:pt idx="111">
                  <c:v>129.63478913185179</c:v>
                </c:pt>
                <c:pt idx="112">
                  <c:v>139.85803323043285</c:v>
                </c:pt>
                <c:pt idx="113">
                  <c:v>141.69265323932694</c:v>
                </c:pt>
                <c:pt idx="114">
                  <c:v>135.47789774919127</c:v>
                </c:pt>
                <c:pt idx="115">
                  <c:v>133.87482059409606</c:v>
                </c:pt>
                <c:pt idx="116">
                  <c:v>129.16353083278534</c:v>
                </c:pt>
                <c:pt idx="117">
                  <c:v>130.16609531339401</c:v>
                </c:pt>
                <c:pt idx="118">
                  <c:v>134.49927326082062</c:v>
                </c:pt>
                <c:pt idx="119">
                  <c:v>136.56752421950549</c:v>
                </c:pt>
                <c:pt idx="120">
                  <c:v>136.03631530587523</c:v>
                </c:pt>
                <c:pt idx="121">
                  <c:v>135.61499415010618</c:v>
                </c:pt>
                <c:pt idx="122">
                  <c:v>136.74953844302598</c:v>
                </c:pt>
                <c:pt idx="123">
                  <c:v>140.51787899753793</c:v>
                </c:pt>
                <c:pt idx="124">
                  <c:v>139.42226018677107</c:v>
                </c:pt>
                <c:pt idx="125">
                  <c:v>136.12617915079755</c:v>
                </c:pt>
                <c:pt idx="126">
                  <c:v>143.34219813631142</c:v>
                </c:pt>
                <c:pt idx="127">
                  <c:v>150.20945994564644</c:v>
                </c:pt>
                <c:pt idx="128">
                  <c:v>154.70433464016006</c:v>
                </c:pt>
                <c:pt idx="129">
                  <c:v>161.8383643805291</c:v>
                </c:pt>
                <c:pt idx="130">
                  <c:v>164.16791168489095</c:v>
                </c:pt>
                <c:pt idx="131">
                  <c:v>175.24884146061248</c:v>
                </c:pt>
                <c:pt idx="132">
                  <c:v>182.90190081555878</c:v>
                </c:pt>
                <c:pt idx="133">
                  <c:v>188.60879144606221</c:v>
                </c:pt>
                <c:pt idx="134">
                  <c:v>184.00979473828781</c:v>
                </c:pt>
                <c:pt idx="135">
                  <c:v>190.76002782789794</c:v>
                </c:pt>
                <c:pt idx="136">
                  <c:v>185.11444811791753</c:v>
                </c:pt>
                <c:pt idx="137">
                  <c:v>180.3692520209261</c:v>
                </c:pt>
                <c:pt idx="138">
                  <c:v>179.19982987545308</c:v>
                </c:pt>
                <c:pt idx="139">
                  <c:v>180.65488441483501</c:v>
                </c:pt>
                <c:pt idx="140">
                  <c:v>173.61745978241615</c:v>
                </c:pt>
                <c:pt idx="141">
                  <c:v>163.77566358844322</c:v>
                </c:pt>
                <c:pt idx="142">
                  <c:v>162.29989190074596</c:v>
                </c:pt>
                <c:pt idx="143">
                  <c:v>160.17875297516781</c:v>
                </c:pt>
                <c:pt idx="144">
                  <c:v>161.99814930124205</c:v>
                </c:pt>
                <c:pt idx="145">
                  <c:v>167.48219581545266</c:v>
                </c:pt>
                <c:pt idx="146">
                  <c:v>171.3057004311687</c:v>
                </c:pt>
                <c:pt idx="147">
                  <c:v>171.52388047234132</c:v>
                </c:pt>
                <c:pt idx="148">
                  <c:v>167.55195687383869</c:v>
                </c:pt>
                <c:pt idx="149">
                  <c:v>166.36772251990007</c:v>
                </c:pt>
                <c:pt idx="150">
                  <c:v>182.3287482755423</c:v>
                </c:pt>
                <c:pt idx="151">
                  <c:v>183.74134964068676</c:v>
                </c:pt>
                <c:pt idx="152">
                  <c:v>179.79256966432652</c:v>
                </c:pt>
                <c:pt idx="153">
                  <c:v>176.2893155918336</c:v>
                </c:pt>
                <c:pt idx="154">
                  <c:v>175.01166440824753</c:v>
                </c:pt>
                <c:pt idx="155">
                  <c:v>176.42715731299336</c:v>
                </c:pt>
                <c:pt idx="156">
                  <c:v>177.97725665676239</c:v>
                </c:pt>
                <c:pt idx="157">
                  <c:v>179.17623904938614</c:v>
                </c:pt>
                <c:pt idx="158">
                  <c:v>177.42501195321927</c:v>
                </c:pt>
                <c:pt idx="159">
                  <c:v>177.09665771391025</c:v>
                </c:pt>
                <c:pt idx="160">
                  <c:v>181.9693201118599</c:v>
                </c:pt>
                <c:pt idx="161">
                  <c:v>182.19533820235716</c:v>
                </c:pt>
                <c:pt idx="162">
                  <c:v>180.29065978429776</c:v>
                </c:pt>
                <c:pt idx="163">
                  <c:v>171.91224546938147</c:v>
                </c:pt>
                <c:pt idx="164">
                  <c:v>165.26880379146601</c:v>
                </c:pt>
                <c:pt idx="165">
                  <c:v>166.39100423081615</c:v>
                </c:pt>
                <c:pt idx="166">
                  <c:v>165.09507085637333</c:v>
                </c:pt>
                <c:pt idx="167">
                  <c:v>169.44269924683658</c:v>
                </c:pt>
                <c:pt idx="168">
                  <c:v>167.63691868446509</c:v>
                </c:pt>
                <c:pt idx="169">
                  <c:v>171.99285638343875</c:v>
                </c:pt>
                <c:pt idx="170">
                  <c:v>179.83555804599163</c:v>
                </c:pt>
                <c:pt idx="171">
                  <c:v>181.66517926997142</c:v>
                </c:pt>
                <c:pt idx="172">
                  <c:v>179.36846092359082</c:v>
                </c:pt>
                <c:pt idx="173">
                  <c:v>172.96025610952515</c:v>
                </c:pt>
                <c:pt idx="174">
                  <c:v>169.64958626110715</c:v>
                </c:pt>
                <c:pt idx="175">
                  <c:v>164.19107310243831</c:v>
                </c:pt>
                <c:pt idx="176">
                  <c:v>155.59425773393812</c:v>
                </c:pt>
                <c:pt idx="177">
                  <c:v>153.73770110544399</c:v>
                </c:pt>
                <c:pt idx="178">
                  <c:v>155.35134814735559</c:v>
                </c:pt>
                <c:pt idx="179">
                  <c:v>155.50043556443777</c:v>
                </c:pt>
                <c:pt idx="180">
                  <c:v>150.66073441396122</c:v>
                </c:pt>
                <c:pt idx="181">
                  <c:v>145.17086211148208</c:v>
                </c:pt>
                <c:pt idx="182">
                  <c:v>141.93619722383002</c:v>
                </c:pt>
                <c:pt idx="183">
                  <c:v>140.81735048500875</c:v>
                </c:pt>
                <c:pt idx="184">
                  <c:v>140.10757848269947</c:v>
                </c:pt>
                <c:pt idx="185">
                  <c:v>140.69216429353636</c:v>
                </c:pt>
                <c:pt idx="186">
                  <c:v>143.74624088992996</c:v>
                </c:pt>
                <c:pt idx="187">
                  <c:v>138.43138052567448</c:v>
                </c:pt>
                <c:pt idx="188">
                  <c:v>132.28830815975368</c:v>
                </c:pt>
                <c:pt idx="189">
                  <c:v>131.62201785911</c:v>
                </c:pt>
                <c:pt idx="190">
                  <c:v>128.15447943028656</c:v>
                </c:pt>
                <c:pt idx="191">
                  <c:v>130.13529859979568</c:v>
                </c:pt>
                <c:pt idx="192">
                  <c:v>131.90485438959146</c:v>
                </c:pt>
                <c:pt idx="193">
                  <c:v>132.62120723686061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'c3-6'!$F$13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'c3-6'!$A$14:$A$207</c:f>
              <c:numCache>
                <c:formatCode>m/d/yyyy</c:formatCode>
                <c:ptCount val="1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</c:numCache>
            </c:numRef>
          </c:cat>
          <c:val>
            <c:numRef>
              <c:f>'c3-6'!$F$14:$F$207</c:f>
              <c:numCache>
                <c:formatCode>0.00</c:formatCode>
                <c:ptCount val="194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49.850920577973909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50.141866690926683</c:v>
                </c:pt>
                <c:pt idx="8">
                  <c:v>52.358483039420634</c:v>
                </c:pt>
                <c:pt idx="9">
                  <c:v>49.356356997988513</c:v>
                </c:pt>
                <c:pt idx="10">
                  <c:v>48.034186641589081</c:v>
                </c:pt>
                <c:pt idx="11">
                  <c:v>49.782861139360975</c:v>
                </c:pt>
                <c:pt idx="12">
                  <c:v>50.106424826167192</c:v>
                </c:pt>
                <c:pt idx="13">
                  <c:v>49.579388370735025</c:v>
                </c:pt>
                <c:pt idx="14">
                  <c:v>47.734130545848288</c:v>
                </c:pt>
                <c:pt idx="15">
                  <c:v>47.101364349417175</c:v>
                </c:pt>
                <c:pt idx="16">
                  <c:v>48.251009584410646</c:v>
                </c:pt>
                <c:pt idx="17">
                  <c:v>46.256513541561993</c:v>
                </c:pt>
                <c:pt idx="18">
                  <c:v>44.361700078463826</c:v>
                </c:pt>
                <c:pt idx="19">
                  <c:v>43.051901200683602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42.365814146825954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44.832709384498663</c:v>
                </c:pt>
                <c:pt idx="27">
                  <c:v>44.365187921750739</c:v>
                </c:pt>
                <c:pt idx="28">
                  <c:v>43.78068771207824</c:v>
                </c:pt>
                <c:pt idx="29">
                  <c:v>44.507643356413936</c:v>
                </c:pt>
                <c:pt idx="30">
                  <c:v>43.942737681304543</c:v>
                </c:pt>
                <c:pt idx="31">
                  <c:v>42.136252836329376</c:v>
                </c:pt>
                <c:pt idx="32">
                  <c:v>42.234762104566492</c:v>
                </c:pt>
                <c:pt idx="33">
                  <c:v>42.558404708279504</c:v>
                </c:pt>
                <c:pt idx="34">
                  <c:v>44.414975193121663</c:v>
                </c:pt>
                <c:pt idx="35">
                  <c:v>44.567275672650219</c:v>
                </c:pt>
                <c:pt idx="36">
                  <c:v>45.861864961486134</c:v>
                </c:pt>
                <c:pt idx="37">
                  <c:v>47.095813357490648</c:v>
                </c:pt>
                <c:pt idx="38">
                  <c:v>46.237433662864298</c:v>
                </c:pt>
                <c:pt idx="39">
                  <c:v>44.659356962692065</c:v>
                </c:pt>
                <c:pt idx="40">
                  <c:v>46.52407509581549</c:v>
                </c:pt>
                <c:pt idx="41">
                  <c:v>47.202766112861532</c:v>
                </c:pt>
                <c:pt idx="42">
                  <c:v>48.052522327309241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53.811338037260256</c:v>
                </c:pt>
                <c:pt idx="47">
                  <c:v>57.049996172349672</c:v>
                </c:pt>
                <c:pt idx="48">
                  <c:v>61.041590242452024</c:v>
                </c:pt>
                <c:pt idx="49">
                  <c:v>64.824240658435215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61.964823995689258</c:v>
                </c:pt>
                <c:pt idx="53">
                  <c:v>63.970928277493222</c:v>
                </c:pt>
                <c:pt idx="54">
                  <c:v>65.897919892942184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69.123022486102812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74.912111139202111</c:v>
                </c:pt>
                <c:pt idx="61">
                  <c:v>77.020109349448333</c:v>
                </c:pt>
                <c:pt idx="62">
                  <c:v>80.22986883980316</c:v>
                </c:pt>
                <c:pt idx="63">
                  <c:v>78.591574800398419</c:v>
                </c:pt>
                <c:pt idx="64">
                  <c:v>76.399026132853393</c:v>
                </c:pt>
                <c:pt idx="65">
                  <c:v>77.546420665540566</c:v>
                </c:pt>
                <c:pt idx="66">
                  <c:v>77.439195506897761</c:v>
                </c:pt>
                <c:pt idx="67">
                  <c:v>80.540475455690313</c:v>
                </c:pt>
                <c:pt idx="68">
                  <c:v>80.349856542140301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119.35761993404066</c:v>
                </c:pt>
                <c:pt idx="76">
                  <c:v>136.04186864497117</c:v>
                </c:pt>
                <c:pt idx="77">
                  <c:v>123.84751801779355</c:v>
                </c:pt>
                <c:pt idx="78">
                  <c:v>131.20669930272331</c:v>
                </c:pt>
                <c:pt idx="79">
                  <c:v>133.02811109524345</c:v>
                </c:pt>
                <c:pt idx="80">
                  <c:v>133.79207253768033</c:v>
                </c:pt>
                <c:pt idx="81">
                  <c:v>139.73249900598111</c:v>
                </c:pt>
                <c:pt idx="82">
                  <c:v>140.13295011622975</c:v>
                </c:pt>
                <c:pt idx="83">
                  <c:v>142.39419047556575</c:v>
                </c:pt>
                <c:pt idx="84">
                  <c:v>137.35731793595701</c:v>
                </c:pt>
                <c:pt idx="85">
                  <c:v>139.95448879616146</c:v>
                </c:pt>
                <c:pt idx="86">
                  <c:v>147.80200552152172</c:v>
                </c:pt>
                <c:pt idx="87">
                  <c:v>162.42981293982348</c:v>
                </c:pt>
                <c:pt idx="88">
                  <c:v>165.18667938023654</c:v>
                </c:pt>
                <c:pt idx="89">
                  <c:v>158.73414554672067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143.48918493251318</c:v>
                </c:pt>
                <c:pt idx="97">
                  <c:v>153.48436916993299</c:v>
                </c:pt>
                <c:pt idx="98">
                  <c:v>161.71922318192412</c:v>
                </c:pt>
                <c:pt idx="99">
                  <c:v>160.01850435633531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93.411191479731968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84.884510116623105</c:v>
                </c:pt>
                <c:pt idx="111">
                  <c:v>90.375803497836927</c:v>
                </c:pt>
                <c:pt idx="112">
                  <c:v>95.349062572743946</c:v>
                </c:pt>
                <c:pt idx="113">
                  <c:v>105.27830119696368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121.66510720261165</c:v>
                </c:pt>
                <c:pt idx="117">
                  <c:v>126.65596667986945</c:v>
                </c:pt>
                <c:pt idx="118">
                  <c:v>134.03861466661522</c:v>
                </c:pt>
                <c:pt idx="119">
                  <c:v>142.18686318321986</c:v>
                </c:pt>
                <c:pt idx="120">
                  <c:v>153.77038271180297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206.09215950916507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194.82641698254113</c:v>
                </c:pt>
                <c:pt idx="139">
                  <c:v>187.26632603465654</c:v>
                </c:pt>
                <c:pt idx="140">
                  <c:v>180.2469618835442</c:v>
                </c:pt>
                <c:pt idx="141">
                  <c:v>161.58427929235216</c:v>
                </c:pt>
                <c:pt idx="142">
                  <c:v>155.45230682272143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166.57378738133562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138.73747850386957</c:v>
                </c:pt>
                <c:pt idx="152">
                  <c:v>144.71018164267181</c:v>
                </c:pt>
                <c:pt idx="153">
                  <c:v>147.51269139660508</c:v>
                </c:pt>
                <c:pt idx="154">
                  <c:v>146.48140710937963</c:v>
                </c:pt>
                <c:pt idx="155">
                  <c:v>155.02290710325687</c:v>
                </c:pt>
                <c:pt idx="156">
                  <c:v>162.74394334165959</c:v>
                </c:pt>
                <c:pt idx="157">
                  <c:v>165.03208495437923</c:v>
                </c:pt>
                <c:pt idx="158">
                  <c:v>153.32988276011056</c:v>
                </c:pt>
                <c:pt idx="159">
                  <c:v>147.62689864616382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145.41419939892145</c:v>
                </c:pt>
                <c:pt idx="164">
                  <c:v>142.89300071558068</c:v>
                </c:pt>
                <c:pt idx="165">
                  <c:v>143.86676776950722</c:v>
                </c:pt>
                <c:pt idx="166">
                  <c:v>143.11076146386614</c:v>
                </c:pt>
                <c:pt idx="167">
                  <c:v>144.07770373016359</c:v>
                </c:pt>
                <c:pt idx="168">
                  <c:v>141.88334126003352</c:v>
                </c:pt>
                <c:pt idx="169">
                  <c:v>138.30528065374645</c:v>
                </c:pt>
                <c:pt idx="170">
                  <c:v>132.69894580902977</c:v>
                </c:pt>
                <c:pt idx="171">
                  <c:v>136.31024057723218</c:v>
                </c:pt>
                <c:pt idx="172">
                  <c:v>132.32433529776239</c:v>
                </c:pt>
                <c:pt idx="173">
                  <c:v>130.17460291439536</c:v>
                </c:pt>
                <c:pt idx="174">
                  <c:v>135.73210385317392</c:v>
                </c:pt>
                <c:pt idx="175">
                  <c:v>135.29187474390116</c:v>
                </c:pt>
                <c:pt idx="176">
                  <c:v>129.87228700863324</c:v>
                </c:pt>
                <c:pt idx="177">
                  <c:v>126.15947056307138</c:v>
                </c:pt>
                <c:pt idx="178">
                  <c:v>125.81041178984233</c:v>
                </c:pt>
                <c:pt idx="179">
                  <c:v>119.59644087345806</c:v>
                </c:pt>
                <c:pt idx="180">
                  <c:v>112.8627289946655</c:v>
                </c:pt>
                <c:pt idx="181">
                  <c:v>110.42347267248425</c:v>
                </c:pt>
                <c:pt idx="182">
                  <c:v>108.25959189114288</c:v>
                </c:pt>
                <c:pt idx="183">
                  <c:v>107.61163173492095</c:v>
                </c:pt>
                <c:pt idx="184">
                  <c:v>112.2592841810694</c:v>
                </c:pt>
                <c:pt idx="185">
                  <c:v>107.10919263730145</c:v>
                </c:pt>
                <c:pt idx="186">
                  <c:v>99.127714262135029</c:v>
                </c:pt>
                <c:pt idx="187">
                  <c:v>95.871949431187943</c:v>
                </c:pt>
                <c:pt idx="188">
                  <c:v>96.981662560134112</c:v>
                </c:pt>
                <c:pt idx="189">
                  <c:v>94.881689979191748</c:v>
                </c:pt>
                <c:pt idx="190">
                  <c:v>87.785829383670816</c:v>
                </c:pt>
                <c:pt idx="191">
                  <c:v>84.496723471174818</c:v>
                </c:pt>
                <c:pt idx="192">
                  <c:v>83.408554276400807</c:v>
                </c:pt>
                <c:pt idx="193">
                  <c:v>87.582001291186444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'c3-6'!$G$13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'c3-6'!$A$14:$A$207</c:f>
              <c:numCache>
                <c:formatCode>m/d/yyyy</c:formatCode>
                <c:ptCount val="1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</c:numCache>
            </c:numRef>
          </c:cat>
          <c:val>
            <c:numRef>
              <c:f>'c3-6'!$G$14:$G$207</c:f>
              <c:numCache>
                <c:formatCode>0.00</c:formatCode>
                <c:ptCount val="194"/>
                <c:pt idx="0">
                  <c:v>40.336436880994484</c:v>
                </c:pt>
                <c:pt idx="1">
                  <c:v>43.423299650199681</c:v>
                </c:pt>
                <c:pt idx="2">
                  <c:v>43.963821551018953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47.070042480773118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40.122928185148766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30.698177900954104</c:v>
                </c:pt>
                <c:pt idx="25">
                  <c:v>31.999890537950748</c:v>
                </c:pt>
                <c:pt idx="26">
                  <c:v>37.903103161210247</c:v>
                </c:pt>
                <c:pt idx="27">
                  <c:v>40.76859770542351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41.266847810346647</c:v>
                </c:pt>
                <c:pt idx="31">
                  <c:v>42.881728256211083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39.697990960943258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52.600105556111423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46.460179169287215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50.165282691326716</c:v>
                </c:pt>
                <c:pt idx="49">
                  <c:v>50.088293190296355</c:v>
                </c:pt>
                <c:pt idx="50">
                  <c:v>53.820907903874826</c:v>
                </c:pt>
                <c:pt idx="51">
                  <c:v>53.938687083144686</c:v>
                </c:pt>
                <c:pt idx="52">
                  <c:v>60.090698816486764</c:v>
                </c:pt>
                <c:pt idx="53">
                  <c:v>56.910094840526639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62.356549506358341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81.445813433805327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99.037727763537021</c:v>
                </c:pt>
                <c:pt idx="68">
                  <c:v>98.697703992687877</c:v>
                </c:pt>
                <c:pt idx="69">
                  <c:v>93.101295364100594</c:v>
                </c:pt>
                <c:pt idx="70">
                  <c:v>88.114775676693114</c:v>
                </c:pt>
                <c:pt idx="71">
                  <c:v>90.375575538349992</c:v>
                </c:pt>
                <c:pt idx="72">
                  <c:v>100</c:v>
                </c:pt>
                <c:pt idx="73">
                  <c:v>95.722321685632963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109.43155233035908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92.895237831420445</c:v>
                </c:pt>
                <c:pt idx="82">
                  <c:v>93.273872348262472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92.298337123540534</c:v>
                </c:pt>
                <c:pt idx="86">
                  <c:v>97.219295718443135</c:v>
                </c:pt>
                <c:pt idx="87">
                  <c:v>104.4255461416149</c:v>
                </c:pt>
                <c:pt idx="88">
                  <c:v>104.62525013638336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174.41011383016769</c:v>
                </c:pt>
                <c:pt idx="100">
                  <c:v>196.85553192971966</c:v>
                </c:pt>
                <c:pt idx="101">
                  <c:v>210.93496957001969</c:v>
                </c:pt>
                <c:pt idx="102">
                  <c:v>213.20220955791115</c:v>
                </c:pt>
                <c:pt idx="103">
                  <c:v>183.85566846369215</c:v>
                </c:pt>
                <c:pt idx="104">
                  <c:v>159.7426441713059</c:v>
                </c:pt>
                <c:pt idx="105">
                  <c:v>116.42535454881788</c:v>
                </c:pt>
                <c:pt idx="106">
                  <c:v>86.458491860382509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75.055900974616577</c:v>
                </c:pt>
                <c:pt idx="111">
                  <c:v>80.739218011884688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115.01567623088653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124.52833188950993</c:v>
                </c:pt>
                <c:pt idx="119">
                  <c:v>120.28538458333901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135.03388089654175</c:v>
                </c:pt>
                <c:pt idx="124">
                  <c:v>121.39076100196075</c:v>
                </c:pt>
                <c:pt idx="125">
                  <c:v>119.93951293213283</c:v>
                </c:pt>
                <c:pt idx="126">
                  <c:v>119.52200181405392</c:v>
                </c:pt>
                <c:pt idx="127">
                  <c:v>121.74835125863311</c:v>
                </c:pt>
                <c:pt idx="128">
                  <c:v>122.18817732636799</c:v>
                </c:pt>
                <c:pt idx="129">
                  <c:v>131.14389940823696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186.86609159915673</c:v>
                </c:pt>
                <c:pt idx="136">
                  <c:v>173.88455300479586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161.82287391358182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155.66300210637434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159.67129086683764</c:v>
                </c:pt>
                <c:pt idx="161">
                  <c:v>160.27172631354964</c:v>
                </c:pt>
                <c:pt idx="162">
                  <c:v>168.85111327054753</c:v>
                </c:pt>
                <c:pt idx="163">
                  <c:v>173.46960608146895</c:v>
                </c:pt>
                <c:pt idx="164">
                  <c:v>174.70262547358254</c:v>
                </c:pt>
                <c:pt idx="165">
                  <c:v>169.48726136300488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168.55965872090783</c:v>
                </c:pt>
                <c:pt idx="172">
                  <c:v>169.83923625668075</c:v>
                </c:pt>
                <c:pt idx="173">
                  <c:v>174.06127772766439</c:v>
                </c:pt>
                <c:pt idx="174">
                  <c:v>169.03682432350737</c:v>
                </c:pt>
                <c:pt idx="175">
                  <c:v>160.83165798357018</c:v>
                </c:pt>
                <c:pt idx="176">
                  <c:v>154.08925807349226</c:v>
                </c:pt>
                <c:pt idx="177">
                  <c:v>138.3690168561134</c:v>
                </c:pt>
                <c:pt idx="178">
                  <c:v>123.58916632503106</c:v>
                </c:pt>
                <c:pt idx="179">
                  <c:v>97.250917548448811</c:v>
                </c:pt>
                <c:pt idx="180">
                  <c:v>76.13260183434511</c:v>
                </c:pt>
                <c:pt idx="181">
                  <c:v>88.356385078825483</c:v>
                </c:pt>
                <c:pt idx="182">
                  <c:v>85.040262256840336</c:v>
                </c:pt>
                <c:pt idx="183">
                  <c:v>92.332765221316535</c:v>
                </c:pt>
                <c:pt idx="184">
                  <c:v>100.48659636346923</c:v>
                </c:pt>
                <c:pt idx="185">
                  <c:v>98.492884249466499</c:v>
                </c:pt>
                <c:pt idx="186">
                  <c:v>87.567805608792455</c:v>
                </c:pt>
                <c:pt idx="187">
                  <c:v>73.558354301420565</c:v>
                </c:pt>
                <c:pt idx="188">
                  <c:v>74.333882727284873</c:v>
                </c:pt>
                <c:pt idx="189">
                  <c:v>75.395262181621632</c:v>
                </c:pt>
                <c:pt idx="190">
                  <c:v>69.223143811356451</c:v>
                </c:pt>
                <c:pt idx="191">
                  <c:v>58.584107626543215</c:v>
                </c:pt>
                <c:pt idx="192">
                  <c:v>47.860516912306942</c:v>
                </c:pt>
                <c:pt idx="193">
                  <c:v>49.798923734274055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432232"/>
        <c:axId val="419432624"/>
      </c:lineChart>
      <c:dateAx>
        <c:axId val="419432232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432624"/>
        <c:crosses val="autoZero"/>
        <c:auto val="1"/>
        <c:lblOffset val="100"/>
        <c:baseTimeUnit val="months"/>
        <c:majorUnit val="1"/>
        <c:majorTimeUnit val="years"/>
      </c:dateAx>
      <c:valAx>
        <c:axId val="419432624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432232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7941493055557589"/>
        </c:manualLayout>
      </c:layout>
      <c:lineChart>
        <c:grouping val="standard"/>
        <c:varyColors val="0"/>
        <c:ser>
          <c:idx val="0"/>
          <c:order val="0"/>
          <c:tx>
            <c:strRef>
              <c:f>'c3-6'!$E$12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'c3-6'!$A$16:$A$207</c:f>
              <c:numCache>
                <c:formatCode>m/d/yyyy</c:formatCode>
                <c:ptCount val="192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  <c:pt idx="183">
                  <c:v>42156</c:v>
                </c:pt>
                <c:pt idx="184">
                  <c:v>42186</c:v>
                </c:pt>
                <c:pt idx="185">
                  <c:v>42217</c:v>
                </c:pt>
                <c:pt idx="186">
                  <c:v>42248</c:v>
                </c:pt>
                <c:pt idx="187">
                  <c:v>42278</c:v>
                </c:pt>
                <c:pt idx="188">
                  <c:v>42309</c:v>
                </c:pt>
                <c:pt idx="189">
                  <c:v>42339</c:v>
                </c:pt>
                <c:pt idx="190">
                  <c:v>42370</c:v>
                </c:pt>
                <c:pt idx="191">
                  <c:v>42401</c:v>
                </c:pt>
              </c:numCache>
            </c:numRef>
          </c:cat>
          <c:val>
            <c:numRef>
              <c:f>'c3-6'!$E$16:$E$207</c:f>
              <c:numCache>
                <c:formatCode>0.00</c:formatCode>
                <c:ptCount val="192"/>
                <c:pt idx="0">
                  <c:v>80.935944795026913</c:v>
                </c:pt>
                <c:pt idx="1">
                  <c:v>83.21191455397711</c:v>
                </c:pt>
                <c:pt idx="2">
                  <c:v>83.73802013986527</c:v>
                </c:pt>
                <c:pt idx="3">
                  <c:v>82.673933487112222</c:v>
                </c:pt>
                <c:pt idx="4">
                  <c:v>80.077671731751721</c:v>
                </c:pt>
                <c:pt idx="5">
                  <c:v>78.555189507850045</c:v>
                </c:pt>
                <c:pt idx="6">
                  <c:v>77.222972986408521</c:v>
                </c:pt>
                <c:pt idx="7">
                  <c:v>76.107803893689947</c:v>
                </c:pt>
                <c:pt idx="8">
                  <c:v>75.925136034123625</c:v>
                </c:pt>
                <c:pt idx="9">
                  <c:v>79.114424268710792</c:v>
                </c:pt>
                <c:pt idx="10">
                  <c:v>78.411950632683542</c:v>
                </c:pt>
                <c:pt idx="11">
                  <c:v>77.904727373543622</c:v>
                </c:pt>
                <c:pt idx="12">
                  <c:v>79.464066623305087</c:v>
                </c:pt>
                <c:pt idx="13">
                  <c:v>78.419483949607809</c:v>
                </c:pt>
                <c:pt idx="14">
                  <c:v>80.546304483136893</c:v>
                </c:pt>
                <c:pt idx="15">
                  <c:v>81.274355301282398</c:v>
                </c:pt>
                <c:pt idx="16">
                  <c:v>84.571771398112645</c:v>
                </c:pt>
                <c:pt idx="17">
                  <c:v>84.166546193962901</c:v>
                </c:pt>
                <c:pt idx="18">
                  <c:v>80.495240791613384</c:v>
                </c:pt>
                <c:pt idx="19">
                  <c:v>76.573953819758799</c:v>
                </c:pt>
                <c:pt idx="20">
                  <c:v>76.365035169251556</c:v>
                </c:pt>
                <c:pt idx="21">
                  <c:v>75.557880627588005</c:v>
                </c:pt>
                <c:pt idx="22">
                  <c:v>76.137463958950207</c:v>
                </c:pt>
                <c:pt idx="23">
                  <c:v>75.547010675982946</c:v>
                </c:pt>
                <c:pt idx="24">
                  <c:v>77.160355041995473</c:v>
                </c:pt>
                <c:pt idx="25">
                  <c:v>75.866877362837698</c:v>
                </c:pt>
                <c:pt idx="26">
                  <c:v>77.944297400019437</c:v>
                </c:pt>
                <c:pt idx="27">
                  <c:v>80.494540853754742</c:v>
                </c:pt>
                <c:pt idx="28">
                  <c:v>84.431991343106361</c:v>
                </c:pt>
                <c:pt idx="29">
                  <c:v>85.057193102479374</c:v>
                </c:pt>
                <c:pt idx="30">
                  <c:v>86.668507506057082</c:v>
                </c:pt>
                <c:pt idx="31">
                  <c:v>86.996650067732332</c:v>
                </c:pt>
                <c:pt idx="32">
                  <c:v>85.584251693449843</c:v>
                </c:pt>
                <c:pt idx="33">
                  <c:v>85.852027398446211</c:v>
                </c:pt>
                <c:pt idx="34">
                  <c:v>86.934882012674734</c:v>
                </c:pt>
                <c:pt idx="35">
                  <c:v>86.887445696304695</c:v>
                </c:pt>
                <c:pt idx="36">
                  <c:v>85.320473425952898</c:v>
                </c:pt>
                <c:pt idx="37">
                  <c:v>85.115983260839172</c:v>
                </c:pt>
                <c:pt idx="38">
                  <c:v>87.465040134359612</c:v>
                </c:pt>
                <c:pt idx="39">
                  <c:v>85.178245877396378</c:v>
                </c:pt>
                <c:pt idx="40">
                  <c:v>81.973331247598807</c:v>
                </c:pt>
                <c:pt idx="41">
                  <c:v>83.237129222420776</c:v>
                </c:pt>
                <c:pt idx="42">
                  <c:v>86.824688595819595</c:v>
                </c:pt>
                <c:pt idx="43">
                  <c:v>91.234233534728133</c:v>
                </c:pt>
                <c:pt idx="44">
                  <c:v>93.34639091090024</c:v>
                </c:pt>
                <c:pt idx="45">
                  <c:v>93.618755122554575</c:v>
                </c:pt>
                <c:pt idx="46">
                  <c:v>97.001567277009954</c:v>
                </c:pt>
                <c:pt idx="47">
                  <c:v>100.06983571832085</c:v>
                </c:pt>
                <c:pt idx="48">
                  <c:v>105.29222849169724</c:v>
                </c:pt>
                <c:pt idx="49">
                  <c:v>107.19537865210921</c:v>
                </c:pt>
                <c:pt idx="50">
                  <c:v>107.38271710497871</c:v>
                </c:pt>
                <c:pt idx="51">
                  <c:v>103.66087891068743</c:v>
                </c:pt>
                <c:pt idx="52">
                  <c:v>100.6178710346077</c:v>
                </c:pt>
                <c:pt idx="53">
                  <c:v>95.864793669365028</c:v>
                </c:pt>
                <c:pt idx="54">
                  <c:v>93.921469314883339</c:v>
                </c:pt>
                <c:pt idx="55">
                  <c:v>91.038930492421287</c:v>
                </c:pt>
                <c:pt idx="56">
                  <c:v>91.49824784158281</c:v>
                </c:pt>
                <c:pt idx="57">
                  <c:v>92.925122953461695</c:v>
                </c:pt>
                <c:pt idx="58">
                  <c:v>93.269198568836657</c:v>
                </c:pt>
                <c:pt idx="59">
                  <c:v>95.907761679203603</c:v>
                </c:pt>
                <c:pt idx="60">
                  <c:v>100.85099017226888</c:v>
                </c:pt>
                <c:pt idx="61">
                  <c:v>98.45704786080978</c:v>
                </c:pt>
                <c:pt idx="62">
                  <c:v>98.975803595220285</c:v>
                </c:pt>
                <c:pt idx="63">
                  <c:v>99.523098930553004</c:v>
                </c:pt>
                <c:pt idx="64">
                  <c:v>100.51122997769207</c:v>
                </c:pt>
                <c:pt idx="65">
                  <c:v>98.921936512951063</c:v>
                </c:pt>
                <c:pt idx="66">
                  <c:v>98.413849086317882</c:v>
                </c:pt>
                <c:pt idx="67">
                  <c:v>98.61059075950034</c:v>
                </c:pt>
                <c:pt idx="68">
                  <c:v>96.720826116140756</c:v>
                </c:pt>
                <c:pt idx="69">
                  <c:v>99.430161534592116</c:v>
                </c:pt>
                <c:pt idx="70">
                  <c:v>100</c:v>
                </c:pt>
                <c:pt idx="71">
                  <c:v>103.10378740095834</c:v>
                </c:pt>
                <c:pt idx="72">
                  <c:v>104.08201601943423</c:v>
                </c:pt>
                <c:pt idx="73">
                  <c:v>106.47582033345503</c:v>
                </c:pt>
                <c:pt idx="74">
                  <c:v>113.89785422869112</c:v>
                </c:pt>
                <c:pt idx="75">
                  <c:v>114.6038022869305</c:v>
                </c:pt>
                <c:pt idx="76">
                  <c:v>113.27199734321619</c:v>
                </c:pt>
                <c:pt idx="77">
                  <c:v>110.90003824493202</c:v>
                </c:pt>
                <c:pt idx="78">
                  <c:v>106.14579990182142</c:v>
                </c:pt>
                <c:pt idx="79">
                  <c:v>107.98924653467623</c:v>
                </c:pt>
                <c:pt idx="80">
                  <c:v>111.61947356301059</c:v>
                </c:pt>
                <c:pt idx="81">
                  <c:v>112.21472387159972</c:v>
                </c:pt>
                <c:pt idx="82">
                  <c:v>112.35021251565793</c:v>
                </c:pt>
                <c:pt idx="83">
                  <c:v>116.27818406781287</c:v>
                </c:pt>
                <c:pt idx="84">
                  <c:v>115.92668258554654</c:v>
                </c:pt>
                <c:pt idx="85">
                  <c:v>116.38866684455597</c:v>
                </c:pt>
                <c:pt idx="86">
                  <c:v>118.04688916425907</c:v>
                </c:pt>
                <c:pt idx="87">
                  <c:v>122.9448958531683</c:v>
                </c:pt>
                <c:pt idx="88">
                  <c:v>124.78863398669216</c:v>
                </c:pt>
                <c:pt idx="89">
                  <c:v>126.98152039460257</c:v>
                </c:pt>
                <c:pt idx="90">
                  <c:v>132.40727128792406</c:v>
                </c:pt>
                <c:pt idx="91">
                  <c:v>134.26426551006898</c:v>
                </c:pt>
                <c:pt idx="92">
                  <c:v>136.38280488499197</c:v>
                </c:pt>
                <c:pt idx="93">
                  <c:v>143.36410741419502</c:v>
                </c:pt>
                <c:pt idx="94">
                  <c:v>150.87075370174168</c:v>
                </c:pt>
                <c:pt idx="95">
                  <c:v>164.49856528405829</c:v>
                </c:pt>
                <c:pt idx="96">
                  <c:v>172.01619869040229</c:v>
                </c:pt>
                <c:pt idx="97">
                  <c:v>170.75406558936152</c:v>
                </c:pt>
                <c:pt idx="98">
                  <c:v>170.90318610187666</c:v>
                </c:pt>
                <c:pt idx="99">
                  <c:v>178.04832128114839</c:v>
                </c:pt>
                <c:pt idx="100">
                  <c:v>176.83744613919637</c:v>
                </c:pt>
                <c:pt idx="101">
                  <c:v>164.61382612667617</c:v>
                </c:pt>
                <c:pt idx="102">
                  <c:v>152.1833255879074</c:v>
                </c:pt>
                <c:pt idx="103">
                  <c:v>127.62148454201603</c:v>
                </c:pt>
                <c:pt idx="104">
                  <c:v>119.73655342589602</c:v>
                </c:pt>
                <c:pt idx="105">
                  <c:v>116.86895835601329</c:v>
                </c:pt>
                <c:pt idx="106">
                  <c:v>125.66629580423907</c:v>
                </c:pt>
                <c:pt idx="107">
                  <c:v>121.9069754650761</c:v>
                </c:pt>
                <c:pt idx="108">
                  <c:v>123.58298528925451</c:v>
                </c:pt>
                <c:pt idx="109">
                  <c:v>129.63478913185179</c:v>
                </c:pt>
                <c:pt idx="110">
                  <c:v>139.85803323043285</c:v>
                </c:pt>
                <c:pt idx="111">
                  <c:v>141.69265323932694</c:v>
                </c:pt>
                <c:pt idx="112">
                  <c:v>135.47789774919127</c:v>
                </c:pt>
                <c:pt idx="113">
                  <c:v>133.87482059409606</c:v>
                </c:pt>
                <c:pt idx="114">
                  <c:v>129.16353083278534</c:v>
                </c:pt>
                <c:pt idx="115">
                  <c:v>130.16609531339401</c:v>
                </c:pt>
                <c:pt idx="116">
                  <c:v>134.49927326082062</c:v>
                </c:pt>
                <c:pt idx="117">
                  <c:v>136.56752421950549</c:v>
                </c:pt>
                <c:pt idx="118">
                  <c:v>136.03631530587523</c:v>
                </c:pt>
                <c:pt idx="119">
                  <c:v>135.61499415010618</c:v>
                </c:pt>
                <c:pt idx="120">
                  <c:v>136.74953844302598</c:v>
                </c:pt>
                <c:pt idx="121">
                  <c:v>140.51787899753793</c:v>
                </c:pt>
                <c:pt idx="122">
                  <c:v>139.42226018677107</c:v>
                </c:pt>
                <c:pt idx="123">
                  <c:v>136.12617915079755</c:v>
                </c:pt>
                <c:pt idx="124">
                  <c:v>143.34219813631142</c:v>
                </c:pt>
                <c:pt idx="125">
                  <c:v>150.20945994564644</c:v>
                </c:pt>
                <c:pt idx="126">
                  <c:v>154.70433464016006</c:v>
                </c:pt>
                <c:pt idx="127">
                  <c:v>161.8383643805291</c:v>
                </c:pt>
                <c:pt idx="128">
                  <c:v>164.16791168489095</c:v>
                </c:pt>
                <c:pt idx="129">
                  <c:v>175.24884146061248</c:v>
                </c:pt>
                <c:pt idx="130">
                  <c:v>182.90190081555878</c:v>
                </c:pt>
                <c:pt idx="131">
                  <c:v>188.60879144606221</c:v>
                </c:pt>
                <c:pt idx="132">
                  <c:v>184.00979473828781</c:v>
                </c:pt>
                <c:pt idx="133">
                  <c:v>190.76002782789794</c:v>
                </c:pt>
                <c:pt idx="134">
                  <c:v>185.11444811791753</c:v>
                </c:pt>
                <c:pt idx="135">
                  <c:v>180.3692520209261</c:v>
                </c:pt>
                <c:pt idx="136">
                  <c:v>179.19982987545308</c:v>
                </c:pt>
                <c:pt idx="137">
                  <c:v>180.65488441483501</c:v>
                </c:pt>
                <c:pt idx="138">
                  <c:v>173.61745978241615</c:v>
                </c:pt>
                <c:pt idx="139">
                  <c:v>163.77566358844322</c:v>
                </c:pt>
                <c:pt idx="140">
                  <c:v>162.29989190074596</c:v>
                </c:pt>
                <c:pt idx="141">
                  <c:v>160.17875297516781</c:v>
                </c:pt>
                <c:pt idx="142">
                  <c:v>161.99814930124205</c:v>
                </c:pt>
                <c:pt idx="143">
                  <c:v>167.48219581545266</c:v>
                </c:pt>
                <c:pt idx="144">
                  <c:v>171.3057004311687</c:v>
                </c:pt>
                <c:pt idx="145">
                  <c:v>171.52388047234132</c:v>
                </c:pt>
                <c:pt idx="146">
                  <c:v>167.55195687383869</c:v>
                </c:pt>
                <c:pt idx="147">
                  <c:v>166.36772251990007</c:v>
                </c:pt>
                <c:pt idx="148">
                  <c:v>182.3287482755423</c:v>
                </c:pt>
                <c:pt idx="149">
                  <c:v>183.74134964068676</c:v>
                </c:pt>
                <c:pt idx="150">
                  <c:v>179.79256966432652</c:v>
                </c:pt>
                <c:pt idx="151">
                  <c:v>176.2893155918336</c:v>
                </c:pt>
                <c:pt idx="152">
                  <c:v>175.01166440824753</c:v>
                </c:pt>
                <c:pt idx="153">
                  <c:v>176.42715731299336</c:v>
                </c:pt>
                <c:pt idx="154">
                  <c:v>177.97725665676239</c:v>
                </c:pt>
                <c:pt idx="155">
                  <c:v>179.17623904938614</c:v>
                </c:pt>
                <c:pt idx="156">
                  <c:v>177.42501195321927</c:v>
                </c:pt>
                <c:pt idx="157">
                  <c:v>177.09665771391025</c:v>
                </c:pt>
                <c:pt idx="158">
                  <c:v>181.9693201118599</c:v>
                </c:pt>
                <c:pt idx="159">
                  <c:v>182.19533820235716</c:v>
                </c:pt>
                <c:pt idx="160">
                  <c:v>180.29065978429776</c:v>
                </c:pt>
                <c:pt idx="161">
                  <c:v>171.91224546938147</c:v>
                </c:pt>
                <c:pt idx="162">
                  <c:v>165.26880379146601</c:v>
                </c:pt>
                <c:pt idx="163">
                  <c:v>166.39100423081615</c:v>
                </c:pt>
                <c:pt idx="164">
                  <c:v>165.09507085637333</c:v>
                </c:pt>
                <c:pt idx="165">
                  <c:v>169.44269924683658</c:v>
                </c:pt>
                <c:pt idx="166">
                  <c:v>167.63691868446509</c:v>
                </c:pt>
                <c:pt idx="167">
                  <c:v>171.99285638343875</c:v>
                </c:pt>
                <c:pt idx="168">
                  <c:v>179.83555804599163</c:v>
                </c:pt>
                <c:pt idx="169">
                  <c:v>181.66517926997142</c:v>
                </c:pt>
                <c:pt idx="170">
                  <c:v>179.36846092359082</c:v>
                </c:pt>
                <c:pt idx="171">
                  <c:v>172.96025610952515</c:v>
                </c:pt>
                <c:pt idx="172">
                  <c:v>169.64958626110715</c:v>
                </c:pt>
                <c:pt idx="173">
                  <c:v>164.19107310243831</c:v>
                </c:pt>
                <c:pt idx="174">
                  <c:v>155.59425773393812</c:v>
                </c:pt>
                <c:pt idx="175">
                  <c:v>153.73770110544399</c:v>
                </c:pt>
                <c:pt idx="176">
                  <c:v>155.35134814735559</c:v>
                </c:pt>
                <c:pt idx="177">
                  <c:v>155.50043556443777</c:v>
                </c:pt>
                <c:pt idx="178">
                  <c:v>150.66073441396122</c:v>
                </c:pt>
                <c:pt idx="179">
                  <c:v>145.17086211148208</c:v>
                </c:pt>
                <c:pt idx="180">
                  <c:v>141.93619722383002</c:v>
                </c:pt>
                <c:pt idx="181">
                  <c:v>140.81735048500875</c:v>
                </c:pt>
                <c:pt idx="182">
                  <c:v>140.10757848269947</c:v>
                </c:pt>
                <c:pt idx="183">
                  <c:v>140.69216429353636</c:v>
                </c:pt>
                <c:pt idx="184">
                  <c:v>143.74624088992996</c:v>
                </c:pt>
                <c:pt idx="185">
                  <c:v>138.43138052567448</c:v>
                </c:pt>
                <c:pt idx="186">
                  <c:v>132.28830815975368</c:v>
                </c:pt>
                <c:pt idx="187">
                  <c:v>131.62201785911</c:v>
                </c:pt>
                <c:pt idx="188">
                  <c:v>128.15447943028656</c:v>
                </c:pt>
                <c:pt idx="189">
                  <c:v>130.13529859979568</c:v>
                </c:pt>
                <c:pt idx="190">
                  <c:v>131.90485438959146</c:v>
                </c:pt>
                <c:pt idx="191">
                  <c:v>132.62120723686061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'c3-6'!$F$12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'c3-6'!$A$16:$A$207</c:f>
              <c:numCache>
                <c:formatCode>m/d/yyyy</c:formatCode>
                <c:ptCount val="192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  <c:pt idx="183">
                  <c:v>42156</c:v>
                </c:pt>
                <c:pt idx="184">
                  <c:v>42186</c:v>
                </c:pt>
                <c:pt idx="185">
                  <c:v>42217</c:v>
                </c:pt>
                <c:pt idx="186">
                  <c:v>42248</c:v>
                </c:pt>
                <c:pt idx="187">
                  <c:v>42278</c:v>
                </c:pt>
                <c:pt idx="188">
                  <c:v>42309</c:v>
                </c:pt>
                <c:pt idx="189">
                  <c:v>42339</c:v>
                </c:pt>
                <c:pt idx="190">
                  <c:v>42370</c:v>
                </c:pt>
                <c:pt idx="191">
                  <c:v>42401</c:v>
                </c:pt>
              </c:numCache>
            </c:numRef>
          </c:cat>
          <c:val>
            <c:numRef>
              <c:f>'c3-6'!$F$16:$F$207</c:f>
              <c:numCache>
                <c:formatCode>0.00</c:formatCode>
                <c:ptCount val="192"/>
                <c:pt idx="0">
                  <c:v>51.403516932069394</c:v>
                </c:pt>
                <c:pt idx="1">
                  <c:v>48.9186275065667</c:v>
                </c:pt>
                <c:pt idx="2">
                  <c:v>49.850920577973909</c:v>
                </c:pt>
                <c:pt idx="3">
                  <c:v>49.175885685170691</c:v>
                </c:pt>
                <c:pt idx="4">
                  <c:v>50.290694273307913</c:v>
                </c:pt>
                <c:pt idx="5">
                  <c:v>50.141866690926683</c:v>
                </c:pt>
                <c:pt idx="6">
                  <c:v>52.358483039420634</c:v>
                </c:pt>
                <c:pt idx="7">
                  <c:v>49.356356997988513</c:v>
                </c:pt>
                <c:pt idx="8">
                  <c:v>48.034186641589081</c:v>
                </c:pt>
                <c:pt idx="9">
                  <c:v>49.782861139360975</c:v>
                </c:pt>
                <c:pt idx="10">
                  <c:v>50.106424826167192</c:v>
                </c:pt>
                <c:pt idx="11">
                  <c:v>49.579388370735025</c:v>
                </c:pt>
                <c:pt idx="12">
                  <c:v>47.734130545848288</c:v>
                </c:pt>
                <c:pt idx="13">
                  <c:v>47.101364349417175</c:v>
                </c:pt>
                <c:pt idx="14">
                  <c:v>48.251009584410646</c:v>
                </c:pt>
                <c:pt idx="15">
                  <c:v>46.256513541561993</c:v>
                </c:pt>
                <c:pt idx="16">
                  <c:v>44.361700078463826</c:v>
                </c:pt>
                <c:pt idx="17">
                  <c:v>43.051901200683602</c:v>
                </c:pt>
                <c:pt idx="18">
                  <c:v>41.925651337168517</c:v>
                </c:pt>
                <c:pt idx="19">
                  <c:v>40.470740711404311</c:v>
                </c:pt>
                <c:pt idx="20">
                  <c:v>41.877338989661311</c:v>
                </c:pt>
                <c:pt idx="21">
                  <c:v>42.365814146825954</c:v>
                </c:pt>
                <c:pt idx="22">
                  <c:v>43.384459078665735</c:v>
                </c:pt>
                <c:pt idx="23">
                  <c:v>43.549906669309934</c:v>
                </c:pt>
                <c:pt idx="24">
                  <c:v>44.832709384498663</c:v>
                </c:pt>
                <c:pt idx="25">
                  <c:v>44.365187921750739</c:v>
                </c:pt>
                <c:pt idx="26">
                  <c:v>43.78068771207824</c:v>
                </c:pt>
                <c:pt idx="27">
                  <c:v>44.507643356413936</c:v>
                </c:pt>
                <c:pt idx="28">
                  <c:v>43.942737681304543</c:v>
                </c:pt>
                <c:pt idx="29">
                  <c:v>42.136252836329376</c:v>
                </c:pt>
                <c:pt idx="30">
                  <c:v>42.234762104566492</c:v>
                </c:pt>
                <c:pt idx="31">
                  <c:v>42.558404708279504</c:v>
                </c:pt>
                <c:pt idx="32">
                  <c:v>44.414975193121663</c:v>
                </c:pt>
                <c:pt idx="33">
                  <c:v>44.567275672650219</c:v>
                </c:pt>
                <c:pt idx="34">
                  <c:v>45.861864961486134</c:v>
                </c:pt>
                <c:pt idx="35">
                  <c:v>47.095813357490648</c:v>
                </c:pt>
                <c:pt idx="36">
                  <c:v>46.237433662864298</c:v>
                </c:pt>
                <c:pt idx="37">
                  <c:v>44.659356962692065</c:v>
                </c:pt>
                <c:pt idx="38">
                  <c:v>46.52407509581549</c:v>
                </c:pt>
                <c:pt idx="39">
                  <c:v>47.202766112861532</c:v>
                </c:pt>
                <c:pt idx="40">
                  <c:v>48.052522327309241</c:v>
                </c:pt>
                <c:pt idx="41">
                  <c:v>48.826295827383461</c:v>
                </c:pt>
                <c:pt idx="42">
                  <c:v>48.857864729815702</c:v>
                </c:pt>
                <c:pt idx="43">
                  <c:v>51.732182514017055</c:v>
                </c:pt>
                <c:pt idx="44">
                  <c:v>53.811338037260256</c:v>
                </c:pt>
                <c:pt idx="45">
                  <c:v>57.049996172349672</c:v>
                </c:pt>
                <c:pt idx="46">
                  <c:v>61.041590242452024</c:v>
                </c:pt>
                <c:pt idx="47">
                  <c:v>64.824240658435215</c:v>
                </c:pt>
                <c:pt idx="48">
                  <c:v>65.461028652792635</c:v>
                </c:pt>
                <c:pt idx="49">
                  <c:v>65.414388144191719</c:v>
                </c:pt>
                <c:pt idx="50">
                  <c:v>61.964823995689258</c:v>
                </c:pt>
                <c:pt idx="51">
                  <c:v>63.970928277493222</c:v>
                </c:pt>
                <c:pt idx="52">
                  <c:v>65.897919892942184</c:v>
                </c:pt>
                <c:pt idx="53">
                  <c:v>64.981479784980294</c:v>
                </c:pt>
                <c:pt idx="54">
                  <c:v>65.940348692972179</c:v>
                </c:pt>
                <c:pt idx="55">
                  <c:v>69.123022486102812</c:v>
                </c:pt>
                <c:pt idx="56">
                  <c:v>69.653955461029085</c:v>
                </c:pt>
                <c:pt idx="57">
                  <c:v>70.312938735878845</c:v>
                </c:pt>
                <c:pt idx="58">
                  <c:v>74.912111139202111</c:v>
                </c:pt>
                <c:pt idx="59">
                  <c:v>77.020109349448333</c:v>
                </c:pt>
                <c:pt idx="60">
                  <c:v>80.22986883980316</c:v>
                </c:pt>
                <c:pt idx="61">
                  <c:v>78.591574800398419</c:v>
                </c:pt>
                <c:pt idx="62">
                  <c:v>76.399026132853393</c:v>
                </c:pt>
                <c:pt idx="63">
                  <c:v>77.546420665540566</c:v>
                </c:pt>
                <c:pt idx="64">
                  <c:v>77.439195506897761</c:v>
                </c:pt>
                <c:pt idx="65">
                  <c:v>80.540475455690313</c:v>
                </c:pt>
                <c:pt idx="66">
                  <c:v>80.349856542140301</c:v>
                </c:pt>
                <c:pt idx="67">
                  <c:v>82.739347666973543</c:v>
                </c:pt>
                <c:pt idx="68">
                  <c:v>86.35550778277053</c:v>
                </c:pt>
                <c:pt idx="69">
                  <c:v>93.043555332604157</c:v>
                </c:pt>
                <c:pt idx="70">
                  <c:v>100</c:v>
                </c:pt>
                <c:pt idx="71">
                  <c:v>103.30507751215853</c:v>
                </c:pt>
                <c:pt idx="72">
                  <c:v>104.71538559544744</c:v>
                </c:pt>
                <c:pt idx="73">
                  <c:v>119.35761993404066</c:v>
                </c:pt>
                <c:pt idx="74">
                  <c:v>136.04186864497117</c:v>
                </c:pt>
                <c:pt idx="75">
                  <c:v>123.84751801779355</c:v>
                </c:pt>
                <c:pt idx="76">
                  <c:v>131.20669930272331</c:v>
                </c:pt>
                <c:pt idx="77">
                  <c:v>133.02811109524345</c:v>
                </c:pt>
                <c:pt idx="78">
                  <c:v>133.79207253768033</c:v>
                </c:pt>
                <c:pt idx="79">
                  <c:v>139.73249900598111</c:v>
                </c:pt>
                <c:pt idx="80">
                  <c:v>140.13295011622975</c:v>
                </c:pt>
                <c:pt idx="81">
                  <c:v>142.39419047556575</c:v>
                </c:pt>
                <c:pt idx="82">
                  <c:v>137.35731793595701</c:v>
                </c:pt>
                <c:pt idx="83">
                  <c:v>139.95448879616146</c:v>
                </c:pt>
                <c:pt idx="84">
                  <c:v>147.80200552152172</c:v>
                </c:pt>
                <c:pt idx="85">
                  <c:v>162.42981293982348</c:v>
                </c:pt>
                <c:pt idx="86">
                  <c:v>165.18667938023654</c:v>
                </c:pt>
                <c:pt idx="87">
                  <c:v>158.73414554672067</c:v>
                </c:pt>
                <c:pt idx="88">
                  <c:v>158.07347901891183</c:v>
                </c:pt>
                <c:pt idx="89">
                  <c:v>144.72863215579952</c:v>
                </c:pt>
                <c:pt idx="90">
                  <c:v>140.6277053350243</c:v>
                </c:pt>
                <c:pt idx="91">
                  <c:v>144.6617981127433</c:v>
                </c:pt>
                <c:pt idx="92">
                  <c:v>138.96181752702682</c:v>
                </c:pt>
                <c:pt idx="93">
                  <c:v>130.75152756609464</c:v>
                </c:pt>
                <c:pt idx="94">
                  <c:v>143.48918493251318</c:v>
                </c:pt>
                <c:pt idx="95">
                  <c:v>153.48436916993299</c:v>
                </c:pt>
                <c:pt idx="96">
                  <c:v>161.71922318192412</c:v>
                </c:pt>
                <c:pt idx="97">
                  <c:v>160.01850435633531</c:v>
                </c:pt>
                <c:pt idx="98">
                  <c:v>153.1853478329686</c:v>
                </c:pt>
                <c:pt idx="99">
                  <c:v>149.82008699012013</c:v>
                </c:pt>
                <c:pt idx="100">
                  <c:v>151.17938494911397</c:v>
                </c:pt>
                <c:pt idx="101">
                  <c:v>140.74575139546837</c:v>
                </c:pt>
                <c:pt idx="102">
                  <c:v>131.98790865498856</c:v>
                </c:pt>
                <c:pt idx="103">
                  <c:v>105.75024843418153</c:v>
                </c:pt>
                <c:pt idx="104">
                  <c:v>93.411191479731968</c:v>
                </c:pt>
                <c:pt idx="105">
                  <c:v>86.467388690017316</c:v>
                </c:pt>
                <c:pt idx="106">
                  <c:v>88.202269563454934</c:v>
                </c:pt>
                <c:pt idx="107">
                  <c:v>86.742584531517167</c:v>
                </c:pt>
                <c:pt idx="108">
                  <c:v>84.884510116623105</c:v>
                </c:pt>
                <c:pt idx="109">
                  <c:v>90.375803497836927</c:v>
                </c:pt>
                <c:pt idx="110">
                  <c:v>95.349062572743946</c:v>
                </c:pt>
                <c:pt idx="111">
                  <c:v>105.27830119696368</c:v>
                </c:pt>
                <c:pt idx="112">
                  <c:v>112.62276610754576</c:v>
                </c:pt>
                <c:pt idx="113">
                  <c:v>129.74364431317426</c:v>
                </c:pt>
                <c:pt idx="114">
                  <c:v>121.66510720261165</c:v>
                </c:pt>
                <c:pt idx="115">
                  <c:v>126.65596667986945</c:v>
                </c:pt>
                <c:pt idx="116">
                  <c:v>134.03861466661522</c:v>
                </c:pt>
                <c:pt idx="117">
                  <c:v>142.18686318321986</c:v>
                </c:pt>
                <c:pt idx="118">
                  <c:v>153.77038271180297</c:v>
                </c:pt>
                <c:pt idx="119">
                  <c:v>147.37599980375214</c:v>
                </c:pt>
                <c:pt idx="120">
                  <c:v>160.04085673501564</c:v>
                </c:pt>
                <c:pt idx="121">
                  <c:v>177.57459746298409</c:v>
                </c:pt>
                <c:pt idx="122">
                  <c:v>159.76604596053519</c:v>
                </c:pt>
                <c:pt idx="123">
                  <c:v>147.08857520090604</c:v>
                </c:pt>
                <c:pt idx="124">
                  <c:v>144.26770851810045</c:v>
                </c:pt>
                <c:pt idx="125">
                  <c:v>159.26900841362709</c:v>
                </c:pt>
                <c:pt idx="126">
                  <c:v>162.66055455717972</c:v>
                </c:pt>
                <c:pt idx="127">
                  <c:v>173.9577367952526</c:v>
                </c:pt>
                <c:pt idx="128">
                  <c:v>179.08043734802504</c:v>
                </c:pt>
                <c:pt idx="129">
                  <c:v>187.87179725935766</c:v>
                </c:pt>
                <c:pt idx="130">
                  <c:v>197.44164763096572</c:v>
                </c:pt>
                <c:pt idx="131">
                  <c:v>206.09215950916507</c:v>
                </c:pt>
                <c:pt idx="132">
                  <c:v>196.41924466750083</c:v>
                </c:pt>
                <c:pt idx="133">
                  <c:v>201.14412946573808</c:v>
                </c:pt>
                <c:pt idx="134">
                  <c:v>192.60207913798237</c:v>
                </c:pt>
                <c:pt idx="135">
                  <c:v>189.58338551394593</c:v>
                </c:pt>
                <c:pt idx="136">
                  <c:v>194.82641698254113</c:v>
                </c:pt>
                <c:pt idx="137">
                  <c:v>187.26632603465654</c:v>
                </c:pt>
                <c:pt idx="138">
                  <c:v>180.2469618835442</c:v>
                </c:pt>
                <c:pt idx="139">
                  <c:v>161.58427929235216</c:v>
                </c:pt>
                <c:pt idx="140">
                  <c:v>155.45230682272143</c:v>
                </c:pt>
                <c:pt idx="141">
                  <c:v>154.51451968184043</c:v>
                </c:pt>
                <c:pt idx="142">
                  <c:v>162.5023917637499</c:v>
                </c:pt>
                <c:pt idx="143">
                  <c:v>166.57378738133562</c:v>
                </c:pt>
                <c:pt idx="144">
                  <c:v>166.42965366752048</c:v>
                </c:pt>
                <c:pt idx="145">
                  <c:v>163.66454547535844</c:v>
                </c:pt>
                <c:pt idx="146">
                  <c:v>155.50208692732767</c:v>
                </c:pt>
                <c:pt idx="147">
                  <c:v>149.35142102200382</c:v>
                </c:pt>
                <c:pt idx="148">
                  <c:v>147.31001871802124</c:v>
                </c:pt>
                <c:pt idx="149">
                  <c:v>138.73747850386957</c:v>
                </c:pt>
                <c:pt idx="150">
                  <c:v>144.71018164267181</c:v>
                </c:pt>
                <c:pt idx="151">
                  <c:v>147.51269139660508</c:v>
                </c:pt>
                <c:pt idx="152">
                  <c:v>146.48140710937963</c:v>
                </c:pt>
                <c:pt idx="153">
                  <c:v>155.02290710325687</c:v>
                </c:pt>
                <c:pt idx="154">
                  <c:v>162.74394334165959</c:v>
                </c:pt>
                <c:pt idx="155">
                  <c:v>165.03208495437923</c:v>
                </c:pt>
                <c:pt idx="156">
                  <c:v>153.32988276011056</c:v>
                </c:pt>
                <c:pt idx="157">
                  <c:v>147.62689864616382</c:v>
                </c:pt>
                <c:pt idx="158">
                  <c:v>141.87761699498736</c:v>
                </c:pt>
                <c:pt idx="159">
                  <c:v>136.46078479266245</c:v>
                </c:pt>
                <c:pt idx="160">
                  <c:v>138.87515862814737</c:v>
                </c:pt>
                <c:pt idx="161">
                  <c:v>145.41419939892145</c:v>
                </c:pt>
                <c:pt idx="162">
                  <c:v>142.89300071558068</c:v>
                </c:pt>
                <c:pt idx="163">
                  <c:v>143.86676776950722</c:v>
                </c:pt>
                <c:pt idx="164">
                  <c:v>143.11076146386614</c:v>
                </c:pt>
                <c:pt idx="165">
                  <c:v>144.07770373016359</c:v>
                </c:pt>
                <c:pt idx="166">
                  <c:v>141.88334126003352</c:v>
                </c:pt>
                <c:pt idx="167">
                  <c:v>138.30528065374645</c:v>
                </c:pt>
                <c:pt idx="168">
                  <c:v>132.69894580902977</c:v>
                </c:pt>
                <c:pt idx="169">
                  <c:v>136.31024057723218</c:v>
                </c:pt>
                <c:pt idx="170">
                  <c:v>132.32433529776239</c:v>
                </c:pt>
                <c:pt idx="171">
                  <c:v>130.17460291439536</c:v>
                </c:pt>
                <c:pt idx="172">
                  <c:v>135.73210385317392</c:v>
                </c:pt>
                <c:pt idx="173">
                  <c:v>135.29187474390116</c:v>
                </c:pt>
                <c:pt idx="174">
                  <c:v>129.87228700863324</c:v>
                </c:pt>
                <c:pt idx="175">
                  <c:v>126.15947056307138</c:v>
                </c:pt>
                <c:pt idx="176">
                  <c:v>125.81041178984233</c:v>
                </c:pt>
                <c:pt idx="177">
                  <c:v>119.59644087345806</c:v>
                </c:pt>
                <c:pt idx="178">
                  <c:v>112.8627289946655</c:v>
                </c:pt>
                <c:pt idx="179">
                  <c:v>110.42347267248425</c:v>
                </c:pt>
                <c:pt idx="180">
                  <c:v>108.25959189114288</c:v>
                </c:pt>
                <c:pt idx="181">
                  <c:v>107.61163173492095</c:v>
                </c:pt>
                <c:pt idx="182">
                  <c:v>112.2592841810694</c:v>
                </c:pt>
                <c:pt idx="183">
                  <c:v>107.10919263730145</c:v>
                </c:pt>
                <c:pt idx="184">
                  <c:v>99.127714262135029</c:v>
                </c:pt>
                <c:pt idx="185">
                  <c:v>95.871949431187943</c:v>
                </c:pt>
                <c:pt idx="186">
                  <c:v>96.981662560134112</c:v>
                </c:pt>
                <c:pt idx="187">
                  <c:v>94.881689979191748</c:v>
                </c:pt>
                <c:pt idx="188">
                  <c:v>87.785829383670816</c:v>
                </c:pt>
                <c:pt idx="189">
                  <c:v>84.496723471174818</c:v>
                </c:pt>
                <c:pt idx="190">
                  <c:v>83.408554276400807</c:v>
                </c:pt>
                <c:pt idx="191">
                  <c:v>87.582001291186444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'c3-6'!$G$12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'c3-6'!$A$16:$A$207</c:f>
              <c:numCache>
                <c:formatCode>m/d/yyyy</c:formatCode>
                <c:ptCount val="192"/>
                <c:pt idx="0">
                  <c:v>36586</c:v>
                </c:pt>
                <c:pt idx="1">
                  <c:v>36617</c:v>
                </c:pt>
                <c:pt idx="2">
                  <c:v>36647</c:v>
                </c:pt>
                <c:pt idx="3">
                  <c:v>36678</c:v>
                </c:pt>
                <c:pt idx="4">
                  <c:v>36708</c:v>
                </c:pt>
                <c:pt idx="5">
                  <c:v>36739</c:v>
                </c:pt>
                <c:pt idx="6">
                  <c:v>36770</c:v>
                </c:pt>
                <c:pt idx="7">
                  <c:v>36800</c:v>
                </c:pt>
                <c:pt idx="8">
                  <c:v>36831</c:v>
                </c:pt>
                <c:pt idx="9">
                  <c:v>36861</c:v>
                </c:pt>
                <c:pt idx="10">
                  <c:v>36892</c:v>
                </c:pt>
                <c:pt idx="11">
                  <c:v>36923</c:v>
                </c:pt>
                <c:pt idx="12">
                  <c:v>36951</c:v>
                </c:pt>
                <c:pt idx="13">
                  <c:v>36982</c:v>
                </c:pt>
                <c:pt idx="14">
                  <c:v>37012</c:v>
                </c:pt>
                <c:pt idx="15">
                  <c:v>37043</c:v>
                </c:pt>
                <c:pt idx="16">
                  <c:v>37073</c:v>
                </c:pt>
                <c:pt idx="17">
                  <c:v>37104</c:v>
                </c:pt>
                <c:pt idx="18">
                  <c:v>37135</c:v>
                </c:pt>
                <c:pt idx="19">
                  <c:v>37165</c:v>
                </c:pt>
                <c:pt idx="20">
                  <c:v>37196</c:v>
                </c:pt>
                <c:pt idx="21">
                  <c:v>37226</c:v>
                </c:pt>
                <c:pt idx="22">
                  <c:v>37257</c:v>
                </c:pt>
                <c:pt idx="23">
                  <c:v>37288</c:v>
                </c:pt>
                <c:pt idx="24">
                  <c:v>37316</c:v>
                </c:pt>
                <c:pt idx="25">
                  <c:v>37347</c:v>
                </c:pt>
                <c:pt idx="26">
                  <c:v>37377</c:v>
                </c:pt>
                <c:pt idx="27">
                  <c:v>37408</c:v>
                </c:pt>
                <c:pt idx="28">
                  <c:v>37438</c:v>
                </c:pt>
                <c:pt idx="29">
                  <c:v>37469</c:v>
                </c:pt>
                <c:pt idx="30">
                  <c:v>37500</c:v>
                </c:pt>
                <c:pt idx="31">
                  <c:v>37530</c:v>
                </c:pt>
                <c:pt idx="32">
                  <c:v>37561</c:v>
                </c:pt>
                <c:pt idx="33">
                  <c:v>37591</c:v>
                </c:pt>
                <c:pt idx="34">
                  <c:v>37622</c:v>
                </c:pt>
                <c:pt idx="35">
                  <c:v>37653</c:v>
                </c:pt>
                <c:pt idx="36">
                  <c:v>37681</c:v>
                </c:pt>
                <c:pt idx="37">
                  <c:v>37712</c:v>
                </c:pt>
                <c:pt idx="38">
                  <c:v>37742</c:v>
                </c:pt>
                <c:pt idx="39">
                  <c:v>37773</c:v>
                </c:pt>
                <c:pt idx="40">
                  <c:v>37803</c:v>
                </c:pt>
                <c:pt idx="41">
                  <c:v>37834</c:v>
                </c:pt>
                <c:pt idx="42">
                  <c:v>37865</c:v>
                </c:pt>
                <c:pt idx="43">
                  <c:v>37895</c:v>
                </c:pt>
                <c:pt idx="44">
                  <c:v>37926</c:v>
                </c:pt>
                <c:pt idx="45">
                  <c:v>37956</c:v>
                </c:pt>
                <c:pt idx="46">
                  <c:v>37987</c:v>
                </c:pt>
                <c:pt idx="47">
                  <c:v>38018</c:v>
                </c:pt>
                <c:pt idx="48">
                  <c:v>38047</c:v>
                </c:pt>
                <c:pt idx="49">
                  <c:v>38078</c:v>
                </c:pt>
                <c:pt idx="50">
                  <c:v>38108</c:v>
                </c:pt>
                <c:pt idx="51">
                  <c:v>38139</c:v>
                </c:pt>
                <c:pt idx="52">
                  <c:v>38169</c:v>
                </c:pt>
                <c:pt idx="53">
                  <c:v>38200</c:v>
                </c:pt>
                <c:pt idx="54">
                  <c:v>38231</c:v>
                </c:pt>
                <c:pt idx="55">
                  <c:v>38261</c:v>
                </c:pt>
                <c:pt idx="56">
                  <c:v>38292</c:v>
                </c:pt>
                <c:pt idx="57">
                  <c:v>38322</c:v>
                </c:pt>
                <c:pt idx="58">
                  <c:v>38353</c:v>
                </c:pt>
                <c:pt idx="59">
                  <c:v>38384</c:v>
                </c:pt>
                <c:pt idx="60">
                  <c:v>38412</c:v>
                </c:pt>
                <c:pt idx="61">
                  <c:v>38443</c:v>
                </c:pt>
                <c:pt idx="62">
                  <c:v>38473</c:v>
                </c:pt>
                <c:pt idx="63">
                  <c:v>38504</c:v>
                </c:pt>
                <c:pt idx="64">
                  <c:v>38534</c:v>
                </c:pt>
                <c:pt idx="65">
                  <c:v>38565</c:v>
                </c:pt>
                <c:pt idx="66">
                  <c:v>38596</c:v>
                </c:pt>
                <c:pt idx="67">
                  <c:v>38626</c:v>
                </c:pt>
                <c:pt idx="68">
                  <c:v>38657</c:v>
                </c:pt>
                <c:pt idx="69">
                  <c:v>38687</c:v>
                </c:pt>
                <c:pt idx="70">
                  <c:v>38718</c:v>
                </c:pt>
                <c:pt idx="71">
                  <c:v>38749</c:v>
                </c:pt>
                <c:pt idx="72">
                  <c:v>38777</c:v>
                </c:pt>
                <c:pt idx="73">
                  <c:v>38808</c:v>
                </c:pt>
                <c:pt idx="74">
                  <c:v>38838</c:v>
                </c:pt>
                <c:pt idx="75">
                  <c:v>38869</c:v>
                </c:pt>
                <c:pt idx="76">
                  <c:v>38899</c:v>
                </c:pt>
                <c:pt idx="77">
                  <c:v>38930</c:v>
                </c:pt>
                <c:pt idx="78">
                  <c:v>38961</c:v>
                </c:pt>
                <c:pt idx="79">
                  <c:v>38991</c:v>
                </c:pt>
                <c:pt idx="80">
                  <c:v>39022</c:v>
                </c:pt>
                <c:pt idx="81">
                  <c:v>39052</c:v>
                </c:pt>
                <c:pt idx="82">
                  <c:v>39083</c:v>
                </c:pt>
                <c:pt idx="83">
                  <c:v>39114</c:v>
                </c:pt>
                <c:pt idx="84">
                  <c:v>39142</c:v>
                </c:pt>
                <c:pt idx="85">
                  <c:v>39173</c:v>
                </c:pt>
                <c:pt idx="86">
                  <c:v>39203</c:v>
                </c:pt>
                <c:pt idx="87">
                  <c:v>39234</c:v>
                </c:pt>
                <c:pt idx="88">
                  <c:v>39264</c:v>
                </c:pt>
                <c:pt idx="89">
                  <c:v>39295</c:v>
                </c:pt>
                <c:pt idx="90">
                  <c:v>39326</c:v>
                </c:pt>
                <c:pt idx="91">
                  <c:v>39356</c:v>
                </c:pt>
                <c:pt idx="92">
                  <c:v>39387</c:v>
                </c:pt>
                <c:pt idx="93">
                  <c:v>39417</c:v>
                </c:pt>
                <c:pt idx="94">
                  <c:v>39448</c:v>
                </c:pt>
                <c:pt idx="95">
                  <c:v>39479</c:v>
                </c:pt>
                <c:pt idx="96">
                  <c:v>39508</c:v>
                </c:pt>
                <c:pt idx="97">
                  <c:v>39539</c:v>
                </c:pt>
                <c:pt idx="98">
                  <c:v>39569</c:v>
                </c:pt>
                <c:pt idx="99">
                  <c:v>39600</c:v>
                </c:pt>
                <c:pt idx="100">
                  <c:v>39630</c:v>
                </c:pt>
                <c:pt idx="101">
                  <c:v>39661</c:v>
                </c:pt>
                <c:pt idx="102">
                  <c:v>39692</c:v>
                </c:pt>
                <c:pt idx="103">
                  <c:v>39722</c:v>
                </c:pt>
                <c:pt idx="104">
                  <c:v>39753</c:v>
                </c:pt>
                <c:pt idx="105">
                  <c:v>39783</c:v>
                </c:pt>
                <c:pt idx="106">
                  <c:v>39814</c:v>
                </c:pt>
                <c:pt idx="107">
                  <c:v>39845</c:v>
                </c:pt>
                <c:pt idx="108">
                  <c:v>39873</c:v>
                </c:pt>
                <c:pt idx="109">
                  <c:v>39904</c:v>
                </c:pt>
                <c:pt idx="110">
                  <c:v>39934</c:v>
                </c:pt>
                <c:pt idx="111">
                  <c:v>39965</c:v>
                </c:pt>
                <c:pt idx="112">
                  <c:v>39995</c:v>
                </c:pt>
                <c:pt idx="113">
                  <c:v>40026</c:v>
                </c:pt>
                <c:pt idx="114">
                  <c:v>40057</c:v>
                </c:pt>
                <c:pt idx="115">
                  <c:v>40087</c:v>
                </c:pt>
                <c:pt idx="116">
                  <c:v>40118</c:v>
                </c:pt>
                <c:pt idx="117">
                  <c:v>40148</c:v>
                </c:pt>
                <c:pt idx="118">
                  <c:v>40179</c:v>
                </c:pt>
                <c:pt idx="119">
                  <c:v>40210</c:v>
                </c:pt>
                <c:pt idx="120">
                  <c:v>40238</c:v>
                </c:pt>
                <c:pt idx="121">
                  <c:v>40269</c:v>
                </c:pt>
                <c:pt idx="122">
                  <c:v>40299</c:v>
                </c:pt>
                <c:pt idx="123">
                  <c:v>40330</c:v>
                </c:pt>
                <c:pt idx="124">
                  <c:v>40360</c:v>
                </c:pt>
                <c:pt idx="125">
                  <c:v>40391</c:v>
                </c:pt>
                <c:pt idx="126">
                  <c:v>40422</c:v>
                </c:pt>
                <c:pt idx="127">
                  <c:v>40452</c:v>
                </c:pt>
                <c:pt idx="128">
                  <c:v>40483</c:v>
                </c:pt>
                <c:pt idx="129">
                  <c:v>40513</c:v>
                </c:pt>
                <c:pt idx="130">
                  <c:v>40544</c:v>
                </c:pt>
                <c:pt idx="131">
                  <c:v>40575</c:v>
                </c:pt>
                <c:pt idx="132">
                  <c:v>40603</c:v>
                </c:pt>
                <c:pt idx="133">
                  <c:v>40634</c:v>
                </c:pt>
                <c:pt idx="134">
                  <c:v>40664</c:v>
                </c:pt>
                <c:pt idx="135">
                  <c:v>40695</c:v>
                </c:pt>
                <c:pt idx="136">
                  <c:v>40725</c:v>
                </c:pt>
                <c:pt idx="137">
                  <c:v>40756</c:v>
                </c:pt>
                <c:pt idx="138">
                  <c:v>40787</c:v>
                </c:pt>
                <c:pt idx="139">
                  <c:v>40817</c:v>
                </c:pt>
                <c:pt idx="140">
                  <c:v>40848</c:v>
                </c:pt>
                <c:pt idx="141">
                  <c:v>40878</c:v>
                </c:pt>
                <c:pt idx="142">
                  <c:v>40909</c:v>
                </c:pt>
                <c:pt idx="143">
                  <c:v>40940</c:v>
                </c:pt>
                <c:pt idx="144">
                  <c:v>40969</c:v>
                </c:pt>
                <c:pt idx="145">
                  <c:v>41000</c:v>
                </c:pt>
                <c:pt idx="146">
                  <c:v>41030</c:v>
                </c:pt>
                <c:pt idx="147">
                  <c:v>41061</c:v>
                </c:pt>
                <c:pt idx="148">
                  <c:v>41091</c:v>
                </c:pt>
                <c:pt idx="149">
                  <c:v>41122</c:v>
                </c:pt>
                <c:pt idx="150">
                  <c:v>41153</c:v>
                </c:pt>
                <c:pt idx="151">
                  <c:v>41183</c:v>
                </c:pt>
                <c:pt idx="152">
                  <c:v>41214</c:v>
                </c:pt>
                <c:pt idx="153">
                  <c:v>41244</c:v>
                </c:pt>
                <c:pt idx="154">
                  <c:v>41275</c:v>
                </c:pt>
                <c:pt idx="155">
                  <c:v>41306</c:v>
                </c:pt>
                <c:pt idx="156">
                  <c:v>41334</c:v>
                </c:pt>
                <c:pt idx="157">
                  <c:v>41365</c:v>
                </c:pt>
                <c:pt idx="158">
                  <c:v>41395</c:v>
                </c:pt>
                <c:pt idx="159">
                  <c:v>41426</c:v>
                </c:pt>
                <c:pt idx="160">
                  <c:v>41456</c:v>
                </c:pt>
                <c:pt idx="161">
                  <c:v>41487</c:v>
                </c:pt>
                <c:pt idx="162">
                  <c:v>41518</c:v>
                </c:pt>
                <c:pt idx="163">
                  <c:v>41548</c:v>
                </c:pt>
                <c:pt idx="164">
                  <c:v>41579</c:v>
                </c:pt>
                <c:pt idx="165">
                  <c:v>41609</c:v>
                </c:pt>
                <c:pt idx="166">
                  <c:v>41640</c:v>
                </c:pt>
                <c:pt idx="167">
                  <c:v>41671</c:v>
                </c:pt>
                <c:pt idx="168">
                  <c:v>41699</c:v>
                </c:pt>
                <c:pt idx="169">
                  <c:v>41730</c:v>
                </c:pt>
                <c:pt idx="170">
                  <c:v>41760</c:v>
                </c:pt>
                <c:pt idx="171">
                  <c:v>41791</c:v>
                </c:pt>
                <c:pt idx="172">
                  <c:v>41821</c:v>
                </c:pt>
                <c:pt idx="173">
                  <c:v>41852</c:v>
                </c:pt>
                <c:pt idx="174">
                  <c:v>41883</c:v>
                </c:pt>
                <c:pt idx="175">
                  <c:v>41913</c:v>
                </c:pt>
                <c:pt idx="176">
                  <c:v>41944</c:v>
                </c:pt>
                <c:pt idx="177">
                  <c:v>41974</c:v>
                </c:pt>
                <c:pt idx="178">
                  <c:v>42005</c:v>
                </c:pt>
                <c:pt idx="179">
                  <c:v>42036</c:v>
                </c:pt>
                <c:pt idx="180">
                  <c:v>42064</c:v>
                </c:pt>
                <c:pt idx="181">
                  <c:v>42095</c:v>
                </c:pt>
                <c:pt idx="182">
                  <c:v>42125</c:v>
                </c:pt>
                <c:pt idx="183">
                  <c:v>42156</c:v>
                </c:pt>
                <c:pt idx="184">
                  <c:v>42186</c:v>
                </c:pt>
                <c:pt idx="185">
                  <c:v>42217</c:v>
                </c:pt>
                <c:pt idx="186">
                  <c:v>42248</c:v>
                </c:pt>
                <c:pt idx="187">
                  <c:v>42278</c:v>
                </c:pt>
                <c:pt idx="188">
                  <c:v>42309</c:v>
                </c:pt>
                <c:pt idx="189">
                  <c:v>42339</c:v>
                </c:pt>
                <c:pt idx="190">
                  <c:v>42370</c:v>
                </c:pt>
                <c:pt idx="191">
                  <c:v>42401</c:v>
                </c:pt>
              </c:numCache>
            </c:numRef>
          </c:cat>
          <c:val>
            <c:numRef>
              <c:f>'c3-6'!$G$16:$G$207</c:f>
              <c:numCache>
                <c:formatCode>0.00</c:formatCode>
                <c:ptCount val="192"/>
                <c:pt idx="0">
                  <c:v>43.963821551018953</c:v>
                </c:pt>
                <c:pt idx="1">
                  <c:v>37.533358751474601</c:v>
                </c:pt>
                <c:pt idx="2">
                  <c:v>43.601076836720303</c:v>
                </c:pt>
                <c:pt idx="3">
                  <c:v>47.393804566221029</c:v>
                </c:pt>
                <c:pt idx="4">
                  <c:v>45.070933388350007</c:v>
                </c:pt>
                <c:pt idx="5">
                  <c:v>47.070042480773118</c:v>
                </c:pt>
                <c:pt idx="6">
                  <c:v>51.355054109909595</c:v>
                </c:pt>
                <c:pt idx="7">
                  <c:v>50.325379607468491</c:v>
                </c:pt>
                <c:pt idx="8">
                  <c:v>51.753106060392597</c:v>
                </c:pt>
                <c:pt idx="9">
                  <c:v>40.362696934688437</c:v>
                </c:pt>
                <c:pt idx="10">
                  <c:v>41.422408969757448</c:v>
                </c:pt>
                <c:pt idx="11">
                  <c:v>43.559231696792807</c:v>
                </c:pt>
                <c:pt idx="12">
                  <c:v>40.052268734769854</c:v>
                </c:pt>
                <c:pt idx="13">
                  <c:v>41.083684443557559</c:v>
                </c:pt>
                <c:pt idx="14">
                  <c:v>44.104921023181831</c:v>
                </c:pt>
                <c:pt idx="15">
                  <c:v>43.211010999558241</c:v>
                </c:pt>
                <c:pt idx="16">
                  <c:v>39.722030954751951</c:v>
                </c:pt>
                <c:pt idx="17">
                  <c:v>41.331417383058003</c:v>
                </c:pt>
                <c:pt idx="18">
                  <c:v>40.122928185148766</c:v>
                </c:pt>
                <c:pt idx="19">
                  <c:v>33.200024122012181</c:v>
                </c:pt>
                <c:pt idx="20">
                  <c:v>29.9256692887312</c:v>
                </c:pt>
                <c:pt idx="21">
                  <c:v>29.670305393673512</c:v>
                </c:pt>
                <c:pt idx="22">
                  <c:v>30.698177900954104</c:v>
                </c:pt>
                <c:pt idx="23">
                  <c:v>31.999890537950748</c:v>
                </c:pt>
                <c:pt idx="24">
                  <c:v>37.903103161210247</c:v>
                </c:pt>
                <c:pt idx="25">
                  <c:v>40.76859770542351</c:v>
                </c:pt>
                <c:pt idx="26">
                  <c:v>41.161139009113533</c:v>
                </c:pt>
                <c:pt idx="27">
                  <c:v>39.270038121788424</c:v>
                </c:pt>
                <c:pt idx="28">
                  <c:v>41.266847810346647</c:v>
                </c:pt>
                <c:pt idx="29">
                  <c:v>42.881728256211083</c:v>
                </c:pt>
                <c:pt idx="30">
                  <c:v>45.305148703201475</c:v>
                </c:pt>
                <c:pt idx="31">
                  <c:v>44.102443535360095</c:v>
                </c:pt>
                <c:pt idx="32">
                  <c:v>39.697990960943258</c:v>
                </c:pt>
                <c:pt idx="33">
                  <c:v>44.635314722593534</c:v>
                </c:pt>
                <c:pt idx="34">
                  <c:v>49.219332424500784</c:v>
                </c:pt>
                <c:pt idx="35">
                  <c:v>52.600105556111423</c:v>
                </c:pt>
                <c:pt idx="36">
                  <c:v>48.533087432525825</c:v>
                </c:pt>
                <c:pt idx="37">
                  <c:v>40.776223246212183</c:v>
                </c:pt>
                <c:pt idx="38">
                  <c:v>41.712846233284942</c:v>
                </c:pt>
                <c:pt idx="39">
                  <c:v>44.629693856179628</c:v>
                </c:pt>
                <c:pt idx="40">
                  <c:v>45.765470822530965</c:v>
                </c:pt>
                <c:pt idx="41">
                  <c:v>47.504600992147473</c:v>
                </c:pt>
                <c:pt idx="42">
                  <c:v>43.053191202883973</c:v>
                </c:pt>
                <c:pt idx="43">
                  <c:v>46.460179169287215</c:v>
                </c:pt>
                <c:pt idx="44">
                  <c:v>46.633755397877422</c:v>
                </c:pt>
                <c:pt idx="45">
                  <c:v>47.941925993206127</c:v>
                </c:pt>
                <c:pt idx="46">
                  <c:v>50.165282691326716</c:v>
                </c:pt>
                <c:pt idx="47">
                  <c:v>50.088293190296355</c:v>
                </c:pt>
                <c:pt idx="48">
                  <c:v>53.820907903874826</c:v>
                </c:pt>
                <c:pt idx="49">
                  <c:v>53.938687083144686</c:v>
                </c:pt>
                <c:pt idx="50">
                  <c:v>60.090698816486764</c:v>
                </c:pt>
                <c:pt idx="51">
                  <c:v>56.910094840526639</c:v>
                </c:pt>
                <c:pt idx="52">
                  <c:v>60.599088240927045</c:v>
                </c:pt>
                <c:pt idx="53">
                  <c:v>67.313666579910588</c:v>
                </c:pt>
                <c:pt idx="54">
                  <c:v>66.374549427106359</c:v>
                </c:pt>
                <c:pt idx="55">
                  <c:v>74.622582416741622</c:v>
                </c:pt>
                <c:pt idx="56">
                  <c:v>67.125716911263183</c:v>
                </c:pt>
                <c:pt idx="57">
                  <c:v>62.356549506358341</c:v>
                </c:pt>
                <c:pt idx="58">
                  <c:v>68.642034449000207</c:v>
                </c:pt>
                <c:pt idx="59">
                  <c:v>71.049176894213772</c:v>
                </c:pt>
                <c:pt idx="60">
                  <c:v>81.445813433805327</c:v>
                </c:pt>
                <c:pt idx="61">
                  <c:v>81.077009020189422</c:v>
                </c:pt>
                <c:pt idx="62">
                  <c:v>76.605333226219969</c:v>
                </c:pt>
                <c:pt idx="63">
                  <c:v>86.33273198256029</c:v>
                </c:pt>
                <c:pt idx="64">
                  <c:v>90.274426991755021</c:v>
                </c:pt>
                <c:pt idx="65">
                  <c:v>99.037727763537021</c:v>
                </c:pt>
                <c:pt idx="66">
                  <c:v>98.697703992687877</c:v>
                </c:pt>
                <c:pt idx="67">
                  <c:v>93.101295364100594</c:v>
                </c:pt>
                <c:pt idx="68">
                  <c:v>88.114775676693114</c:v>
                </c:pt>
                <c:pt idx="69">
                  <c:v>90.375575538349992</c:v>
                </c:pt>
                <c:pt idx="70">
                  <c:v>100</c:v>
                </c:pt>
                <c:pt idx="71">
                  <c:v>95.722321685632963</c:v>
                </c:pt>
                <c:pt idx="72">
                  <c:v>97.621725988738973</c:v>
                </c:pt>
                <c:pt idx="73">
                  <c:v>108.96667789752881</c:v>
                </c:pt>
                <c:pt idx="74">
                  <c:v>110.02869949210363</c:v>
                </c:pt>
                <c:pt idx="75">
                  <c:v>109.43155233035908</c:v>
                </c:pt>
                <c:pt idx="76">
                  <c:v>116.11391112434922</c:v>
                </c:pt>
                <c:pt idx="77">
                  <c:v>115.1201915547344</c:v>
                </c:pt>
                <c:pt idx="78">
                  <c:v>99.589174744830729</c:v>
                </c:pt>
                <c:pt idx="79">
                  <c:v>92.895237831420445</c:v>
                </c:pt>
                <c:pt idx="80">
                  <c:v>93.273872348262472</c:v>
                </c:pt>
                <c:pt idx="81">
                  <c:v>97.794381594309158</c:v>
                </c:pt>
                <c:pt idx="82">
                  <c:v>85.83913673380539</c:v>
                </c:pt>
                <c:pt idx="83">
                  <c:v>92.298337123540534</c:v>
                </c:pt>
                <c:pt idx="84">
                  <c:v>97.219295718443135</c:v>
                </c:pt>
                <c:pt idx="85">
                  <c:v>104.4255461416149</c:v>
                </c:pt>
                <c:pt idx="86">
                  <c:v>104.62525013638336</c:v>
                </c:pt>
                <c:pt idx="87">
                  <c:v>109.37654847756144</c:v>
                </c:pt>
                <c:pt idx="88">
                  <c:v>117.94567010009341</c:v>
                </c:pt>
                <c:pt idx="89">
                  <c:v>112.40959163004874</c:v>
                </c:pt>
                <c:pt idx="90">
                  <c:v>123.01162113604968</c:v>
                </c:pt>
                <c:pt idx="91">
                  <c:v>131.37350943663299</c:v>
                </c:pt>
                <c:pt idx="92">
                  <c:v>146.35257215928513</c:v>
                </c:pt>
                <c:pt idx="93">
                  <c:v>143.50617608549948</c:v>
                </c:pt>
                <c:pt idx="94">
                  <c:v>145.39047088407256</c:v>
                </c:pt>
                <c:pt idx="95">
                  <c:v>149.73145962009872</c:v>
                </c:pt>
                <c:pt idx="96">
                  <c:v>163.18963429837839</c:v>
                </c:pt>
                <c:pt idx="97">
                  <c:v>174.41011383016769</c:v>
                </c:pt>
                <c:pt idx="98">
                  <c:v>196.85553192971966</c:v>
                </c:pt>
                <c:pt idx="99">
                  <c:v>210.93496957001969</c:v>
                </c:pt>
                <c:pt idx="100">
                  <c:v>213.20220955791115</c:v>
                </c:pt>
                <c:pt idx="101">
                  <c:v>183.85566846369215</c:v>
                </c:pt>
                <c:pt idx="102">
                  <c:v>159.7426441713059</c:v>
                </c:pt>
                <c:pt idx="103">
                  <c:v>116.42535454881788</c:v>
                </c:pt>
                <c:pt idx="104">
                  <c:v>86.458491860382509</c:v>
                </c:pt>
                <c:pt idx="105">
                  <c:v>66.362486342088005</c:v>
                </c:pt>
                <c:pt idx="106">
                  <c:v>70.523411198451996</c:v>
                </c:pt>
                <c:pt idx="107">
                  <c:v>67.314185007063571</c:v>
                </c:pt>
                <c:pt idx="108">
                  <c:v>75.055900974616577</c:v>
                </c:pt>
                <c:pt idx="109">
                  <c:v>80.739218011884688</c:v>
                </c:pt>
                <c:pt idx="110">
                  <c:v>93.320543660482102</c:v>
                </c:pt>
                <c:pt idx="111">
                  <c:v>111.00342308678725</c:v>
                </c:pt>
                <c:pt idx="112">
                  <c:v>103.87984640036312</c:v>
                </c:pt>
                <c:pt idx="113">
                  <c:v>115.01567623088653</c:v>
                </c:pt>
                <c:pt idx="114">
                  <c:v>109.70454682617333</c:v>
                </c:pt>
                <c:pt idx="115">
                  <c:v>118.88143545948577</c:v>
                </c:pt>
                <c:pt idx="116">
                  <c:v>124.52833188950993</c:v>
                </c:pt>
                <c:pt idx="117">
                  <c:v>120.28538458333901</c:v>
                </c:pt>
                <c:pt idx="118">
                  <c:v>123.78110823286501</c:v>
                </c:pt>
                <c:pt idx="119">
                  <c:v>119.89252193184623</c:v>
                </c:pt>
                <c:pt idx="120">
                  <c:v>127.19153980904198</c:v>
                </c:pt>
                <c:pt idx="121">
                  <c:v>135.03388089654175</c:v>
                </c:pt>
                <c:pt idx="122">
                  <c:v>121.39076100196075</c:v>
                </c:pt>
                <c:pt idx="123">
                  <c:v>119.93951293213283</c:v>
                </c:pt>
                <c:pt idx="124">
                  <c:v>119.52200181405392</c:v>
                </c:pt>
                <c:pt idx="125">
                  <c:v>121.74835125863311</c:v>
                </c:pt>
                <c:pt idx="126">
                  <c:v>122.18817732636799</c:v>
                </c:pt>
                <c:pt idx="127">
                  <c:v>131.14389940823696</c:v>
                </c:pt>
                <c:pt idx="128">
                  <c:v>135.70681616176273</c:v>
                </c:pt>
                <c:pt idx="129">
                  <c:v>144.5970896941183</c:v>
                </c:pt>
                <c:pt idx="130">
                  <c:v>148.830336124697</c:v>
                </c:pt>
                <c:pt idx="131">
                  <c:v>157.21205773994708</c:v>
                </c:pt>
                <c:pt idx="132">
                  <c:v>174.56409955743922</c:v>
                </c:pt>
                <c:pt idx="133">
                  <c:v>186.86609159915673</c:v>
                </c:pt>
                <c:pt idx="134">
                  <c:v>173.88455300479586</c:v>
                </c:pt>
                <c:pt idx="135">
                  <c:v>170.2372997125884</c:v>
                </c:pt>
                <c:pt idx="136">
                  <c:v>173.54683435065084</c:v>
                </c:pt>
                <c:pt idx="137">
                  <c:v>161.82287391358182</c:v>
                </c:pt>
                <c:pt idx="138">
                  <c:v>162.48651504287349</c:v>
                </c:pt>
                <c:pt idx="139">
                  <c:v>160.9219098218785</c:v>
                </c:pt>
                <c:pt idx="140">
                  <c:v>169.5195804966782</c:v>
                </c:pt>
                <c:pt idx="141">
                  <c:v>167.63865372518291</c:v>
                </c:pt>
                <c:pt idx="142">
                  <c:v>171.92011752793329</c:v>
                </c:pt>
                <c:pt idx="143">
                  <c:v>181.36424307978899</c:v>
                </c:pt>
                <c:pt idx="144">
                  <c:v>189.60409391005933</c:v>
                </c:pt>
                <c:pt idx="145">
                  <c:v>183.05618402663444</c:v>
                </c:pt>
                <c:pt idx="146">
                  <c:v>167.61835607090239</c:v>
                </c:pt>
                <c:pt idx="147">
                  <c:v>146.04122695486834</c:v>
                </c:pt>
                <c:pt idx="148">
                  <c:v>155.66300210637434</c:v>
                </c:pt>
                <c:pt idx="149">
                  <c:v>169.43899616371658</c:v>
                </c:pt>
                <c:pt idx="150">
                  <c:v>171.20010045583564</c:v>
                </c:pt>
                <c:pt idx="151">
                  <c:v>166.57308965306476</c:v>
                </c:pt>
                <c:pt idx="152">
                  <c:v>163.05007885345015</c:v>
                </c:pt>
                <c:pt idx="153">
                  <c:v>162.94415896890951</c:v>
                </c:pt>
                <c:pt idx="154">
                  <c:v>169.00683026363515</c:v>
                </c:pt>
                <c:pt idx="155">
                  <c:v>173.30267623202599</c:v>
                </c:pt>
                <c:pt idx="156">
                  <c:v>165.11183555617268</c:v>
                </c:pt>
                <c:pt idx="157">
                  <c:v>159.01874017051446</c:v>
                </c:pt>
                <c:pt idx="158">
                  <c:v>159.67129086683764</c:v>
                </c:pt>
                <c:pt idx="159">
                  <c:v>160.27172631354964</c:v>
                </c:pt>
                <c:pt idx="160">
                  <c:v>168.85111327054753</c:v>
                </c:pt>
                <c:pt idx="161">
                  <c:v>173.46960608146895</c:v>
                </c:pt>
                <c:pt idx="162">
                  <c:v>174.70262547358254</c:v>
                </c:pt>
                <c:pt idx="163">
                  <c:v>169.48726136300488</c:v>
                </c:pt>
                <c:pt idx="164">
                  <c:v>165.06826571240171</c:v>
                </c:pt>
                <c:pt idx="165">
                  <c:v>169.67700715160851</c:v>
                </c:pt>
                <c:pt idx="166">
                  <c:v>164.43762095160383</c:v>
                </c:pt>
                <c:pt idx="167">
                  <c:v>168.40103623137784</c:v>
                </c:pt>
                <c:pt idx="168">
                  <c:v>167.14126447977586</c:v>
                </c:pt>
                <c:pt idx="169">
                  <c:v>168.55965872090783</c:v>
                </c:pt>
                <c:pt idx="170">
                  <c:v>169.83923625668075</c:v>
                </c:pt>
                <c:pt idx="171">
                  <c:v>174.06127772766439</c:v>
                </c:pt>
                <c:pt idx="172">
                  <c:v>169.03682432350737</c:v>
                </c:pt>
                <c:pt idx="173">
                  <c:v>160.83165798357018</c:v>
                </c:pt>
                <c:pt idx="174">
                  <c:v>154.08925807349226</c:v>
                </c:pt>
                <c:pt idx="175">
                  <c:v>138.3690168561134</c:v>
                </c:pt>
                <c:pt idx="176">
                  <c:v>123.58916632503106</c:v>
                </c:pt>
                <c:pt idx="177">
                  <c:v>97.250917548448811</c:v>
                </c:pt>
                <c:pt idx="178">
                  <c:v>76.13260183434511</c:v>
                </c:pt>
                <c:pt idx="179">
                  <c:v>88.356385078825483</c:v>
                </c:pt>
                <c:pt idx="180">
                  <c:v>85.040262256840336</c:v>
                </c:pt>
                <c:pt idx="181">
                  <c:v>92.332765221316535</c:v>
                </c:pt>
                <c:pt idx="182">
                  <c:v>100.48659636346923</c:v>
                </c:pt>
                <c:pt idx="183">
                  <c:v>98.492884249466499</c:v>
                </c:pt>
                <c:pt idx="184">
                  <c:v>87.567805608792455</c:v>
                </c:pt>
                <c:pt idx="185">
                  <c:v>73.558354301420565</c:v>
                </c:pt>
                <c:pt idx="186">
                  <c:v>74.333882727284873</c:v>
                </c:pt>
                <c:pt idx="187">
                  <c:v>75.395262181621632</c:v>
                </c:pt>
                <c:pt idx="188">
                  <c:v>69.223143811356451</c:v>
                </c:pt>
                <c:pt idx="189">
                  <c:v>58.584107626543215</c:v>
                </c:pt>
                <c:pt idx="190">
                  <c:v>47.860516912306942</c:v>
                </c:pt>
                <c:pt idx="191">
                  <c:v>49.798923734274055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9433408"/>
        <c:axId val="419433800"/>
      </c:lineChart>
      <c:dateAx>
        <c:axId val="419433408"/>
        <c:scaling>
          <c:orientation val="minMax"/>
          <c:min val="3871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433800"/>
        <c:crosses val="autoZero"/>
        <c:auto val="1"/>
        <c:lblOffset val="100"/>
        <c:baseTimeUnit val="months"/>
        <c:majorUnit val="1"/>
        <c:majorTimeUnit val="years"/>
      </c:dateAx>
      <c:valAx>
        <c:axId val="419433800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433408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296794208893482E-2"/>
          <c:y val="0.10848914930555556"/>
          <c:w val="0.91623578076521794"/>
          <c:h val="0.73259420045084001"/>
        </c:manualLayout>
      </c:layout>
      <c:lineChart>
        <c:grouping val="standard"/>
        <c:varyColors val="0"/>
        <c:ser>
          <c:idx val="1"/>
          <c:order val="0"/>
          <c:tx>
            <c:strRef>
              <c:f>'c3-7'!$B$14</c:f>
              <c:strCache>
                <c:ptCount val="1"/>
                <c:pt idx="0">
                  <c:v>2015. december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'c3-7'!$A$16:$A$327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'c3-7'!$B$16:$B$327</c:f>
              <c:numCache>
                <c:formatCode>0.0</c:formatCode>
                <c:ptCount val="312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47.234545454545461</c:v>
                </c:pt>
                <c:pt idx="285">
                  <c:v>48.12409090909091</c:v>
                </c:pt>
                <c:pt idx="286">
                  <c:v>45.131538461538454</c:v>
                </c:pt>
                <c:pt idx="287">
                  <c:v>47.142000000000003</c:v>
                </c:pt>
                <c:pt idx="288">
                  <c:v>46.672000000000004</c:v>
                </c:pt>
                <c:pt idx="289">
                  <c:v>47.493000000000002</c:v>
                </c:pt>
                <c:pt idx="290">
                  <c:v>48.149000000000001</c:v>
                </c:pt>
                <c:pt idx="291">
                  <c:v>48.970999999999989</c:v>
                </c:pt>
                <c:pt idx="292">
                  <c:v>49.759</c:v>
                </c:pt>
                <c:pt idx="293">
                  <c:v>50.472999999999999</c:v>
                </c:pt>
                <c:pt idx="294">
                  <c:v>51.081000000000003</c:v>
                </c:pt>
                <c:pt idx="295">
                  <c:v>51.626999999999995</c:v>
                </c:pt>
                <c:pt idx="296">
                  <c:v>52.161000000000001</c:v>
                </c:pt>
                <c:pt idx="297">
                  <c:v>52.661000000000001</c:v>
                </c:pt>
                <c:pt idx="298">
                  <c:v>53.155999999999992</c:v>
                </c:pt>
                <c:pt idx="299">
                  <c:v>53.646000000000001</c:v>
                </c:pt>
                <c:pt idx="300">
                  <c:v>54.095000000000006</c:v>
                </c:pt>
                <c:pt idx="301">
                  <c:v>54.534000000000006</c:v>
                </c:pt>
                <c:pt idx="302">
                  <c:v>54.972000000000001</c:v>
                </c:pt>
                <c:pt idx="303">
                  <c:v>55.390999999999998</c:v>
                </c:pt>
                <c:pt idx="304">
                  <c:v>55.777000000000008</c:v>
                </c:pt>
                <c:pt idx="305">
                  <c:v>56.095000000000006</c:v>
                </c:pt>
                <c:pt idx="306">
                  <c:v>56.388999999999996</c:v>
                </c:pt>
                <c:pt idx="307">
                  <c:v>56.678000000000011</c:v>
                </c:pt>
                <c:pt idx="308">
                  <c:v>56.939000000000007</c:v>
                </c:pt>
                <c:pt idx="309">
                  <c:v>57.195000000000007</c:v>
                </c:pt>
                <c:pt idx="310">
                  <c:v>57.414000000000001</c:v>
                </c:pt>
                <c:pt idx="311">
                  <c:v>57.632000000000005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'c3-7'!$C$14</c:f>
              <c:strCache>
                <c:ptCount val="1"/>
                <c:pt idx="0">
                  <c:v>2016. március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'c3-7'!$A$16:$A$327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'c3-7'!$C$16:$C$327</c:f>
              <c:numCache>
                <c:formatCode>0.0</c:formatCode>
                <c:ptCount val="312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47.234545454545461</c:v>
                </c:pt>
                <c:pt idx="285">
                  <c:v>48.12409090909091</c:v>
                </c:pt>
                <c:pt idx="286">
                  <c:v>44.417142857142863</c:v>
                </c:pt>
                <c:pt idx="287">
                  <c:v>37.721739130434777</c:v>
                </c:pt>
                <c:pt idx="288">
                  <c:v>30.803333333333338</c:v>
                </c:pt>
                <c:pt idx="289">
                  <c:v>33.198095238095235</c:v>
                </c:pt>
                <c:pt idx="290">
                  <c:v>38.296250000000001</c:v>
                </c:pt>
                <c:pt idx="291">
                  <c:v>38.305624999999999</c:v>
                </c:pt>
                <c:pt idx="292">
                  <c:v>38.314999999999998</c:v>
                </c:pt>
                <c:pt idx="293">
                  <c:v>38.941000000000003</c:v>
                </c:pt>
                <c:pt idx="294">
                  <c:v>39.493000000000002</c:v>
                </c:pt>
                <c:pt idx="295">
                  <c:v>40.089999999999996</c:v>
                </c:pt>
                <c:pt idx="296">
                  <c:v>40.67</c:v>
                </c:pt>
                <c:pt idx="297">
                  <c:v>41.195999999999998</c:v>
                </c:pt>
                <c:pt idx="298">
                  <c:v>41.686</c:v>
                </c:pt>
                <c:pt idx="299">
                  <c:v>42.153000000000006</c:v>
                </c:pt>
                <c:pt idx="300">
                  <c:v>42.561</c:v>
                </c:pt>
                <c:pt idx="301">
                  <c:v>42.962000000000003</c:v>
                </c:pt>
                <c:pt idx="302">
                  <c:v>43.366000000000007</c:v>
                </c:pt>
                <c:pt idx="303">
                  <c:v>43.747999999999998</c:v>
                </c:pt>
                <c:pt idx="304">
                  <c:v>44.079000000000008</c:v>
                </c:pt>
                <c:pt idx="305">
                  <c:v>44.372</c:v>
                </c:pt>
                <c:pt idx="306">
                  <c:v>44.661000000000001</c:v>
                </c:pt>
                <c:pt idx="307">
                  <c:v>44.932000000000002</c:v>
                </c:pt>
                <c:pt idx="308">
                  <c:v>45.180999999999997</c:v>
                </c:pt>
                <c:pt idx="309">
                  <c:v>45.393999999999991</c:v>
                </c:pt>
                <c:pt idx="310">
                  <c:v>45.58</c:v>
                </c:pt>
                <c:pt idx="311">
                  <c:v>45.757000000000005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'c3-7'!$D$14</c:f>
              <c:strCache>
                <c:ptCount val="1"/>
                <c:pt idx="0">
                  <c:v>CE alsó</c:v>
                </c:pt>
              </c:strCache>
            </c:strRef>
          </c:tx>
          <c:spPr>
            <a:ln>
              <a:noFill/>
            </a:ln>
          </c:spPr>
          <c:dPt>
            <c:idx val="289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</c:dPt>
          <c:dPt>
            <c:idx val="298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</c:dPt>
          <c:cat>
            <c:numRef>
              <c:f>'c3-7'!$A$16:$A$327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'c3-7'!$D$16:$D$327</c:f>
              <c:numCache>
                <c:formatCode>0.0</c:formatCode>
                <c:ptCount val="312"/>
                <c:pt idx="293">
                  <c:v>28</c:v>
                </c:pt>
                <c:pt idx="302">
                  <c:v>29.5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434584"/>
        <c:axId val="419434976"/>
      </c:lineChart>
      <c:lineChart>
        <c:grouping val="standard"/>
        <c:varyColors val="0"/>
        <c:ser>
          <c:idx val="3"/>
          <c:order val="3"/>
          <c:tx>
            <c:strRef>
              <c:f>'c3-7'!$E$14</c:f>
              <c:strCache>
                <c:ptCount val="1"/>
                <c:pt idx="0">
                  <c:v>CE felső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ash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Pt>
            <c:idx val="289"/>
            <c:marker>
              <c:symbol val="diamond"/>
              <c:size val="7"/>
            </c:marker>
            <c:bubble3D val="0"/>
          </c:dPt>
          <c:dPt>
            <c:idx val="293"/>
            <c:marker>
              <c:symbol val="diamond"/>
              <c:size val="7"/>
            </c:marker>
            <c:bubble3D val="0"/>
          </c:dPt>
          <c:dPt>
            <c:idx val="298"/>
            <c:marker>
              <c:symbol val="diamond"/>
              <c:size val="7"/>
            </c:marker>
            <c:bubble3D val="0"/>
          </c:dPt>
          <c:dPt>
            <c:idx val="302"/>
            <c:marker>
              <c:symbol val="diamond"/>
              <c:size val="7"/>
            </c:marker>
            <c:bubble3D val="0"/>
          </c:dPt>
          <c:cat>
            <c:numRef>
              <c:f>'c3-7'!$A$16:$A$327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'c3-7'!$E$16:$E$327</c:f>
              <c:numCache>
                <c:formatCode>0.0</c:formatCode>
                <c:ptCount val="312"/>
                <c:pt idx="293">
                  <c:v>50</c:v>
                </c:pt>
                <c:pt idx="302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594384"/>
        <c:axId val="419435368"/>
      </c:lineChart>
      <c:dateAx>
        <c:axId val="41943458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19434976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19434976"/>
        <c:scaling>
          <c:orientation val="minMax"/>
          <c:max val="14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19434584"/>
        <c:crosses val="autoZero"/>
        <c:crossBetween val="between"/>
        <c:majorUnit val="20"/>
        <c:minorUnit val="4"/>
      </c:valAx>
      <c:valAx>
        <c:axId val="419435368"/>
        <c:scaling>
          <c:orientation val="minMax"/>
          <c:max val="140"/>
          <c:min val="2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420594384"/>
        <c:crosses val="max"/>
        <c:crossBetween val="between"/>
        <c:majorUnit val="20"/>
        <c:minorUnit val="4"/>
      </c:valAx>
      <c:dateAx>
        <c:axId val="4205943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1943536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3716313932980599"/>
          <c:w val="0.99792646554888664"/>
          <c:h val="6.283686067019402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296794208893482E-2"/>
          <c:y val="0.10848914930555556"/>
          <c:w val="0.91623578076521794"/>
          <c:h val="0.73259420045084001"/>
        </c:manualLayout>
      </c:layout>
      <c:lineChart>
        <c:grouping val="standard"/>
        <c:varyColors val="0"/>
        <c:ser>
          <c:idx val="1"/>
          <c:order val="0"/>
          <c:tx>
            <c:strRef>
              <c:f>'c3-7'!$B$15</c:f>
              <c:strCache>
                <c:ptCount val="1"/>
                <c:pt idx="0">
                  <c:v>December 2015</c:v>
                </c:pt>
              </c:strCache>
            </c:strRef>
          </c:tx>
          <c:spPr>
            <a:ln w="2540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'c3-7'!$A$16:$A$327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'c3-7'!$B$16:$B$327</c:f>
              <c:numCache>
                <c:formatCode>0.0</c:formatCode>
                <c:ptCount val="312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47.234545454545461</c:v>
                </c:pt>
                <c:pt idx="285">
                  <c:v>48.12409090909091</c:v>
                </c:pt>
                <c:pt idx="286">
                  <c:v>45.131538461538454</c:v>
                </c:pt>
                <c:pt idx="287">
                  <c:v>47.142000000000003</c:v>
                </c:pt>
                <c:pt idx="288">
                  <c:v>46.672000000000004</c:v>
                </c:pt>
                <c:pt idx="289">
                  <c:v>47.493000000000002</c:v>
                </c:pt>
                <c:pt idx="290">
                  <c:v>48.149000000000001</c:v>
                </c:pt>
                <c:pt idx="291">
                  <c:v>48.970999999999989</c:v>
                </c:pt>
                <c:pt idx="292">
                  <c:v>49.759</c:v>
                </c:pt>
                <c:pt idx="293">
                  <c:v>50.472999999999999</c:v>
                </c:pt>
                <c:pt idx="294">
                  <c:v>51.081000000000003</c:v>
                </c:pt>
                <c:pt idx="295">
                  <c:v>51.626999999999995</c:v>
                </c:pt>
                <c:pt idx="296">
                  <c:v>52.161000000000001</c:v>
                </c:pt>
                <c:pt idx="297">
                  <c:v>52.661000000000001</c:v>
                </c:pt>
                <c:pt idx="298">
                  <c:v>53.155999999999992</c:v>
                </c:pt>
                <c:pt idx="299">
                  <c:v>53.646000000000001</c:v>
                </c:pt>
                <c:pt idx="300">
                  <c:v>54.095000000000006</c:v>
                </c:pt>
                <c:pt idx="301">
                  <c:v>54.534000000000006</c:v>
                </c:pt>
                <c:pt idx="302">
                  <c:v>54.972000000000001</c:v>
                </c:pt>
                <c:pt idx="303">
                  <c:v>55.390999999999998</c:v>
                </c:pt>
                <c:pt idx="304">
                  <c:v>55.777000000000008</c:v>
                </c:pt>
                <c:pt idx="305">
                  <c:v>56.095000000000006</c:v>
                </c:pt>
                <c:pt idx="306">
                  <c:v>56.388999999999996</c:v>
                </c:pt>
                <c:pt idx="307">
                  <c:v>56.678000000000011</c:v>
                </c:pt>
                <c:pt idx="308">
                  <c:v>56.939000000000007</c:v>
                </c:pt>
                <c:pt idx="309">
                  <c:v>57.195000000000007</c:v>
                </c:pt>
                <c:pt idx="310">
                  <c:v>57.414000000000001</c:v>
                </c:pt>
                <c:pt idx="311">
                  <c:v>57.632000000000005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'c3-7'!$C$15</c:f>
              <c:strCache>
                <c:ptCount val="1"/>
                <c:pt idx="0">
                  <c:v>March 2016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'c3-7'!$A$16:$A$327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'c3-7'!$C$16:$C$327</c:f>
              <c:numCache>
                <c:formatCode>0.0</c:formatCode>
                <c:ptCount val="312"/>
                <c:pt idx="0">
                  <c:v>18.553636363636361</c:v>
                </c:pt>
                <c:pt idx="1">
                  <c:v>18.482000000000003</c:v>
                </c:pt>
                <c:pt idx="2">
                  <c:v>17.58909090909091</c:v>
                </c:pt>
                <c:pt idx="3">
                  <c:v>19.056666666666668</c:v>
                </c:pt>
                <c:pt idx="4">
                  <c:v>20.028499999999998</c:v>
                </c:pt>
                <c:pt idx="5">
                  <c:v>21.277727272727272</c:v>
                </c:pt>
                <c:pt idx="6">
                  <c:v>20.336521739130433</c:v>
                </c:pt>
                <c:pt idx="7">
                  <c:v>19.774761904761903</c:v>
                </c:pt>
                <c:pt idx="8">
                  <c:v>20.312272727272727</c:v>
                </c:pt>
                <c:pt idx="9">
                  <c:v>20.264545454545452</c:v>
                </c:pt>
                <c:pt idx="10">
                  <c:v>19.151428571428568</c:v>
                </c:pt>
                <c:pt idx="11">
                  <c:v>18.145454545454541</c:v>
                </c:pt>
                <c:pt idx="12">
                  <c:v>17.351999999999997</c:v>
                </c:pt>
                <c:pt idx="13">
                  <c:v>18.481999999999999</c:v>
                </c:pt>
                <c:pt idx="14">
                  <c:v>18.74608695652174</c:v>
                </c:pt>
                <c:pt idx="15">
                  <c:v>18.627619047619049</c:v>
                </c:pt>
                <c:pt idx="16">
                  <c:v>18.511000000000003</c:v>
                </c:pt>
                <c:pt idx="17">
                  <c:v>17.59363636363636</c:v>
                </c:pt>
                <c:pt idx="18">
                  <c:v>16.765000000000001</c:v>
                </c:pt>
                <c:pt idx="19">
                  <c:v>16.706190476190471</c:v>
                </c:pt>
                <c:pt idx="20">
                  <c:v>15.992272727272729</c:v>
                </c:pt>
                <c:pt idx="21">
                  <c:v>16.558571428571426</c:v>
                </c:pt>
                <c:pt idx="22">
                  <c:v>15.084545454545456</c:v>
                </c:pt>
                <c:pt idx="23">
                  <c:v>13.557391304347826</c:v>
                </c:pt>
                <c:pt idx="24">
                  <c:v>14.131904761904758</c:v>
                </c:pt>
                <c:pt idx="25">
                  <c:v>13.751999999999999</c:v>
                </c:pt>
                <c:pt idx="26">
                  <c:v>13.877391304347825</c:v>
                </c:pt>
                <c:pt idx="27">
                  <c:v>15.151499999999999</c:v>
                </c:pt>
                <c:pt idx="28">
                  <c:v>16.258571428571429</c:v>
                </c:pt>
                <c:pt idx="29">
                  <c:v>16.744090909090911</c:v>
                </c:pt>
                <c:pt idx="30">
                  <c:v>17.627142857142857</c:v>
                </c:pt>
                <c:pt idx="31">
                  <c:v>16.81636363636364</c:v>
                </c:pt>
                <c:pt idx="32">
                  <c:v>15.854999999999995</c:v>
                </c:pt>
                <c:pt idx="33">
                  <c:v>16.427142857142858</c:v>
                </c:pt>
                <c:pt idx="34">
                  <c:v>17.304090909090906</c:v>
                </c:pt>
                <c:pt idx="35">
                  <c:v>15.88190476190476</c:v>
                </c:pt>
                <c:pt idx="36">
                  <c:v>16.54904761904762</c:v>
                </c:pt>
                <c:pt idx="37">
                  <c:v>17.138999999999999</c:v>
                </c:pt>
                <c:pt idx="38">
                  <c:v>17.016521739130436</c:v>
                </c:pt>
                <c:pt idx="39">
                  <c:v>18.742222222222221</c:v>
                </c:pt>
                <c:pt idx="40">
                  <c:v>18.317619047619047</c:v>
                </c:pt>
                <c:pt idx="41">
                  <c:v>17.345909090909085</c:v>
                </c:pt>
                <c:pt idx="42">
                  <c:v>15.859523809523807</c:v>
                </c:pt>
                <c:pt idx="43">
                  <c:v>16.071304347826082</c:v>
                </c:pt>
                <c:pt idx="44">
                  <c:v>16.658095238095239</c:v>
                </c:pt>
                <c:pt idx="45">
                  <c:v>16.116363636363634</c:v>
                </c:pt>
                <c:pt idx="46">
                  <c:v>16.877272727272725</c:v>
                </c:pt>
                <c:pt idx="47">
                  <c:v>17.959999999999997</c:v>
                </c:pt>
                <c:pt idx="48">
                  <c:v>17.943181818181817</c:v>
                </c:pt>
                <c:pt idx="49">
                  <c:v>17.974285714285713</c:v>
                </c:pt>
                <c:pt idx="50">
                  <c:v>19.988571428571433</c:v>
                </c:pt>
                <c:pt idx="51">
                  <c:v>21.014285714285712</c:v>
                </c:pt>
                <c:pt idx="52">
                  <c:v>19.145454545454548</c:v>
                </c:pt>
                <c:pt idx="53">
                  <c:v>18.266999999999996</c:v>
                </c:pt>
                <c:pt idx="54">
                  <c:v>19.610434782608696</c:v>
                </c:pt>
                <c:pt idx="55">
                  <c:v>19.956190476190475</c:v>
                </c:pt>
                <c:pt idx="56">
                  <c:v>22.055714285714288</c:v>
                </c:pt>
                <c:pt idx="57">
                  <c:v>23.683478260869567</c:v>
                </c:pt>
                <c:pt idx="58">
                  <c:v>22.275714285714287</c:v>
                </c:pt>
                <c:pt idx="59">
                  <c:v>23.521428571428579</c:v>
                </c:pt>
                <c:pt idx="60">
                  <c:v>23.468181818181822</c:v>
                </c:pt>
                <c:pt idx="61">
                  <c:v>20.830499999999994</c:v>
                </c:pt>
                <c:pt idx="62">
                  <c:v>19.212631578947367</c:v>
                </c:pt>
                <c:pt idx="63">
                  <c:v>17.469090909090909</c:v>
                </c:pt>
                <c:pt idx="64">
                  <c:v>19.142499999999998</c:v>
                </c:pt>
                <c:pt idx="65">
                  <c:v>17.553809523809523</c:v>
                </c:pt>
                <c:pt idx="66">
                  <c:v>18.434347826086952</c:v>
                </c:pt>
                <c:pt idx="67">
                  <c:v>18.69142857142857</c:v>
                </c:pt>
                <c:pt idx="68">
                  <c:v>18.452272727272728</c:v>
                </c:pt>
                <c:pt idx="69">
                  <c:v>20.051739130434786</c:v>
                </c:pt>
                <c:pt idx="70">
                  <c:v>19.002499999999998</c:v>
                </c:pt>
                <c:pt idx="71">
                  <c:v>17.102380952380955</c:v>
                </c:pt>
                <c:pt idx="72">
                  <c:v>15.092380952380953</c:v>
                </c:pt>
                <c:pt idx="73">
                  <c:v>14.0595</c:v>
                </c:pt>
                <c:pt idx="74">
                  <c:v>13.078636363636361</c:v>
                </c:pt>
                <c:pt idx="75">
                  <c:v>13.379</c:v>
                </c:pt>
                <c:pt idx="76">
                  <c:v>14.389499999999998</c:v>
                </c:pt>
                <c:pt idx="77">
                  <c:v>12.05818181818182</c:v>
                </c:pt>
                <c:pt idx="78">
                  <c:v>12.018695652173914</c:v>
                </c:pt>
                <c:pt idx="79">
                  <c:v>11.880476190476189</c:v>
                </c:pt>
                <c:pt idx="80">
                  <c:v>13.359090909090908</c:v>
                </c:pt>
                <c:pt idx="81">
                  <c:v>12.562272727272726</c:v>
                </c:pt>
                <c:pt idx="82">
                  <c:v>10.924761904761905</c:v>
                </c:pt>
                <c:pt idx="83">
                  <c:v>9.798181818181817</c:v>
                </c:pt>
                <c:pt idx="84">
                  <c:v>11.063999999999998</c:v>
                </c:pt>
                <c:pt idx="85">
                  <c:v>10.199999999999999</c:v>
                </c:pt>
                <c:pt idx="86">
                  <c:v>12.465217391304348</c:v>
                </c:pt>
                <c:pt idx="87">
                  <c:v>15.246190476190474</c:v>
                </c:pt>
                <c:pt idx="88">
                  <c:v>15.217500000000001</c:v>
                </c:pt>
                <c:pt idx="89">
                  <c:v>15.77090909090909</c:v>
                </c:pt>
                <c:pt idx="90">
                  <c:v>19.013636363636362</c:v>
                </c:pt>
                <c:pt idx="91">
                  <c:v>20.227727272727272</c:v>
                </c:pt>
                <c:pt idx="92">
                  <c:v>22.39772727272727</c:v>
                </c:pt>
                <c:pt idx="93">
                  <c:v>21.949523809523811</c:v>
                </c:pt>
                <c:pt idx="94">
                  <c:v>24.589090909090906</c:v>
                </c:pt>
                <c:pt idx="95">
                  <c:v>25.591999999999995</c:v>
                </c:pt>
                <c:pt idx="96">
                  <c:v>25.400000000000006</c:v>
                </c:pt>
                <c:pt idx="97">
                  <c:v>27.766190476190477</c:v>
                </c:pt>
                <c:pt idx="98">
                  <c:v>27.35521739130435</c:v>
                </c:pt>
                <c:pt idx="99">
                  <c:v>22.536111111111111</c:v>
                </c:pt>
                <c:pt idx="100">
                  <c:v>27.4</c:v>
                </c:pt>
                <c:pt idx="101">
                  <c:v>29.677272727272726</c:v>
                </c:pt>
                <c:pt idx="102">
                  <c:v>28.510952380952382</c:v>
                </c:pt>
                <c:pt idx="103">
                  <c:v>30.040434782608688</c:v>
                </c:pt>
                <c:pt idx="104">
                  <c:v>32.783809523809524</c:v>
                </c:pt>
                <c:pt idx="105">
                  <c:v>30.932272727272721</c:v>
                </c:pt>
                <c:pt idx="106">
                  <c:v>32.524090909090916</c:v>
                </c:pt>
                <c:pt idx="107">
                  <c:v>25.125499999999999</c:v>
                </c:pt>
                <c:pt idx="108">
                  <c:v>25.636363636363637</c:v>
                </c:pt>
                <c:pt idx="109">
                  <c:v>27.405999999999995</c:v>
                </c:pt>
                <c:pt idx="110">
                  <c:v>24.395454545454548</c:v>
                </c:pt>
                <c:pt idx="111">
                  <c:v>25.641000000000009</c:v>
                </c:pt>
                <c:pt idx="112">
                  <c:v>28.450476190476191</c:v>
                </c:pt>
                <c:pt idx="113">
                  <c:v>27.724285714285717</c:v>
                </c:pt>
                <c:pt idx="114">
                  <c:v>24.538181818181819</c:v>
                </c:pt>
                <c:pt idx="115">
                  <c:v>25.673181818181817</c:v>
                </c:pt>
                <c:pt idx="116">
                  <c:v>25.532499999999999</c:v>
                </c:pt>
                <c:pt idx="117">
                  <c:v>20.478260869565219</c:v>
                </c:pt>
                <c:pt idx="118">
                  <c:v>18.942272727272734</c:v>
                </c:pt>
                <c:pt idx="119">
                  <c:v>18.604736842105261</c:v>
                </c:pt>
                <c:pt idx="120">
                  <c:v>19.485000000000003</c:v>
                </c:pt>
                <c:pt idx="121">
                  <c:v>20.291499999999996</c:v>
                </c:pt>
                <c:pt idx="122">
                  <c:v>23.6905</c:v>
                </c:pt>
                <c:pt idx="123">
                  <c:v>25.654090909090908</c:v>
                </c:pt>
                <c:pt idx="124">
                  <c:v>25.433913043478263</c:v>
                </c:pt>
                <c:pt idx="125">
                  <c:v>24.127894736842105</c:v>
                </c:pt>
                <c:pt idx="126">
                  <c:v>25.767826086956525</c:v>
                </c:pt>
                <c:pt idx="127">
                  <c:v>26.662272727272725</c:v>
                </c:pt>
                <c:pt idx="128">
                  <c:v>28.342380952380957</c:v>
                </c:pt>
                <c:pt idx="129">
                  <c:v>27.548695652173912</c:v>
                </c:pt>
                <c:pt idx="130">
                  <c:v>24.184761904761899</c:v>
                </c:pt>
                <c:pt idx="131">
                  <c:v>28.520952380952384</c:v>
                </c:pt>
                <c:pt idx="132">
                  <c:v>31.287272727272729</c:v>
                </c:pt>
                <c:pt idx="133">
                  <c:v>32.648499999999999</c:v>
                </c:pt>
                <c:pt idx="134">
                  <c:v>30.339047619047626</c:v>
                </c:pt>
                <c:pt idx="135">
                  <c:v>25.015999999999998</c:v>
                </c:pt>
                <c:pt idx="136">
                  <c:v>25.809500000000003</c:v>
                </c:pt>
                <c:pt idx="137">
                  <c:v>27.545714285714283</c:v>
                </c:pt>
                <c:pt idx="138">
                  <c:v>28.39826086956522</c:v>
                </c:pt>
                <c:pt idx="139">
                  <c:v>29.82571428571428</c:v>
                </c:pt>
                <c:pt idx="140">
                  <c:v>27.098181818181818</c:v>
                </c:pt>
                <c:pt idx="141">
                  <c:v>29.590434782608693</c:v>
                </c:pt>
                <c:pt idx="142">
                  <c:v>28.771999999999998</c:v>
                </c:pt>
                <c:pt idx="143">
                  <c:v>29.879047619047622</c:v>
                </c:pt>
                <c:pt idx="144">
                  <c:v>31.175238095238093</c:v>
                </c:pt>
                <c:pt idx="145">
                  <c:v>30.865999999999996</c:v>
                </c:pt>
                <c:pt idx="146">
                  <c:v>33.799130434782612</c:v>
                </c:pt>
                <c:pt idx="147">
                  <c:v>33.362272727272732</c:v>
                </c:pt>
                <c:pt idx="148">
                  <c:v>37.916315789473678</c:v>
                </c:pt>
                <c:pt idx="149">
                  <c:v>35.191363636363626</c:v>
                </c:pt>
                <c:pt idx="150">
                  <c:v>38.37045454545455</c:v>
                </c:pt>
                <c:pt idx="151">
                  <c:v>43.029999999999994</c:v>
                </c:pt>
                <c:pt idx="152">
                  <c:v>43.381363636363638</c:v>
                </c:pt>
                <c:pt idx="153">
                  <c:v>49.770476190476195</c:v>
                </c:pt>
                <c:pt idx="154">
                  <c:v>43.053636363636365</c:v>
                </c:pt>
                <c:pt idx="155">
                  <c:v>39.644285714285715</c:v>
                </c:pt>
                <c:pt idx="156">
                  <c:v>44.283333333333324</c:v>
                </c:pt>
                <c:pt idx="157">
                  <c:v>45.556999999999995</c:v>
                </c:pt>
                <c:pt idx="158">
                  <c:v>53.084090909090918</c:v>
                </c:pt>
                <c:pt idx="159">
                  <c:v>51.857142857142854</c:v>
                </c:pt>
                <c:pt idx="160">
                  <c:v>48.665909090909082</c:v>
                </c:pt>
                <c:pt idx="161">
                  <c:v>54.30681818181818</c:v>
                </c:pt>
                <c:pt idx="162">
                  <c:v>57.579047619047635</c:v>
                </c:pt>
                <c:pt idx="163">
                  <c:v>64.09</c:v>
                </c:pt>
                <c:pt idx="164">
                  <c:v>62.981818181818191</c:v>
                </c:pt>
                <c:pt idx="165">
                  <c:v>58.52190476190475</c:v>
                </c:pt>
                <c:pt idx="166">
                  <c:v>55.534999999999997</c:v>
                </c:pt>
                <c:pt idx="167">
                  <c:v>56.747499999999988</c:v>
                </c:pt>
                <c:pt idx="168">
                  <c:v>63.574285714285715</c:v>
                </c:pt>
                <c:pt idx="169">
                  <c:v>59.922999999999988</c:v>
                </c:pt>
                <c:pt idx="170">
                  <c:v>62.253043478260864</c:v>
                </c:pt>
                <c:pt idx="171">
                  <c:v>70.44210526315787</c:v>
                </c:pt>
                <c:pt idx="172">
                  <c:v>70.187272727272727</c:v>
                </c:pt>
                <c:pt idx="173">
                  <c:v>68.857727272727274</c:v>
                </c:pt>
                <c:pt idx="174">
                  <c:v>73.897142857142867</c:v>
                </c:pt>
                <c:pt idx="175">
                  <c:v>73.612173913043492</c:v>
                </c:pt>
                <c:pt idx="176">
                  <c:v>62.771904761904764</c:v>
                </c:pt>
                <c:pt idx="177">
                  <c:v>58.379999999999988</c:v>
                </c:pt>
                <c:pt idx="178">
                  <c:v>58.483181818181826</c:v>
                </c:pt>
                <c:pt idx="179">
                  <c:v>62.314736842105262</c:v>
                </c:pt>
                <c:pt idx="180">
                  <c:v>54.299090909090907</c:v>
                </c:pt>
                <c:pt idx="181">
                  <c:v>57.756999999999991</c:v>
                </c:pt>
                <c:pt idx="182">
                  <c:v>62.143636363636368</c:v>
                </c:pt>
                <c:pt idx="183">
                  <c:v>67.398421052631576</c:v>
                </c:pt>
                <c:pt idx="184">
                  <c:v>67.47608695652174</c:v>
                </c:pt>
                <c:pt idx="185">
                  <c:v>71.316190476190485</c:v>
                </c:pt>
                <c:pt idx="186">
                  <c:v>77.204090909090894</c:v>
                </c:pt>
                <c:pt idx="187">
                  <c:v>70.796521739130441</c:v>
                </c:pt>
                <c:pt idx="188">
                  <c:v>77.126999999999995</c:v>
                </c:pt>
                <c:pt idx="189">
                  <c:v>82.830869565217384</c:v>
                </c:pt>
                <c:pt idx="190">
                  <c:v>92.528181818181835</c:v>
                </c:pt>
                <c:pt idx="191">
                  <c:v>91.45</c:v>
                </c:pt>
                <c:pt idx="192">
                  <c:v>91.920454545454547</c:v>
                </c:pt>
                <c:pt idx="193">
                  <c:v>94.816666666666677</c:v>
                </c:pt>
                <c:pt idx="194">
                  <c:v>103.23999999999998</c:v>
                </c:pt>
                <c:pt idx="195">
                  <c:v>110.18772727272727</c:v>
                </c:pt>
                <c:pt idx="196">
                  <c:v>123.93619047619048</c:v>
                </c:pt>
                <c:pt idx="197">
                  <c:v>133.04857142857148</c:v>
                </c:pt>
                <c:pt idx="198">
                  <c:v>133.89913043478259</c:v>
                </c:pt>
                <c:pt idx="199">
                  <c:v>113.84904761904761</c:v>
                </c:pt>
                <c:pt idx="200">
                  <c:v>99.064090909090908</c:v>
                </c:pt>
                <c:pt idx="201">
                  <c:v>72.842608695652174</c:v>
                </c:pt>
                <c:pt idx="202">
                  <c:v>53.241</c:v>
                </c:pt>
                <c:pt idx="203">
                  <c:v>41.580909090909088</c:v>
                </c:pt>
                <c:pt idx="204">
                  <c:v>44.86</c:v>
                </c:pt>
                <c:pt idx="205">
                  <c:v>43.242499999999993</c:v>
                </c:pt>
                <c:pt idx="206">
                  <c:v>46.839090909090913</c:v>
                </c:pt>
                <c:pt idx="207">
                  <c:v>50.845238095238095</c:v>
                </c:pt>
                <c:pt idx="208">
                  <c:v>57.940952380952382</c:v>
                </c:pt>
                <c:pt idx="209">
                  <c:v>68.616818181818175</c:v>
                </c:pt>
                <c:pt idx="210">
                  <c:v>64.91</c:v>
                </c:pt>
                <c:pt idx="211">
                  <c:v>72.504761904761907</c:v>
                </c:pt>
                <c:pt idx="212">
                  <c:v>67.686818181818168</c:v>
                </c:pt>
                <c:pt idx="213">
                  <c:v>73.194090909090903</c:v>
                </c:pt>
                <c:pt idx="214">
                  <c:v>77.036666666666662</c:v>
                </c:pt>
                <c:pt idx="215">
                  <c:v>74.669545454545471</c:v>
                </c:pt>
                <c:pt idx="216">
                  <c:v>76.373000000000005</c:v>
                </c:pt>
                <c:pt idx="217">
                  <c:v>74.312000000000012</c:v>
                </c:pt>
                <c:pt idx="218">
                  <c:v>79.274782608695631</c:v>
                </c:pt>
                <c:pt idx="219">
                  <c:v>84.978571428571428</c:v>
                </c:pt>
                <c:pt idx="220">
                  <c:v>76.250952380952384</c:v>
                </c:pt>
                <c:pt idx="221">
                  <c:v>74.838181818181823</c:v>
                </c:pt>
                <c:pt idx="222">
                  <c:v>74.735454545454544</c:v>
                </c:pt>
                <c:pt idx="223">
                  <c:v>76.693181818181813</c:v>
                </c:pt>
                <c:pt idx="224">
                  <c:v>77.786818181818177</c:v>
                </c:pt>
                <c:pt idx="225">
                  <c:v>82.918095238095219</c:v>
                </c:pt>
                <c:pt idx="226">
                  <c:v>85.67</c:v>
                </c:pt>
                <c:pt idx="227">
                  <c:v>91.796521739130441</c:v>
                </c:pt>
                <c:pt idx="228">
                  <c:v>96.294285714285706</c:v>
                </c:pt>
                <c:pt idx="229">
                  <c:v>103.9555</c:v>
                </c:pt>
                <c:pt idx="230">
                  <c:v>114.44130434782609</c:v>
                </c:pt>
                <c:pt idx="231">
                  <c:v>123.03894736842106</c:v>
                </c:pt>
                <c:pt idx="232">
                  <c:v>114.45818181818181</c:v>
                </c:pt>
                <c:pt idx="233">
                  <c:v>113.75772727272728</c:v>
                </c:pt>
                <c:pt idx="234">
                  <c:v>116.46000000000001</c:v>
                </c:pt>
                <c:pt idx="235">
                  <c:v>110.08130434782608</c:v>
                </c:pt>
                <c:pt idx="236">
                  <c:v>112.4468181818182</c:v>
                </c:pt>
                <c:pt idx="237">
                  <c:v>109.46857142857141</c:v>
                </c:pt>
                <c:pt idx="238">
                  <c:v>110.50409090909092</c:v>
                </c:pt>
                <c:pt idx="239">
                  <c:v>107.9090476190476</c:v>
                </c:pt>
                <c:pt idx="240">
                  <c:v>111.15619047619045</c:v>
                </c:pt>
                <c:pt idx="241">
                  <c:v>119.70238095238095</c:v>
                </c:pt>
                <c:pt idx="242">
                  <c:v>124.92863636363636</c:v>
                </c:pt>
                <c:pt idx="243">
                  <c:v>120.46350000000002</c:v>
                </c:pt>
                <c:pt idx="244">
                  <c:v>110.52173913043478</c:v>
                </c:pt>
                <c:pt idx="245">
                  <c:v>95.589047619047619</c:v>
                </c:pt>
                <c:pt idx="246">
                  <c:v>103.14090909090906</c:v>
                </c:pt>
                <c:pt idx="247">
                  <c:v>113.34</c:v>
                </c:pt>
                <c:pt idx="248">
                  <c:v>113.38250000000002</c:v>
                </c:pt>
                <c:pt idx="249">
                  <c:v>111.97347826086956</c:v>
                </c:pt>
                <c:pt idx="250">
                  <c:v>109.7118181818182</c:v>
                </c:pt>
                <c:pt idx="251">
                  <c:v>109.63100000000001</c:v>
                </c:pt>
                <c:pt idx="252">
                  <c:v>112.97363636363637</c:v>
                </c:pt>
                <c:pt idx="253">
                  <c:v>116.455</c:v>
                </c:pt>
                <c:pt idx="254">
                  <c:v>109.24</c:v>
                </c:pt>
                <c:pt idx="255">
                  <c:v>102.87545454545452</c:v>
                </c:pt>
                <c:pt idx="256">
                  <c:v>103.02695652173917</c:v>
                </c:pt>
                <c:pt idx="257">
                  <c:v>103.10999999999999</c:v>
                </c:pt>
                <c:pt idx="258">
                  <c:v>107.71608695652174</c:v>
                </c:pt>
                <c:pt idx="259">
                  <c:v>110.96454545454547</c:v>
                </c:pt>
                <c:pt idx="260">
                  <c:v>111.62142857142855</c:v>
                </c:pt>
                <c:pt idx="261">
                  <c:v>109.4786956521739</c:v>
                </c:pt>
                <c:pt idx="262">
                  <c:v>108.07619047619048</c:v>
                </c:pt>
                <c:pt idx="263">
                  <c:v>110.67400000000001</c:v>
                </c:pt>
                <c:pt idx="264">
                  <c:v>107.42272727272726</c:v>
                </c:pt>
                <c:pt idx="265">
                  <c:v>108.81200000000001</c:v>
                </c:pt>
                <c:pt idx="266">
                  <c:v>107.40571428571427</c:v>
                </c:pt>
                <c:pt idx="267">
                  <c:v>107.78809523809527</c:v>
                </c:pt>
                <c:pt idx="268">
                  <c:v>109.6759090909091</c:v>
                </c:pt>
                <c:pt idx="269">
                  <c:v>111.86809523809524</c:v>
                </c:pt>
                <c:pt idx="270">
                  <c:v>106.98260869565215</c:v>
                </c:pt>
                <c:pt idx="271">
                  <c:v>101.92238095238096</c:v>
                </c:pt>
                <c:pt idx="272">
                  <c:v>97.336363636363643</c:v>
                </c:pt>
                <c:pt idx="273">
                  <c:v>87.269565217391303</c:v>
                </c:pt>
                <c:pt idx="274">
                  <c:v>78.438000000000002</c:v>
                </c:pt>
                <c:pt idx="275">
                  <c:v>62.330454545454543</c:v>
                </c:pt>
                <c:pt idx="276">
                  <c:v>48.067142857142855</c:v>
                </c:pt>
                <c:pt idx="277">
                  <c:v>57.930500000000009</c:v>
                </c:pt>
                <c:pt idx="278">
                  <c:v>55.791363636363627</c:v>
                </c:pt>
                <c:pt idx="279">
                  <c:v>59.389545454545448</c:v>
                </c:pt>
                <c:pt idx="280">
                  <c:v>64.561428571428564</c:v>
                </c:pt>
                <c:pt idx="281">
                  <c:v>62.345909090909089</c:v>
                </c:pt>
                <c:pt idx="282">
                  <c:v>55.865652173913055</c:v>
                </c:pt>
                <c:pt idx="283">
                  <c:v>46.994285714285709</c:v>
                </c:pt>
                <c:pt idx="284">
                  <c:v>47.234545454545461</c:v>
                </c:pt>
                <c:pt idx="285">
                  <c:v>48.12409090909091</c:v>
                </c:pt>
                <c:pt idx="286">
                  <c:v>44.417142857142863</c:v>
                </c:pt>
                <c:pt idx="287">
                  <c:v>37.721739130434777</c:v>
                </c:pt>
                <c:pt idx="288">
                  <c:v>30.803333333333338</c:v>
                </c:pt>
                <c:pt idx="289">
                  <c:v>33.198095238095235</c:v>
                </c:pt>
                <c:pt idx="290">
                  <c:v>38.296250000000001</c:v>
                </c:pt>
                <c:pt idx="291">
                  <c:v>38.305624999999999</c:v>
                </c:pt>
                <c:pt idx="292">
                  <c:v>38.314999999999998</c:v>
                </c:pt>
                <c:pt idx="293">
                  <c:v>38.941000000000003</c:v>
                </c:pt>
                <c:pt idx="294">
                  <c:v>39.493000000000002</c:v>
                </c:pt>
                <c:pt idx="295">
                  <c:v>40.089999999999996</c:v>
                </c:pt>
                <c:pt idx="296">
                  <c:v>40.67</c:v>
                </c:pt>
                <c:pt idx="297">
                  <c:v>41.195999999999998</c:v>
                </c:pt>
                <c:pt idx="298">
                  <c:v>41.686</c:v>
                </c:pt>
                <c:pt idx="299">
                  <c:v>42.153000000000006</c:v>
                </c:pt>
                <c:pt idx="300">
                  <c:v>42.561</c:v>
                </c:pt>
                <c:pt idx="301">
                  <c:v>42.962000000000003</c:v>
                </c:pt>
                <c:pt idx="302">
                  <c:v>43.366000000000007</c:v>
                </c:pt>
                <c:pt idx="303">
                  <c:v>43.747999999999998</c:v>
                </c:pt>
                <c:pt idx="304">
                  <c:v>44.079000000000008</c:v>
                </c:pt>
                <c:pt idx="305">
                  <c:v>44.372</c:v>
                </c:pt>
                <c:pt idx="306">
                  <c:v>44.661000000000001</c:v>
                </c:pt>
                <c:pt idx="307">
                  <c:v>44.932000000000002</c:v>
                </c:pt>
                <c:pt idx="308">
                  <c:v>45.180999999999997</c:v>
                </c:pt>
                <c:pt idx="309">
                  <c:v>45.393999999999991</c:v>
                </c:pt>
                <c:pt idx="310">
                  <c:v>45.58</c:v>
                </c:pt>
                <c:pt idx="311">
                  <c:v>45.757000000000005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'c3-7'!$D$15</c:f>
              <c:strCache>
                <c:ptCount val="1"/>
                <c:pt idx="0">
                  <c:v>CE alsó</c:v>
                </c:pt>
              </c:strCache>
            </c:strRef>
          </c:tx>
          <c:spPr>
            <a:ln>
              <a:noFill/>
            </a:ln>
          </c:spPr>
          <c:dPt>
            <c:idx val="289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</c:dPt>
          <c:dPt>
            <c:idx val="298"/>
            <c:marker>
              <c:symbol val="diamond"/>
              <c:size val="7"/>
              <c:spPr>
                <a:solidFill>
                  <a:schemeClr val="accent1"/>
                </a:solidFill>
                <a:ln>
                  <a:solidFill>
                    <a:schemeClr val="accent1"/>
                  </a:solidFill>
                </a:ln>
              </c:spPr>
            </c:marker>
            <c:bubble3D val="0"/>
            <c:spPr>
              <a:ln>
                <a:solidFill>
                  <a:schemeClr val="accent1"/>
                </a:solidFill>
              </a:ln>
            </c:spPr>
          </c:dPt>
          <c:cat>
            <c:numRef>
              <c:f>'c3-7'!$A$16:$A$327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'c3-7'!$D$16:$D$327</c:f>
              <c:numCache>
                <c:formatCode>0.0</c:formatCode>
                <c:ptCount val="312"/>
                <c:pt idx="293">
                  <c:v>28</c:v>
                </c:pt>
                <c:pt idx="302">
                  <c:v>29.5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595168"/>
        <c:axId val="420595560"/>
      </c:lineChart>
      <c:lineChart>
        <c:grouping val="standard"/>
        <c:varyColors val="0"/>
        <c:ser>
          <c:idx val="3"/>
          <c:order val="3"/>
          <c:tx>
            <c:strRef>
              <c:f>'c3-7'!$E$15</c:f>
              <c:strCache>
                <c:ptCount val="1"/>
                <c:pt idx="0">
                  <c:v>CE felső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ash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Pt>
            <c:idx val="289"/>
            <c:marker>
              <c:symbol val="diamond"/>
              <c:size val="7"/>
            </c:marker>
            <c:bubble3D val="0"/>
          </c:dPt>
          <c:dPt>
            <c:idx val="293"/>
            <c:marker>
              <c:symbol val="diamond"/>
              <c:size val="7"/>
            </c:marker>
            <c:bubble3D val="0"/>
          </c:dPt>
          <c:dPt>
            <c:idx val="298"/>
            <c:marker>
              <c:symbol val="diamond"/>
              <c:size val="7"/>
            </c:marker>
            <c:bubble3D val="0"/>
          </c:dPt>
          <c:dPt>
            <c:idx val="302"/>
            <c:marker>
              <c:symbol val="diamond"/>
              <c:size val="7"/>
            </c:marker>
            <c:bubble3D val="0"/>
          </c:dPt>
          <c:cat>
            <c:numRef>
              <c:f>'c3-7'!$A$16:$A$327</c:f>
              <c:numCache>
                <c:formatCode>m/d/yyyy</c:formatCode>
                <c:ptCount val="312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</c:numCache>
            </c:numRef>
          </c:cat>
          <c:val>
            <c:numRef>
              <c:f>'c3-7'!$E$16:$E$327</c:f>
              <c:numCache>
                <c:formatCode>0.0</c:formatCode>
                <c:ptCount val="312"/>
                <c:pt idx="293">
                  <c:v>50</c:v>
                </c:pt>
                <c:pt idx="302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596344"/>
        <c:axId val="420595952"/>
      </c:lineChart>
      <c:dateAx>
        <c:axId val="42059516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2059556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20595560"/>
        <c:scaling>
          <c:orientation val="minMax"/>
          <c:max val="14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20595168"/>
        <c:crosses val="autoZero"/>
        <c:crossBetween val="between"/>
        <c:majorUnit val="20"/>
        <c:minorUnit val="4"/>
      </c:valAx>
      <c:valAx>
        <c:axId val="420595952"/>
        <c:scaling>
          <c:orientation val="minMax"/>
          <c:max val="140"/>
          <c:min val="2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420596344"/>
        <c:crosses val="max"/>
        <c:crossBetween val="between"/>
        <c:majorUnit val="20"/>
        <c:minorUnit val="4"/>
      </c:valAx>
      <c:dateAx>
        <c:axId val="4205963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0595952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371631884569197"/>
          <c:w val="0.99792646554888664"/>
          <c:h val="6.283681154307853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33213859020311E-2"/>
          <c:y val="0.10522414093842715"/>
          <c:w val="0.81584163016062861"/>
          <c:h val="0.499345020059305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'c3-8'!$D$10</c:f>
              <c:strCache>
                <c:ptCount val="1"/>
                <c:pt idx="0">
                  <c:v>Előrejelzés 1 hónap alatti revíziója (jobb t.)</c:v>
                </c:pt>
              </c:strCache>
            </c:strRef>
          </c:tx>
          <c:spPr>
            <a:solidFill>
              <a:srgbClr val="295B7E"/>
            </a:solidFill>
          </c:spPr>
          <c:invertIfNegative val="0"/>
          <c:cat>
            <c:multiLvlStrRef>
              <c:f>'c3-8'!$A$11:$B$19</c:f>
              <c:multiLvlStrCache>
                <c:ptCount val="9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2017</c:v>
                  </c:pt>
                </c:lvl>
                <c:lvl>
                  <c:pt idx="0">
                    <c:v>Kína</c:v>
                  </c:pt>
                  <c:pt idx="3">
                    <c:v>Eurozóna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'c3-8'!$D$11:$D$19</c:f>
              <c:numCache>
                <c:formatCode>General</c:formatCode>
                <c:ptCount val="9"/>
                <c:pt idx="1">
                  <c:v>-0.2</c:v>
                </c:pt>
                <c:pt idx="2">
                  <c:v>-0.3</c:v>
                </c:pt>
                <c:pt idx="4">
                  <c:v>-0.6</c:v>
                </c:pt>
                <c:pt idx="5">
                  <c:v>-0.3</c:v>
                </c:pt>
                <c:pt idx="7">
                  <c:v>0.4</c:v>
                </c:pt>
                <c:pt idx="8">
                  <c:v>-0.3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477064"/>
        <c:axId val="420597912"/>
      </c:barChart>
      <c:lineChart>
        <c:grouping val="standard"/>
        <c:varyColors val="0"/>
        <c:ser>
          <c:idx val="0"/>
          <c:order val="0"/>
          <c:tx>
            <c:strRef>
              <c:f>'c3-8'!$C$10</c:f>
              <c:strCache>
                <c:ptCount val="1"/>
                <c:pt idx="0">
                  <c:v>2016. márciusi előrejelzés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rgbClr val="9C0000"/>
              </a:solidFill>
            </c:spPr>
          </c:marker>
          <c:dPt>
            <c:idx val="3"/>
            <c:bubble3D val="0"/>
            <c:spPr>
              <a:ln>
                <a:noFill/>
              </a:ln>
            </c:spPr>
          </c:dPt>
          <c:dPt>
            <c:idx val="6"/>
            <c:bubble3D val="0"/>
            <c:spPr>
              <a:ln>
                <a:noFill/>
              </a:ln>
            </c:spPr>
          </c:dPt>
          <c:cat>
            <c:multiLvlStrRef>
              <c:f>'c3-8'!$A$11:$B$19</c:f>
              <c:multiLvlStrCache>
                <c:ptCount val="9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2017</c:v>
                  </c:pt>
                </c:lvl>
                <c:lvl>
                  <c:pt idx="0">
                    <c:v>Kína</c:v>
                  </c:pt>
                  <c:pt idx="3">
                    <c:v>Eurozóna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'c3-8'!$C$11:$C$19</c:f>
              <c:numCache>
                <c:formatCode>General</c:formatCode>
                <c:ptCount val="9"/>
                <c:pt idx="0">
                  <c:v>-5.2</c:v>
                </c:pt>
                <c:pt idx="1">
                  <c:v>-4</c:v>
                </c:pt>
                <c:pt idx="2">
                  <c:v>-1.8</c:v>
                </c:pt>
                <c:pt idx="3">
                  <c:v>-2.7</c:v>
                </c:pt>
                <c:pt idx="4">
                  <c:v>-1.3</c:v>
                </c:pt>
                <c:pt idx="5">
                  <c:v>0.7</c:v>
                </c:pt>
                <c:pt idx="6">
                  <c:v>-3.3</c:v>
                </c:pt>
                <c:pt idx="7">
                  <c:v>0.4</c:v>
                </c:pt>
                <c:pt idx="8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597128"/>
        <c:axId val="420597520"/>
      </c:lineChart>
      <c:catAx>
        <c:axId val="420597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420597520"/>
        <c:crosses val="autoZero"/>
        <c:auto val="1"/>
        <c:lblAlgn val="ctr"/>
        <c:lblOffset val="100"/>
        <c:noMultiLvlLbl val="0"/>
      </c:catAx>
      <c:valAx>
        <c:axId val="420597520"/>
        <c:scaling>
          <c:orientation val="minMax"/>
          <c:max val="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4295765299349859E-2"/>
              <c:y val="8.806035234606740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0597128"/>
        <c:crosses val="autoZero"/>
        <c:crossBetween val="between"/>
        <c:majorUnit val="1"/>
      </c:valAx>
      <c:valAx>
        <c:axId val="420597912"/>
        <c:scaling>
          <c:orientation val="minMax"/>
          <c:max val="1"/>
          <c:min val="-2"/>
        </c:scaling>
        <c:delete val="0"/>
        <c:axPos val="r"/>
        <c:numFmt formatCode="General" sourceLinked="1"/>
        <c:majorTickMark val="out"/>
        <c:minorTickMark val="none"/>
        <c:tickLblPos val="nextTo"/>
        <c:crossAx val="420477064"/>
        <c:crosses val="max"/>
        <c:crossBetween val="between"/>
      </c:valAx>
      <c:catAx>
        <c:axId val="420477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205979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6508363201911581E-2"/>
          <c:y val="0.82139455782312965"/>
          <c:w val="0.94276815345811893"/>
          <c:h val="0.1786054421768712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33213859020311E-2"/>
          <c:y val="0.10522414093842715"/>
          <c:w val="0.81584163016062861"/>
          <c:h val="0.5990310483167624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'c3-8'!$D$22</c:f>
              <c:strCache>
                <c:ptCount val="1"/>
                <c:pt idx="0">
                  <c:v>Revision of forecast compared to 1 month ago (rhs)</c:v>
                </c:pt>
              </c:strCache>
            </c:strRef>
          </c:tx>
          <c:spPr>
            <a:solidFill>
              <a:srgbClr val="295B7E"/>
            </a:solidFill>
          </c:spPr>
          <c:invertIfNegative val="0"/>
          <c:cat>
            <c:multiLvlStrRef>
              <c:f>'c3-8'!$A$23:$B$31</c:f>
              <c:multiLvlStrCache>
                <c:ptCount val="9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2017</c:v>
                  </c:pt>
                </c:lvl>
                <c:lvl>
                  <c:pt idx="0">
                    <c:v>China</c:v>
                  </c:pt>
                  <c:pt idx="3">
                    <c:v>Euro area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'c3-8'!$D$23:$D$31</c:f>
              <c:numCache>
                <c:formatCode>General</c:formatCode>
                <c:ptCount val="9"/>
                <c:pt idx="1">
                  <c:v>-0.2</c:v>
                </c:pt>
                <c:pt idx="2">
                  <c:v>-0.3</c:v>
                </c:pt>
                <c:pt idx="4">
                  <c:v>-0.6</c:v>
                </c:pt>
                <c:pt idx="5">
                  <c:v>-0.3</c:v>
                </c:pt>
                <c:pt idx="7">
                  <c:v>0.4</c:v>
                </c:pt>
                <c:pt idx="8">
                  <c:v>-0.3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479024"/>
        <c:axId val="420478632"/>
      </c:barChart>
      <c:lineChart>
        <c:grouping val="standard"/>
        <c:varyColors val="0"/>
        <c:ser>
          <c:idx val="0"/>
          <c:order val="0"/>
          <c:tx>
            <c:strRef>
              <c:f>'c3-8'!$C$22</c:f>
              <c:strCache>
                <c:ptCount val="1"/>
                <c:pt idx="0">
                  <c:v>2016 March forecast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rgbClr val="9C0000"/>
              </a:solidFill>
            </c:spPr>
          </c:marker>
          <c:dPt>
            <c:idx val="3"/>
            <c:bubble3D val="0"/>
            <c:spPr>
              <a:ln>
                <a:noFill/>
              </a:ln>
            </c:spPr>
          </c:dPt>
          <c:dPt>
            <c:idx val="6"/>
            <c:bubble3D val="0"/>
            <c:spPr>
              <a:ln>
                <a:noFill/>
              </a:ln>
            </c:spPr>
          </c:dPt>
          <c:cat>
            <c:multiLvlStrRef>
              <c:f>'c3-8'!$A$23:$B$31</c:f>
              <c:multiLvlStrCache>
                <c:ptCount val="9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2017</c:v>
                  </c:pt>
                </c:lvl>
                <c:lvl>
                  <c:pt idx="0">
                    <c:v>China</c:v>
                  </c:pt>
                  <c:pt idx="3">
                    <c:v>Euro area</c:v>
                  </c:pt>
                  <c:pt idx="6">
                    <c:v>USA</c:v>
                  </c:pt>
                </c:lvl>
              </c:multiLvlStrCache>
            </c:multiLvlStrRef>
          </c:cat>
          <c:val>
            <c:numRef>
              <c:f>'c3-8'!$C$23:$C$31</c:f>
              <c:numCache>
                <c:formatCode>General</c:formatCode>
                <c:ptCount val="9"/>
                <c:pt idx="0">
                  <c:v>-5.2</c:v>
                </c:pt>
                <c:pt idx="1">
                  <c:v>-4</c:v>
                </c:pt>
                <c:pt idx="2">
                  <c:v>-1.8</c:v>
                </c:pt>
                <c:pt idx="3">
                  <c:v>-2.7</c:v>
                </c:pt>
                <c:pt idx="4">
                  <c:v>-1.3</c:v>
                </c:pt>
                <c:pt idx="5">
                  <c:v>0.7</c:v>
                </c:pt>
                <c:pt idx="6">
                  <c:v>-3.3</c:v>
                </c:pt>
                <c:pt idx="7">
                  <c:v>0.4</c:v>
                </c:pt>
                <c:pt idx="8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77848"/>
        <c:axId val="420478240"/>
      </c:lineChart>
      <c:catAx>
        <c:axId val="420477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420478240"/>
        <c:crosses val="autoZero"/>
        <c:auto val="1"/>
        <c:lblAlgn val="ctr"/>
        <c:lblOffset val="100"/>
        <c:noMultiLvlLbl val="0"/>
      </c:catAx>
      <c:valAx>
        <c:axId val="420478240"/>
        <c:scaling>
          <c:orientation val="minMax"/>
          <c:max val="3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8.4295765299349859E-2"/>
              <c:y val="8.806035234606740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0477848"/>
        <c:crosses val="autoZero"/>
        <c:crossBetween val="between"/>
        <c:majorUnit val="1"/>
      </c:valAx>
      <c:valAx>
        <c:axId val="420478632"/>
        <c:scaling>
          <c:orientation val="minMax"/>
          <c:max val="1"/>
          <c:min val="-2"/>
        </c:scaling>
        <c:delete val="0"/>
        <c:axPos val="r"/>
        <c:numFmt formatCode="General" sourceLinked="1"/>
        <c:majorTickMark val="out"/>
        <c:minorTickMark val="none"/>
        <c:tickLblPos val="nextTo"/>
        <c:crossAx val="420479024"/>
        <c:crosses val="max"/>
        <c:crossBetween val="between"/>
      </c:valAx>
      <c:catAx>
        <c:axId val="42047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204786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91554247339961625"/>
          <c:w val="1"/>
          <c:h val="8.445752660038373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'c3-9'!$E$12</c:f>
              <c:strCache>
                <c:ptCount val="1"/>
                <c:pt idx="0">
                  <c:v>Infláció (2015. IV.)</c:v>
                </c:pt>
              </c:strCache>
            </c:strRef>
          </c:tx>
          <c:spPr>
            <a:solidFill>
              <a:srgbClr val="CDC5A9"/>
            </a:solidFill>
            <a:ln w="28575">
              <a:noFill/>
            </a:ln>
          </c:spPr>
          <c:invertIfNegative val="0"/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'c3-9'!$E$13:$E$28</c:f>
              <c:numCache>
                <c:formatCode>General</c:formatCode>
                <c:ptCount val="16"/>
                <c:pt idx="0">
                  <c:v>0.5</c:v>
                </c:pt>
                <c:pt idx="1">
                  <c:v>0.2</c:v>
                </c:pt>
                <c:pt idx="2">
                  <c:v>0.3</c:v>
                </c:pt>
                <c:pt idx="3">
                  <c:v>0.1</c:v>
                </c:pt>
                <c:pt idx="4">
                  <c:v>0.1</c:v>
                </c:pt>
                <c:pt idx="5">
                  <c:v>2.5</c:v>
                </c:pt>
                <c:pt idx="6">
                  <c:v>1.3</c:v>
                </c:pt>
                <c:pt idx="7">
                  <c:v>1.7</c:v>
                </c:pt>
                <c:pt idx="8">
                  <c:v>0.1</c:v>
                </c:pt>
                <c:pt idx="9">
                  <c:v>0.1</c:v>
                </c:pt>
                <c:pt idx="10">
                  <c:v>0.5</c:v>
                </c:pt>
                <c:pt idx="11">
                  <c:v>-0.8</c:v>
                </c:pt>
                <c:pt idx="12">
                  <c:v>-1.2</c:v>
                </c:pt>
                <c:pt idx="13">
                  <c:v>14.5</c:v>
                </c:pt>
                <c:pt idx="14">
                  <c:v>8.1999999999999993</c:v>
                </c:pt>
                <c:pt idx="15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0479808"/>
        <c:axId val="420480200"/>
      </c:barChart>
      <c:lineChart>
        <c:grouping val="standard"/>
        <c:varyColors val="0"/>
        <c:ser>
          <c:idx val="1"/>
          <c:order val="0"/>
          <c:tx>
            <c:strRef>
              <c:f>'c3-9'!$C$12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'c3-9'!$C$13:$C$28</c:f>
              <c:numCache>
                <c:formatCode>General</c:formatCode>
                <c:ptCount val="16"/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'c3-9'!$D$12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'c3-9'!$D$13:$D$28</c:f>
              <c:numCache>
                <c:formatCode>General</c:formatCode>
                <c:ptCount val="16"/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3">
                  <c:v>6</c:v>
                </c:pt>
                <c:pt idx="14">
                  <c:v>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'c3-9'!$F$12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6"/>
            <c:marker>
              <c:spPr>
                <a:noFill/>
                <a:ln w="25400">
                  <a:solidFill>
                    <a:schemeClr val="accent1"/>
                  </a:solidFill>
                </a:ln>
              </c:spPr>
            </c:marker>
            <c:bubble3D val="0"/>
          </c:dPt>
          <c:dPt>
            <c:idx val="8"/>
            <c:marker>
              <c:spPr>
                <a:noFill/>
                <a:ln w="25400">
                  <a:solidFill>
                    <a:schemeClr val="accent1"/>
                  </a:solidFill>
                </a:ln>
              </c:spPr>
            </c:marker>
            <c:bubble3D val="0"/>
          </c:dPt>
          <c:dPt>
            <c:idx val="10"/>
            <c:marker>
              <c:spPr>
                <a:solidFill>
                  <a:srgbClr val="9C0000"/>
                </a:solidFill>
                <a:ln w="19050">
                  <a:noFill/>
                </a:ln>
              </c:spPr>
            </c:marker>
            <c:bubble3D val="0"/>
          </c:dPt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2.5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4.5</c:v>
                </c:pt>
                <c:pt idx="14">
                  <c:v>5</c:v>
                </c:pt>
                <c:pt idx="15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295B7E"/>
              </a:solidFill>
            </a:ln>
          </c:spPr>
        </c:hiLowLines>
        <c:marker val="1"/>
        <c:smooth val="0"/>
        <c:axId val="420479808"/>
        <c:axId val="420480200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937616"/>
        <c:axId val="420480592"/>
      </c:lineChart>
      <c:catAx>
        <c:axId val="420479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20480200"/>
        <c:crosses val="autoZero"/>
        <c:auto val="1"/>
        <c:lblAlgn val="ctr"/>
        <c:lblOffset val="100"/>
        <c:noMultiLvlLbl val="0"/>
      </c:catAx>
      <c:valAx>
        <c:axId val="420480200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4.9451719576719566E-2"/>
              <c:y val="3.404947916666671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</a:ln>
        </c:spPr>
        <c:crossAx val="420479808"/>
        <c:crosses val="autoZero"/>
        <c:crossBetween val="between"/>
        <c:majorUnit val="1"/>
        <c:minorUnit val="0.5"/>
      </c:valAx>
      <c:valAx>
        <c:axId val="420480592"/>
        <c:scaling>
          <c:orientation val="minMax"/>
          <c:max val="7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40988756613767"/>
              <c:y val="4.0581597222222321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</a:ln>
        </c:spPr>
        <c:crossAx val="420937616"/>
        <c:crosses val="max"/>
        <c:crossBetween val="between"/>
      </c:valAx>
      <c:catAx>
        <c:axId val="420937616"/>
        <c:scaling>
          <c:orientation val="minMax"/>
        </c:scaling>
        <c:delete val="1"/>
        <c:axPos val="b"/>
        <c:majorTickMark val="out"/>
        <c:minorTickMark val="none"/>
        <c:tickLblPos val="none"/>
        <c:crossAx val="42048059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1"/>
          <c:h val="7.702126736111111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+mn-lt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3890190972222118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'c3-9'!$E$11</c:f>
              <c:strCache>
                <c:ptCount val="1"/>
                <c:pt idx="0">
                  <c:v>Inflation (2015Q4)</c:v>
                </c:pt>
              </c:strCache>
            </c:strRef>
          </c:tx>
          <c:spPr>
            <a:solidFill>
              <a:srgbClr val="CDC5A9"/>
            </a:solidFill>
            <a:ln w="28575">
              <a:noFill/>
            </a:ln>
          </c:spPr>
          <c:invertIfNegative val="0"/>
          <c:cat>
            <c:strRef>
              <c:f>'c3-9'!$B$13:$B$28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'c3-9'!$E$13:$E$28</c:f>
              <c:numCache>
                <c:formatCode>General</c:formatCode>
                <c:ptCount val="16"/>
                <c:pt idx="0">
                  <c:v>0.5</c:v>
                </c:pt>
                <c:pt idx="1">
                  <c:v>0.2</c:v>
                </c:pt>
                <c:pt idx="2">
                  <c:v>0.3</c:v>
                </c:pt>
                <c:pt idx="3">
                  <c:v>0.1</c:v>
                </c:pt>
                <c:pt idx="4">
                  <c:v>0.1</c:v>
                </c:pt>
                <c:pt idx="5">
                  <c:v>2.5</c:v>
                </c:pt>
                <c:pt idx="6">
                  <c:v>1.3</c:v>
                </c:pt>
                <c:pt idx="7">
                  <c:v>1.7</c:v>
                </c:pt>
                <c:pt idx="8">
                  <c:v>0.1</c:v>
                </c:pt>
                <c:pt idx="9">
                  <c:v>0.1</c:v>
                </c:pt>
                <c:pt idx="10">
                  <c:v>0.5</c:v>
                </c:pt>
                <c:pt idx="11">
                  <c:v>-0.8</c:v>
                </c:pt>
                <c:pt idx="12">
                  <c:v>-1.2</c:v>
                </c:pt>
                <c:pt idx="13">
                  <c:v>14.5</c:v>
                </c:pt>
                <c:pt idx="14">
                  <c:v>8.1999999999999993</c:v>
                </c:pt>
                <c:pt idx="15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0938400"/>
        <c:axId val="420938792"/>
      </c:barChart>
      <c:lineChart>
        <c:grouping val="standard"/>
        <c:varyColors val="0"/>
        <c:ser>
          <c:idx val="1"/>
          <c:order val="0"/>
          <c:tx>
            <c:strRef>
              <c:f>'c3-9'!$C$12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'c3-9'!$A$13:$A$28</c:f>
              <c:strCache>
                <c:ptCount val="16"/>
                <c:pt idx="0">
                  <c:v>USA</c:v>
                </c:pt>
                <c:pt idx="1">
                  <c:v>Eurozone</c:v>
                </c:pt>
                <c:pt idx="2">
                  <c:v>Japan</c:v>
                </c:pt>
                <c:pt idx="3">
                  <c:v>United King.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'c3-9'!$C$13:$C$28</c:f>
              <c:numCache>
                <c:formatCode>General</c:formatCode>
                <c:ptCount val="16"/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3">
                  <c:v>3</c:v>
                </c:pt>
                <c:pt idx="14">
                  <c:v>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'c3-9'!$D$12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rgbClr val="295B7E"/>
                </a:solidFill>
              </a:ln>
            </c:spPr>
          </c:marker>
          <c:cat>
            <c:strRef>
              <c:f>'c3-9'!$A$13:$A$28</c:f>
              <c:strCache>
                <c:ptCount val="16"/>
                <c:pt idx="0">
                  <c:v>USA</c:v>
                </c:pt>
                <c:pt idx="1">
                  <c:v>Eurozone</c:v>
                </c:pt>
                <c:pt idx="2">
                  <c:v>Japan</c:v>
                </c:pt>
                <c:pt idx="3">
                  <c:v>United King.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'c3-9'!$D$13:$D$28</c:f>
              <c:numCache>
                <c:formatCode>General</c:formatCode>
                <c:ptCount val="16"/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3">
                  <c:v>6</c:v>
                </c:pt>
                <c:pt idx="14">
                  <c:v>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'c3-9'!$F$11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6"/>
            <c:marker>
              <c:spPr>
                <a:noFill/>
                <a:ln w="25400">
                  <a:solidFill>
                    <a:schemeClr val="accent1"/>
                  </a:solidFill>
                </a:ln>
              </c:spPr>
            </c:marker>
            <c:bubble3D val="0"/>
          </c:dPt>
          <c:dPt>
            <c:idx val="8"/>
            <c:marker>
              <c:spPr>
                <a:noFill/>
                <a:ln w="25400">
                  <a:solidFill>
                    <a:schemeClr val="accent1"/>
                  </a:solidFill>
                </a:ln>
              </c:spPr>
            </c:marker>
            <c:bubble3D val="0"/>
          </c:dPt>
          <c:dPt>
            <c:idx val="10"/>
            <c:marker>
              <c:spPr>
                <a:solidFill>
                  <a:srgbClr val="9C0000"/>
                </a:solidFill>
                <a:ln w="19050">
                  <a:noFill/>
                </a:ln>
              </c:spPr>
            </c:marker>
            <c:bubble3D val="0"/>
          </c:dPt>
          <c:cat>
            <c:strRef>
              <c:f>'c3-9'!$A$13:$A$28</c:f>
              <c:strCache>
                <c:ptCount val="16"/>
                <c:pt idx="0">
                  <c:v>USA</c:v>
                </c:pt>
                <c:pt idx="1">
                  <c:v>Eurozone</c:v>
                </c:pt>
                <c:pt idx="2">
                  <c:v>Japan</c:v>
                </c:pt>
                <c:pt idx="3">
                  <c:v>United King.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 Rep.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'c3-9'!$F$13:$F$28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2.5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4.5</c:v>
                </c:pt>
                <c:pt idx="14">
                  <c:v>5</c:v>
                </c:pt>
                <c:pt idx="15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295B7E"/>
              </a:solidFill>
            </a:ln>
          </c:spPr>
        </c:hiLowLines>
        <c:marker val="1"/>
        <c:smooth val="0"/>
        <c:axId val="420938400"/>
        <c:axId val="420938792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939576"/>
        <c:axId val="420939184"/>
      </c:lineChart>
      <c:catAx>
        <c:axId val="420938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/>
        </c:spPr>
        <c:crossAx val="420938792"/>
        <c:crosses val="autoZero"/>
        <c:auto val="1"/>
        <c:lblAlgn val="ctr"/>
        <c:lblOffset val="100"/>
        <c:noMultiLvlLbl val="0"/>
      </c:catAx>
      <c:valAx>
        <c:axId val="420938792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4.9451719576719566E-2"/>
              <c:y val="3.404947916666671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</a:ln>
        </c:spPr>
        <c:crossAx val="420938400"/>
        <c:crosses val="autoZero"/>
        <c:crossBetween val="between"/>
        <c:majorUnit val="1"/>
        <c:minorUnit val="0.5"/>
      </c:valAx>
      <c:valAx>
        <c:axId val="420939184"/>
        <c:scaling>
          <c:orientation val="minMax"/>
          <c:max val="7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9040988756613767"/>
              <c:y val="4.0581597222222321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</a:ln>
        </c:spPr>
        <c:crossAx val="420939576"/>
        <c:crosses val="max"/>
        <c:crossBetween val="between"/>
      </c:valAx>
      <c:catAx>
        <c:axId val="420939576"/>
        <c:scaling>
          <c:orientation val="minMax"/>
        </c:scaling>
        <c:delete val="1"/>
        <c:axPos val="b"/>
        <c:majorTickMark val="out"/>
        <c:minorTickMark val="none"/>
        <c:tickLblPos val="none"/>
        <c:crossAx val="42093918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1746657986110991"/>
          <c:w val="1"/>
          <c:h val="8.253342013888904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>
          <a:latin typeface="+mn-lt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9134E-2"/>
          <c:w val="0.86384319064855852"/>
          <c:h val="0.7001827256944444"/>
        </c:manualLayout>
      </c:layout>
      <c:lineChart>
        <c:grouping val="standard"/>
        <c:varyColors val="0"/>
        <c:ser>
          <c:idx val="0"/>
          <c:order val="0"/>
          <c:tx>
            <c:strRef>
              <c:f>'c3-10'!$B$10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'c3-10'!$A$12:$A$132</c:f>
              <c:numCache>
                <c:formatCode>m/d/yyyy</c:formatCode>
                <c:ptCount val="121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</c:numCache>
            </c:numRef>
          </c:cat>
          <c:val>
            <c:numRef>
              <c:f>'c3-10'!$B$12:$B$132</c:f>
              <c:numCache>
                <c:formatCode>0.0</c:formatCode>
                <c:ptCount val="121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  <c:pt idx="110" formatCode="General">
                  <c:v>0.2</c:v>
                </c:pt>
                <c:pt idx="111" formatCode="General">
                  <c:v>0.5</c:v>
                </c:pt>
                <c:pt idx="112" formatCode="General">
                  <c:v>0.7</c:v>
                </c:pt>
                <c:pt idx="113" formatCode="General">
                  <c:v>0.8</c:v>
                </c:pt>
                <c:pt idx="114" formatCode="General">
                  <c:v>0.5</c:v>
                </c:pt>
                <c:pt idx="115" formatCode="General">
                  <c:v>0.3</c:v>
                </c:pt>
                <c:pt idx="116" formatCode="General">
                  <c:v>0.4</c:v>
                </c:pt>
                <c:pt idx="117" formatCode="General">
                  <c:v>0.2</c:v>
                </c:pt>
                <c:pt idx="118" formatCode="General">
                  <c:v>0.1</c:v>
                </c:pt>
                <c:pt idx="119" formatCode="General">
                  <c:v>0.1</c:v>
                </c:pt>
                <c:pt idx="120" formatCode="General">
                  <c:v>0.6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'c3-10'!$C$10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'c3-10'!$A$12:$A$132</c:f>
              <c:numCache>
                <c:formatCode>m/d/yyyy</c:formatCode>
                <c:ptCount val="121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</c:numCache>
            </c:numRef>
          </c:cat>
          <c:val>
            <c:numRef>
              <c:f>'c3-10'!$C$12:$C$132</c:f>
              <c:numCache>
                <c:formatCode>0.0</c:formatCode>
                <c:ptCount val="121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  <c:pt idx="110" formatCode="General">
                  <c:v>-0.3</c:v>
                </c:pt>
                <c:pt idx="111" formatCode="General">
                  <c:v>-0.2</c:v>
                </c:pt>
                <c:pt idx="112" formatCode="General">
                  <c:v>-0.1</c:v>
                </c:pt>
                <c:pt idx="113" formatCode="General">
                  <c:v>-0.1</c:v>
                </c:pt>
                <c:pt idx="114" formatCode="General">
                  <c:v>-0.2</c:v>
                </c:pt>
                <c:pt idx="115" formatCode="General">
                  <c:v>-0.2</c:v>
                </c:pt>
                <c:pt idx="116" formatCode="General">
                  <c:v>-0.55000000000000004</c:v>
                </c:pt>
                <c:pt idx="117" formatCode="General">
                  <c:v>-0.55000000000000004</c:v>
                </c:pt>
                <c:pt idx="118" formatCode="General">
                  <c:v>-0.4</c:v>
                </c:pt>
                <c:pt idx="119" formatCode="General">
                  <c:v>-0.5</c:v>
                </c:pt>
                <c:pt idx="120" formatCode="General">
                  <c:v>-0.6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'c3-10'!$D$10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'c3-10'!$A$12:$A$132</c:f>
              <c:numCache>
                <c:formatCode>m/d/yyyy</c:formatCode>
                <c:ptCount val="121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</c:numCache>
            </c:numRef>
          </c:cat>
          <c:val>
            <c:numRef>
              <c:f>'c3-10'!$D$12:$D$132</c:f>
              <c:numCache>
                <c:formatCode>General</c:formatCode>
                <c:ptCount val="121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-1.1000000000000001</c:v>
                </c:pt>
                <c:pt idx="109">
                  <c:v>-1.3</c:v>
                </c:pt>
                <c:pt idx="110">
                  <c:v>-1.2</c:v>
                </c:pt>
                <c:pt idx="111">
                  <c:v>-0.8</c:v>
                </c:pt>
                <c:pt idx="112">
                  <c:v>-0.7</c:v>
                </c:pt>
                <c:pt idx="113">
                  <c:v>-0.7</c:v>
                </c:pt>
                <c:pt idx="114">
                  <c:v>-0.6</c:v>
                </c:pt>
                <c:pt idx="115">
                  <c:v>-0.6</c:v>
                </c:pt>
                <c:pt idx="116">
                  <c:v>-1</c:v>
                </c:pt>
                <c:pt idx="117">
                  <c:v>-0.9</c:v>
                </c:pt>
                <c:pt idx="118">
                  <c:v>-0.8</c:v>
                </c:pt>
                <c:pt idx="119">
                  <c:v>-0.7</c:v>
                </c:pt>
                <c:pt idx="120">
                  <c:v>-0.7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'c3-10'!$E$10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'c3-10'!$A$12:$A$132</c:f>
              <c:numCache>
                <c:formatCode>m/d/yyyy</c:formatCode>
                <c:ptCount val="121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</c:numCache>
            </c:numRef>
          </c:cat>
          <c:val>
            <c:numRef>
              <c:f>'c3-10'!$E$12:$E$132</c:f>
              <c:numCache>
                <c:formatCode>0.0</c:formatCode>
                <c:ptCount val="121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  <c:pt idx="110">
                  <c:v>0.79</c:v>
                </c:pt>
                <c:pt idx="111">
                  <c:v>0.65</c:v>
                </c:pt>
                <c:pt idx="112" formatCode="General">
                  <c:v>1.2</c:v>
                </c:pt>
                <c:pt idx="113" formatCode="General">
                  <c:v>-1.6</c:v>
                </c:pt>
                <c:pt idx="114" formatCode="General">
                  <c:v>-1.7</c:v>
                </c:pt>
                <c:pt idx="115" formatCode="General">
                  <c:v>-1.9</c:v>
                </c:pt>
                <c:pt idx="116" formatCode="General">
                  <c:v>-1.7</c:v>
                </c:pt>
                <c:pt idx="117" formatCode="General">
                  <c:v>-1.6</c:v>
                </c:pt>
                <c:pt idx="118" formatCode="General">
                  <c:v>-1.1000000000000001</c:v>
                </c:pt>
                <c:pt idx="119" formatCode="General">
                  <c:v>-0.9</c:v>
                </c:pt>
                <c:pt idx="120" formatCode="General">
                  <c:v>-2.1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0940752"/>
        <c:axId val="420941144"/>
      </c:lineChart>
      <c:dateAx>
        <c:axId val="420940752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094114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20941144"/>
        <c:scaling>
          <c:orientation val="minMax"/>
          <c:max val="9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47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0940752"/>
        <c:crosses val="autoZero"/>
        <c:crossBetween val="midCat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'c3-1'!$B$12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'c3-1'!$C$12:$E$12</c:f>
              <c:numCache>
                <c:formatCode>General</c:formatCode>
                <c:ptCount val="3"/>
                <c:pt idx="0">
                  <c:v>0.6</c:v>
                </c:pt>
                <c:pt idx="1">
                  <c:v>0.4</c:v>
                </c:pt>
                <c:pt idx="2">
                  <c:v>0.7</c:v>
                </c:pt>
              </c:numCache>
            </c:numRef>
          </c:val>
        </c:ser>
        <c:ser>
          <c:idx val="3"/>
          <c:order val="1"/>
          <c:tx>
            <c:strRef>
              <c:f>'c3-1'!$B$13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'c3-1'!$C$13:$E$13</c:f>
              <c:numCache>
                <c:formatCode>General</c:formatCode>
                <c:ptCount val="3"/>
                <c:pt idx="0">
                  <c:v>0.4</c:v>
                </c:pt>
                <c:pt idx="1">
                  <c:v>0.4</c:v>
                </c:pt>
                <c:pt idx="2">
                  <c:v>0</c:v>
                </c:pt>
              </c:numCache>
            </c:numRef>
          </c:val>
        </c:ser>
        <c:ser>
          <c:idx val="4"/>
          <c:order val="2"/>
          <c:tx>
            <c:strRef>
              <c:f>'c3-1'!$B$14</c:f>
              <c:strCache>
                <c:ptCount val="1"/>
                <c:pt idx="0">
                  <c:v>2015Q3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'c3-1'!$C$14:$E$14</c:f>
              <c:numCache>
                <c:formatCode>General</c:formatCode>
                <c:ptCount val="3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</c:numCache>
            </c:numRef>
          </c:val>
        </c:ser>
        <c:ser>
          <c:idx val="0"/>
          <c:order val="3"/>
          <c:tx>
            <c:strRef>
              <c:f>'c3-1'!$B$15</c:f>
              <c:strCache>
                <c:ptCount val="1"/>
                <c:pt idx="0">
                  <c:v>2015Q4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Euro area</c:v>
                </c:pt>
                <c:pt idx="1">
                  <c:v>Germany</c:v>
                </c:pt>
                <c:pt idx="2">
                  <c:v>France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053200"/>
        <c:axId val="419053592"/>
      </c:barChart>
      <c:catAx>
        <c:axId val="41905320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053592"/>
        <c:crosses val="autoZero"/>
        <c:auto val="1"/>
        <c:lblAlgn val="ctr"/>
        <c:lblOffset val="100"/>
        <c:noMultiLvlLbl val="0"/>
      </c:catAx>
      <c:valAx>
        <c:axId val="419053592"/>
        <c:scaling>
          <c:orientation val="minMax"/>
          <c:max val="0.8"/>
          <c:min val="-0.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9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053200"/>
        <c:crosses val="autoZero"/>
        <c:crossBetween val="between"/>
        <c:majorUnit val="0.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9134E-2"/>
          <c:w val="0.86441496839119325"/>
          <c:h val="0.7001827256944444"/>
        </c:manualLayout>
      </c:layout>
      <c:lineChart>
        <c:grouping val="standard"/>
        <c:varyColors val="0"/>
        <c:ser>
          <c:idx val="0"/>
          <c:order val="0"/>
          <c:tx>
            <c:strRef>
              <c:f>'c3-10'!$B$11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'c3-10'!$A$12:$A$132</c:f>
              <c:numCache>
                <c:formatCode>m/d/yyyy</c:formatCode>
                <c:ptCount val="121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</c:numCache>
            </c:numRef>
          </c:cat>
          <c:val>
            <c:numRef>
              <c:f>'c3-10'!$B$12:$B$132</c:f>
              <c:numCache>
                <c:formatCode>0.0</c:formatCode>
                <c:ptCount val="121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  <c:pt idx="110" formatCode="General">
                  <c:v>0.2</c:v>
                </c:pt>
                <c:pt idx="111" formatCode="General">
                  <c:v>0.5</c:v>
                </c:pt>
                <c:pt idx="112" formatCode="General">
                  <c:v>0.7</c:v>
                </c:pt>
                <c:pt idx="113" formatCode="General">
                  <c:v>0.8</c:v>
                </c:pt>
                <c:pt idx="114" formatCode="General">
                  <c:v>0.5</c:v>
                </c:pt>
                <c:pt idx="115" formatCode="General">
                  <c:v>0.3</c:v>
                </c:pt>
                <c:pt idx="116" formatCode="General">
                  <c:v>0.4</c:v>
                </c:pt>
                <c:pt idx="117" formatCode="General">
                  <c:v>0.2</c:v>
                </c:pt>
                <c:pt idx="118" formatCode="General">
                  <c:v>0.1</c:v>
                </c:pt>
                <c:pt idx="119" formatCode="General">
                  <c:v>0.1</c:v>
                </c:pt>
                <c:pt idx="120" formatCode="General">
                  <c:v>0.6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'c3-10'!$C$11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'c3-10'!$A$12:$A$132</c:f>
              <c:numCache>
                <c:formatCode>m/d/yyyy</c:formatCode>
                <c:ptCount val="121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</c:numCache>
            </c:numRef>
          </c:cat>
          <c:val>
            <c:numRef>
              <c:f>'c3-10'!$C$12:$C$132</c:f>
              <c:numCache>
                <c:formatCode>0.0</c:formatCode>
                <c:ptCount val="121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  <c:pt idx="110" formatCode="General">
                  <c:v>-0.3</c:v>
                </c:pt>
                <c:pt idx="111" formatCode="General">
                  <c:v>-0.2</c:v>
                </c:pt>
                <c:pt idx="112" formatCode="General">
                  <c:v>-0.1</c:v>
                </c:pt>
                <c:pt idx="113" formatCode="General">
                  <c:v>-0.1</c:v>
                </c:pt>
                <c:pt idx="114" formatCode="General">
                  <c:v>-0.2</c:v>
                </c:pt>
                <c:pt idx="115" formatCode="General">
                  <c:v>-0.2</c:v>
                </c:pt>
                <c:pt idx="116" formatCode="General">
                  <c:v>-0.55000000000000004</c:v>
                </c:pt>
                <c:pt idx="117" formatCode="General">
                  <c:v>-0.55000000000000004</c:v>
                </c:pt>
                <c:pt idx="118" formatCode="General">
                  <c:v>-0.4</c:v>
                </c:pt>
                <c:pt idx="119" formatCode="General">
                  <c:v>-0.5</c:v>
                </c:pt>
                <c:pt idx="120" formatCode="General">
                  <c:v>-0.6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'c3-10'!$D$11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'c3-10'!$A$12:$A$132</c:f>
              <c:numCache>
                <c:formatCode>m/d/yyyy</c:formatCode>
                <c:ptCount val="121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</c:numCache>
            </c:numRef>
          </c:cat>
          <c:val>
            <c:numRef>
              <c:f>'c3-10'!$D$12:$D$132</c:f>
              <c:numCache>
                <c:formatCode>General</c:formatCode>
                <c:ptCount val="121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-1.1000000000000001</c:v>
                </c:pt>
                <c:pt idx="109">
                  <c:v>-1.3</c:v>
                </c:pt>
                <c:pt idx="110">
                  <c:v>-1.2</c:v>
                </c:pt>
                <c:pt idx="111">
                  <c:v>-0.8</c:v>
                </c:pt>
                <c:pt idx="112">
                  <c:v>-0.7</c:v>
                </c:pt>
                <c:pt idx="113">
                  <c:v>-0.7</c:v>
                </c:pt>
                <c:pt idx="114">
                  <c:v>-0.6</c:v>
                </c:pt>
                <c:pt idx="115">
                  <c:v>-0.6</c:v>
                </c:pt>
                <c:pt idx="116">
                  <c:v>-1</c:v>
                </c:pt>
                <c:pt idx="117">
                  <c:v>-0.9</c:v>
                </c:pt>
                <c:pt idx="118">
                  <c:v>-0.8</c:v>
                </c:pt>
                <c:pt idx="119">
                  <c:v>-0.7</c:v>
                </c:pt>
                <c:pt idx="120">
                  <c:v>-0.7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'c3-10'!$E$11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'c3-10'!$A$12:$A$132</c:f>
              <c:numCache>
                <c:formatCode>m/d/yyyy</c:formatCode>
                <c:ptCount val="121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</c:numCache>
            </c:numRef>
          </c:cat>
          <c:val>
            <c:numRef>
              <c:f>'c3-10'!$E$12:$E$132</c:f>
              <c:numCache>
                <c:formatCode>0.0</c:formatCode>
                <c:ptCount val="121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  <c:pt idx="110">
                  <c:v>0.79</c:v>
                </c:pt>
                <c:pt idx="111">
                  <c:v>0.65</c:v>
                </c:pt>
                <c:pt idx="112" formatCode="General">
                  <c:v>1.2</c:v>
                </c:pt>
                <c:pt idx="113" formatCode="General">
                  <c:v>-1.6</c:v>
                </c:pt>
                <c:pt idx="114" formatCode="General">
                  <c:v>-1.7</c:v>
                </c:pt>
                <c:pt idx="115" formatCode="General">
                  <c:v>-1.9</c:v>
                </c:pt>
                <c:pt idx="116" formatCode="General">
                  <c:v>-1.7</c:v>
                </c:pt>
                <c:pt idx="117" formatCode="General">
                  <c:v>-1.6</c:v>
                </c:pt>
                <c:pt idx="118" formatCode="General">
                  <c:v>-1.1000000000000001</c:v>
                </c:pt>
                <c:pt idx="119" formatCode="General">
                  <c:v>-0.9</c:v>
                </c:pt>
                <c:pt idx="120" formatCode="General">
                  <c:v>-2.1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669744"/>
        <c:axId val="381670136"/>
      </c:lineChart>
      <c:dateAx>
        <c:axId val="381669744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167013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1670136"/>
        <c:scaling>
          <c:orientation val="minMax"/>
          <c:max val="9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148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1669744"/>
        <c:crosses val="autoZero"/>
        <c:crossBetween val="midCat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58417928686771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'c3-11'!$B$12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'c3-11'!$C$11:$F$11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'c3-11'!$C$12:$F$12</c:f>
              <c:numCache>
                <c:formatCode>0.0</c:formatCode>
                <c:ptCount val="4"/>
                <c:pt idx="0">
                  <c:v>-1.3816538163854808</c:v>
                </c:pt>
                <c:pt idx="1">
                  <c:v>-1.652567781207124</c:v>
                </c:pt>
                <c:pt idx="2">
                  <c:v>-1.0486475017338699</c:v>
                </c:pt>
                <c:pt idx="3">
                  <c:v>-2.2161389929184807</c:v>
                </c:pt>
              </c:numCache>
            </c:numRef>
          </c:val>
        </c:ser>
        <c:ser>
          <c:idx val="3"/>
          <c:order val="1"/>
          <c:tx>
            <c:strRef>
              <c:f>'c3-11'!$B$13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'c3-11'!$C$11:$F$11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'c3-11'!$C$13:$F$13</c:f>
              <c:numCache>
                <c:formatCode>0.0</c:formatCode>
                <c:ptCount val="4"/>
                <c:pt idx="0">
                  <c:v>-0.87529204750324541</c:v>
                </c:pt>
                <c:pt idx="1">
                  <c:v>-1.6388723941437868</c:v>
                </c:pt>
                <c:pt idx="2">
                  <c:v>-2.0203665194929461</c:v>
                </c:pt>
                <c:pt idx="3">
                  <c:v>-1.4598771393344994</c:v>
                </c:pt>
              </c:numCache>
            </c:numRef>
          </c:val>
        </c:ser>
        <c:ser>
          <c:idx val="4"/>
          <c:order val="2"/>
          <c:tx>
            <c:strRef>
              <c:f>'c3-11'!$B$14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'c3-11'!$C$11:$F$11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'c3-11'!$C$14:$F$14</c:f>
              <c:numCache>
                <c:formatCode>0.0</c:formatCode>
                <c:ptCount val="4"/>
                <c:pt idx="0">
                  <c:v>-0.85805760647323093</c:v>
                </c:pt>
                <c:pt idx="1">
                  <c:v>-0.87698321627057718</c:v>
                </c:pt>
                <c:pt idx="2">
                  <c:v>-0.85965730262825646</c:v>
                </c:pt>
                <c:pt idx="3">
                  <c:v>-0.53783374616693058</c:v>
                </c:pt>
              </c:numCache>
            </c:numRef>
          </c:val>
        </c:ser>
        <c:ser>
          <c:idx val="0"/>
          <c:order val="3"/>
          <c:tx>
            <c:strRef>
              <c:f>'c3-11'!$B$15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'c3-11'!$C$11:$F$11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cat>
          <c:val>
            <c:numRef>
              <c:f>'c3-11'!$C$15:$F$15</c:f>
              <c:numCache>
                <c:formatCode>0.0</c:formatCode>
                <c:ptCount val="4"/>
                <c:pt idx="0">
                  <c:v>-1.148218544922408</c:v>
                </c:pt>
                <c:pt idx="1">
                  <c:v>-0.97748981909929755</c:v>
                </c:pt>
                <c:pt idx="2">
                  <c:v>-0.74347443128496837</c:v>
                </c:pt>
                <c:pt idx="3">
                  <c:v>-0.66317850519485022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670920"/>
        <c:axId val="381671312"/>
      </c:barChart>
      <c:scatterChart>
        <c:scatterStyle val="lineMarker"/>
        <c:varyColors val="0"/>
        <c:ser>
          <c:idx val="1"/>
          <c:order val="4"/>
          <c:tx>
            <c:strRef>
              <c:f>'c3-11'!$A$16</c:f>
              <c:strCache>
                <c:ptCount val="1"/>
                <c:pt idx="0">
                  <c:v>Előretekintő reálkamat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C0000"/>
              </a:solidFill>
              <a:ln>
                <a:noFill/>
              </a:ln>
            </c:spPr>
          </c:marker>
          <c:xVal>
            <c:strRef>
              <c:f>'c3-11'!$C$11:$F$11</c:f>
              <c:strCache>
                <c:ptCount val="4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  <c:pt idx="3">
                  <c:v>Egyesült Királyság</c:v>
                </c:pt>
              </c:strCache>
            </c:strRef>
          </c:xVal>
          <c:yVal>
            <c:numRef>
              <c:f>'c3-11'!$C$16:$F$16</c:f>
              <c:numCache>
                <c:formatCode>0.0</c:formatCode>
                <c:ptCount val="4"/>
                <c:pt idx="0">
                  <c:v>-1.071097445600766</c:v>
                </c:pt>
                <c:pt idx="1">
                  <c:v>-0.92492665868713075</c:v>
                </c:pt>
                <c:pt idx="2">
                  <c:v>-0.73462622244322429</c:v>
                </c:pt>
                <c:pt idx="3">
                  <c:v>-0.60005659576475301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672096"/>
        <c:axId val="381671704"/>
      </c:scatterChart>
      <c:catAx>
        <c:axId val="3816709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1671312"/>
        <c:crosses val="autoZero"/>
        <c:auto val="1"/>
        <c:lblAlgn val="ctr"/>
        <c:lblOffset val="100"/>
        <c:noMultiLvlLbl val="0"/>
      </c:catAx>
      <c:valAx>
        <c:axId val="381671312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2971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1670920"/>
        <c:crosses val="autoZero"/>
        <c:crossBetween val="between"/>
      </c:valAx>
      <c:valAx>
        <c:axId val="381671704"/>
        <c:scaling>
          <c:orientation val="minMax"/>
          <c:max val="0.5"/>
          <c:min val="-2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3720001027245061"/>
              <c:y val="3.481481955655695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1672096"/>
        <c:crosses val="max"/>
        <c:crossBetween val="midCat"/>
        <c:majorUnit val="0.5"/>
      </c:valAx>
      <c:valAx>
        <c:axId val="381672096"/>
        <c:scaling>
          <c:orientation val="minMax"/>
          <c:max val="4.05"/>
          <c:min val="0.1"/>
        </c:scaling>
        <c:delete val="1"/>
        <c:axPos val="t"/>
        <c:majorTickMark val="out"/>
        <c:minorTickMark val="none"/>
        <c:tickLblPos val="none"/>
        <c:crossAx val="381671704"/>
        <c:crosses val="max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923705766830764"/>
          <c:w val="1"/>
          <c:h val="0.1007629423316930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58417928686771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'c3-11'!$B$12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'c3-11'!$C$10:$F$10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'c3-11'!$C$12:$F$12</c:f>
              <c:numCache>
                <c:formatCode>0.0</c:formatCode>
                <c:ptCount val="4"/>
                <c:pt idx="0">
                  <c:v>-1.3816538163854808</c:v>
                </c:pt>
                <c:pt idx="1">
                  <c:v>-1.652567781207124</c:v>
                </c:pt>
                <c:pt idx="2">
                  <c:v>-1.0486475017338699</c:v>
                </c:pt>
                <c:pt idx="3">
                  <c:v>-2.2161389929184807</c:v>
                </c:pt>
              </c:numCache>
            </c:numRef>
          </c:val>
        </c:ser>
        <c:ser>
          <c:idx val="3"/>
          <c:order val="1"/>
          <c:tx>
            <c:strRef>
              <c:f>'c3-11'!$B$13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'c3-11'!$C$10:$F$10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'c3-11'!$C$13:$F$13</c:f>
              <c:numCache>
                <c:formatCode>0.0</c:formatCode>
                <c:ptCount val="4"/>
                <c:pt idx="0">
                  <c:v>-0.87529204750324541</c:v>
                </c:pt>
                <c:pt idx="1">
                  <c:v>-1.6388723941437868</c:v>
                </c:pt>
                <c:pt idx="2">
                  <c:v>-2.0203665194929461</c:v>
                </c:pt>
                <c:pt idx="3">
                  <c:v>-1.4598771393344994</c:v>
                </c:pt>
              </c:numCache>
            </c:numRef>
          </c:val>
        </c:ser>
        <c:ser>
          <c:idx val="4"/>
          <c:order val="2"/>
          <c:tx>
            <c:strRef>
              <c:f>'c3-11'!$B$14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'c3-11'!$C$10:$F$10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'c3-11'!$C$14:$F$14</c:f>
              <c:numCache>
                <c:formatCode>0.0</c:formatCode>
                <c:ptCount val="4"/>
                <c:pt idx="0">
                  <c:v>-0.85805760647323093</c:v>
                </c:pt>
                <c:pt idx="1">
                  <c:v>-0.87698321627057718</c:v>
                </c:pt>
                <c:pt idx="2">
                  <c:v>-0.85965730262825646</c:v>
                </c:pt>
                <c:pt idx="3">
                  <c:v>-0.53783374616693058</c:v>
                </c:pt>
              </c:numCache>
            </c:numRef>
          </c:val>
        </c:ser>
        <c:ser>
          <c:idx val="0"/>
          <c:order val="3"/>
          <c:tx>
            <c:strRef>
              <c:f>'c3-11'!$B$15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'c3-11'!$C$10:$F$10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cat>
          <c:val>
            <c:numRef>
              <c:f>'c3-11'!$C$15:$F$15</c:f>
              <c:numCache>
                <c:formatCode>0.0</c:formatCode>
                <c:ptCount val="4"/>
                <c:pt idx="0">
                  <c:v>-1.148218544922408</c:v>
                </c:pt>
                <c:pt idx="1">
                  <c:v>-0.97748981909929755</c:v>
                </c:pt>
                <c:pt idx="2">
                  <c:v>-0.74347443128496837</c:v>
                </c:pt>
                <c:pt idx="3">
                  <c:v>-0.66317850519485022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672880"/>
        <c:axId val="421514200"/>
      </c:barChart>
      <c:scatterChart>
        <c:scatterStyle val="lineMarker"/>
        <c:varyColors val="0"/>
        <c:ser>
          <c:idx val="1"/>
          <c:order val="4"/>
          <c:tx>
            <c:strRef>
              <c:f>'c3-11'!$B$16</c:f>
              <c:strCache>
                <c:ptCount val="1"/>
                <c:pt idx="0">
                  <c:v>Real interest rate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C0000"/>
              </a:solidFill>
              <a:ln>
                <a:noFill/>
              </a:ln>
            </c:spPr>
          </c:marker>
          <c:xVal>
            <c:strRef>
              <c:f>'c3-11'!$C$10:$F$10</c:f>
              <c:strCache>
                <c:ptCount val="4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  <c:pt idx="3">
                  <c:v>United Kingdom</c:v>
                </c:pt>
              </c:strCache>
            </c:strRef>
          </c:xVal>
          <c:yVal>
            <c:numRef>
              <c:f>'c3-11'!$C$16:$F$16</c:f>
              <c:numCache>
                <c:formatCode>0.0</c:formatCode>
                <c:ptCount val="4"/>
                <c:pt idx="0">
                  <c:v>-1.071097445600766</c:v>
                </c:pt>
                <c:pt idx="1">
                  <c:v>-0.92492665868713075</c:v>
                </c:pt>
                <c:pt idx="2">
                  <c:v>-0.73462622244322429</c:v>
                </c:pt>
                <c:pt idx="3">
                  <c:v>-0.60005659576475301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514984"/>
        <c:axId val="421514592"/>
      </c:scatterChart>
      <c:catAx>
        <c:axId val="3816728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514200"/>
        <c:crosses val="autoZero"/>
        <c:auto val="1"/>
        <c:lblAlgn val="ctr"/>
        <c:lblOffset val="100"/>
        <c:noMultiLvlLbl val="0"/>
      </c:catAx>
      <c:valAx>
        <c:axId val="42151420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299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1672880"/>
        <c:crosses val="autoZero"/>
        <c:crossBetween val="between"/>
      </c:valAx>
      <c:valAx>
        <c:axId val="421514592"/>
        <c:scaling>
          <c:orientation val="minMax"/>
          <c:max val="0.5"/>
          <c:min val="-2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401421333544349"/>
              <c:y val="3.4814819556557098E-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514984"/>
        <c:crosses val="max"/>
        <c:crossBetween val="midCat"/>
        <c:majorUnit val="0.5"/>
      </c:valAx>
      <c:valAx>
        <c:axId val="421514984"/>
        <c:scaling>
          <c:orientation val="minMax"/>
          <c:max val="4.05"/>
          <c:min val="0.1"/>
        </c:scaling>
        <c:delete val="1"/>
        <c:axPos val="t"/>
        <c:majorTickMark val="out"/>
        <c:minorTickMark val="none"/>
        <c:tickLblPos val="none"/>
        <c:crossAx val="421514592"/>
        <c:crosses val="max"/>
        <c:crossBetween val="midCat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923705766830764"/>
          <c:w val="1"/>
          <c:h val="0.1007629423316931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0699"/>
          <c:h val="0.72199609374999985"/>
        </c:manualLayout>
      </c:layout>
      <c:lineChart>
        <c:grouping val="standard"/>
        <c:varyColors val="0"/>
        <c:ser>
          <c:idx val="1"/>
          <c:order val="0"/>
          <c:tx>
            <c:strRef>
              <c:f>'c3-12'!$B$9</c:f>
              <c:strCache>
                <c:ptCount val="1"/>
                <c:pt idx="0">
                  <c:v>EUR/USD árfolyam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'c3-12'!$A$11:$A$121</c:f>
              <c:numCache>
                <c:formatCode>m/d/yyyy</c:formatCode>
                <c:ptCount val="11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</c:numCache>
            </c:numRef>
          </c:cat>
          <c:val>
            <c:numRef>
              <c:f>'c3-12'!$B$11:$B$96</c:f>
              <c:numCache>
                <c:formatCode>0.00</c:formatCode>
                <c:ptCount val="86"/>
                <c:pt idx="0">
                  <c:v>1.3219167243362486</c:v>
                </c:pt>
                <c:pt idx="1">
                  <c:v>1.2793511683469578</c:v>
                </c:pt>
                <c:pt idx="2">
                  <c:v>1.3032246386684156</c:v>
                </c:pt>
                <c:pt idx="3">
                  <c:v>1.3193023835017488</c:v>
                </c:pt>
                <c:pt idx="4">
                  <c:v>1.3644885373504241</c:v>
                </c:pt>
                <c:pt idx="5">
                  <c:v>1.401002929371707</c:v>
                </c:pt>
                <c:pt idx="6">
                  <c:v>1.4078978152107404</c:v>
                </c:pt>
                <c:pt idx="7">
                  <c:v>1.4262250822473712</c:v>
                </c:pt>
                <c:pt idx="8">
                  <c:v>1.4559129425674939</c:v>
                </c:pt>
                <c:pt idx="9">
                  <c:v>1.480960855960856</c:v>
                </c:pt>
                <c:pt idx="10">
                  <c:v>1.4921922323528718</c:v>
                </c:pt>
                <c:pt idx="11">
                  <c:v>1.462242597937724</c:v>
                </c:pt>
                <c:pt idx="12">
                  <c:v>1.428346790766742</c:v>
                </c:pt>
                <c:pt idx="13">
                  <c:v>1.3691043242738397</c:v>
                </c:pt>
                <c:pt idx="14">
                  <c:v>1.3568451814029985</c:v>
                </c:pt>
                <c:pt idx="15">
                  <c:v>1.3429475905733381</c:v>
                </c:pt>
                <c:pt idx="16">
                  <c:v>1.2574525745257452</c:v>
                </c:pt>
                <c:pt idx="17">
                  <c:v>1.2208196164807492</c:v>
                </c:pt>
                <c:pt idx="18">
                  <c:v>1.2770677968181763</c:v>
                </c:pt>
                <c:pt idx="19">
                  <c:v>1.2916094467526786</c:v>
                </c:pt>
                <c:pt idx="20">
                  <c:v>1.3054087463262654</c:v>
                </c:pt>
                <c:pt idx="21">
                  <c:v>1.389290363014029</c:v>
                </c:pt>
                <c:pt idx="22">
                  <c:v>1.365676922641456</c:v>
                </c:pt>
                <c:pt idx="23">
                  <c:v>1.3233357035700968</c:v>
                </c:pt>
                <c:pt idx="24">
                  <c:v>1.3351760336625573</c:v>
                </c:pt>
                <c:pt idx="25">
                  <c:v>1.3649908389876577</c:v>
                </c:pt>
                <c:pt idx="26">
                  <c:v>1.4015644375198761</c:v>
                </c:pt>
                <c:pt idx="27">
                  <c:v>1.4454987920698776</c:v>
                </c:pt>
                <c:pt idx="28">
                  <c:v>1.4353091359063272</c:v>
                </c:pt>
                <c:pt idx="29">
                  <c:v>1.4395709722761132</c:v>
                </c:pt>
                <c:pt idx="30">
                  <c:v>1.4283557584291082</c:v>
                </c:pt>
                <c:pt idx="31">
                  <c:v>1.4351855883937064</c:v>
                </c:pt>
                <c:pt idx="32">
                  <c:v>1.3769148894059278</c:v>
                </c:pt>
                <c:pt idx="33">
                  <c:v>1.3688613352728616</c:v>
                </c:pt>
                <c:pt idx="34">
                  <c:v>1.3553329208410676</c:v>
                </c:pt>
                <c:pt idx="35">
                  <c:v>1.3180921934618954</c:v>
                </c:pt>
                <c:pt idx="36">
                  <c:v>1.2913005456968611</c:v>
                </c:pt>
                <c:pt idx="37">
                  <c:v>1.3234975829904989</c:v>
                </c:pt>
                <c:pt idx="38">
                  <c:v>1.3223297587556035</c:v>
                </c:pt>
                <c:pt idx="39">
                  <c:v>1.3158881000288114</c:v>
                </c:pt>
                <c:pt idx="40">
                  <c:v>1.2796396942508022</c:v>
                </c:pt>
                <c:pt idx="41">
                  <c:v>1.2531124799882978</c:v>
                </c:pt>
                <c:pt idx="42">
                  <c:v>1.2298117007822382</c:v>
                </c:pt>
                <c:pt idx="43">
                  <c:v>1.2404799123167114</c:v>
                </c:pt>
                <c:pt idx="44">
                  <c:v>1.2852925273795492</c:v>
                </c:pt>
                <c:pt idx="45">
                  <c:v>1.2962809040620673</c:v>
                </c:pt>
                <c:pt idx="46">
                  <c:v>1.2821647216919352</c:v>
                </c:pt>
                <c:pt idx="47">
                  <c:v>1.3103305606334301</c:v>
                </c:pt>
                <c:pt idx="48">
                  <c:v>1.3292935568616882</c:v>
                </c:pt>
                <c:pt idx="49">
                  <c:v>1.3363898038517465</c:v>
                </c:pt>
                <c:pt idx="50">
                  <c:v>1.2958225475128311</c:v>
                </c:pt>
                <c:pt idx="51">
                  <c:v>1.3016462143294296</c:v>
                </c:pt>
                <c:pt idx="52">
                  <c:v>1.2988266224818459</c:v>
                </c:pt>
                <c:pt idx="53">
                  <c:v>1.3192974319295201</c:v>
                </c:pt>
                <c:pt idx="54">
                  <c:v>1.3082527548395309</c:v>
                </c:pt>
                <c:pt idx="55">
                  <c:v>1.3310952618099035</c:v>
                </c:pt>
                <c:pt idx="56">
                  <c:v>1.3348605366422739</c:v>
                </c:pt>
                <c:pt idx="57">
                  <c:v>1.3635590086645208</c:v>
                </c:pt>
                <c:pt idx="58">
                  <c:v>1.3494667871974555</c:v>
                </c:pt>
                <c:pt idx="59">
                  <c:v>1.3695363266091367</c:v>
                </c:pt>
                <c:pt idx="60">
                  <c:v>1.3622499549468372</c:v>
                </c:pt>
                <c:pt idx="61">
                  <c:v>1.3658323882092562</c:v>
                </c:pt>
                <c:pt idx="62">
                  <c:v>1.3820865701021825</c:v>
                </c:pt>
                <c:pt idx="63">
                  <c:v>1.3812252951738515</c:v>
                </c:pt>
                <c:pt idx="64">
                  <c:v>1.3732899816560133</c:v>
                </c:pt>
                <c:pt idx="65">
                  <c:v>1.3593196629400599</c:v>
                </c:pt>
                <c:pt idx="66">
                  <c:v>1.3546554733036009</c:v>
                </c:pt>
                <c:pt idx="67">
                  <c:v>1.3321697612732095</c:v>
                </c:pt>
                <c:pt idx="68">
                  <c:v>1.2912515315814912</c:v>
                </c:pt>
                <c:pt idx="69">
                  <c:v>1.2681250122618744</c:v>
                </c:pt>
                <c:pt idx="70">
                  <c:v>1.2467651688245747</c:v>
                </c:pt>
                <c:pt idx="71">
                  <c:v>1.2336436154356731</c:v>
                </c:pt>
                <c:pt idx="72">
                  <c:v>1.1608148205201561</c:v>
                </c:pt>
                <c:pt idx="73">
                  <c:v>1.1359897300626889</c:v>
                </c:pt>
                <c:pt idx="74">
                  <c:v>1.0827445107675435</c:v>
                </c:pt>
                <c:pt idx="75">
                  <c:v>1.0781118012422359</c:v>
                </c:pt>
                <c:pt idx="76">
                  <c:v>1.1166582573779518</c:v>
                </c:pt>
                <c:pt idx="77">
                  <c:v>1.1211835208438792</c:v>
                </c:pt>
                <c:pt idx="78">
                  <c:v>1.1006806252966503</c:v>
                </c:pt>
                <c:pt idx="79">
                  <c:v>1.1129893020867232</c:v>
                </c:pt>
                <c:pt idx="80">
                  <c:v>1.1236764621922077</c:v>
                </c:pt>
                <c:pt idx="81">
                  <c:v>1.1241163229404367</c:v>
                </c:pt>
                <c:pt idx="82">
                  <c:v>1.0736103811904774</c:v>
                </c:pt>
                <c:pt idx="83">
                  <c:v>1.0870111124293114</c:v>
                </c:pt>
                <c:pt idx="84">
                  <c:v>1.0864431874264455</c:v>
                </c:pt>
                <c:pt idx="85">
                  <c:v>1.1096023443622858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'c3-12'!$C$9</c:f>
              <c:strCache>
                <c:ptCount val="1"/>
                <c:pt idx="0">
                  <c:v>EUR/USD árfolyam-előrejelzés*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'c3-12'!$A$11:$A$121</c:f>
              <c:numCache>
                <c:formatCode>m/d/yyyy</c:formatCode>
                <c:ptCount val="11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</c:numCache>
            </c:numRef>
          </c:cat>
          <c:val>
            <c:numRef>
              <c:f>'c3-12'!$C$11:$C$121</c:f>
              <c:numCache>
                <c:formatCode>General</c:formatCode>
                <c:ptCount val="111"/>
                <c:pt idx="89">
                  <c:v>1.08</c:v>
                </c:pt>
                <c:pt idx="98">
                  <c:v>1.075</c:v>
                </c:pt>
                <c:pt idx="110">
                  <c:v>1.1060000000000001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515376"/>
        <c:axId val="421516160"/>
      </c:lineChart>
      <c:dateAx>
        <c:axId val="42151537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516160"/>
        <c:crosses val="autoZero"/>
        <c:auto val="1"/>
        <c:lblOffset val="100"/>
        <c:baseTimeUnit val="days"/>
        <c:majorUnit val="1"/>
        <c:majorTimeUnit val="years"/>
      </c:dateAx>
      <c:valAx>
        <c:axId val="421516160"/>
        <c:scaling>
          <c:orientation val="minMax"/>
          <c:max val="1.5"/>
          <c:min val="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515376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44565972221995"/>
          <c:w val="0.98519906917959565"/>
          <c:h val="0.105543402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0677"/>
          <c:h val="0.72199609374999985"/>
        </c:manualLayout>
      </c:layout>
      <c:lineChart>
        <c:grouping val="standard"/>
        <c:varyColors val="0"/>
        <c:ser>
          <c:idx val="1"/>
          <c:order val="0"/>
          <c:tx>
            <c:strRef>
              <c:f>'c3-12'!$B$10</c:f>
              <c:strCache>
                <c:ptCount val="1"/>
                <c:pt idx="0">
                  <c:v>EUR/USD FX rate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'c3-12'!$A$11:$A$121</c:f>
              <c:numCache>
                <c:formatCode>m/d/yyyy</c:formatCode>
                <c:ptCount val="11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</c:numCache>
            </c:numRef>
          </c:cat>
          <c:val>
            <c:numRef>
              <c:f>'c3-12'!$B$11:$B$96</c:f>
              <c:numCache>
                <c:formatCode>0.00</c:formatCode>
                <c:ptCount val="86"/>
                <c:pt idx="0">
                  <c:v>1.3219167243362486</c:v>
                </c:pt>
                <c:pt idx="1">
                  <c:v>1.2793511683469578</c:v>
                </c:pt>
                <c:pt idx="2">
                  <c:v>1.3032246386684156</c:v>
                </c:pt>
                <c:pt idx="3">
                  <c:v>1.3193023835017488</c:v>
                </c:pt>
                <c:pt idx="4">
                  <c:v>1.3644885373504241</c:v>
                </c:pt>
                <c:pt idx="5">
                  <c:v>1.401002929371707</c:v>
                </c:pt>
                <c:pt idx="6">
                  <c:v>1.4078978152107404</c:v>
                </c:pt>
                <c:pt idx="7">
                  <c:v>1.4262250822473712</c:v>
                </c:pt>
                <c:pt idx="8">
                  <c:v>1.4559129425674939</c:v>
                </c:pt>
                <c:pt idx="9">
                  <c:v>1.480960855960856</c:v>
                </c:pt>
                <c:pt idx="10">
                  <c:v>1.4921922323528718</c:v>
                </c:pt>
                <c:pt idx="11">
                  <c:v>1.462242597937724</c:v>
                </c:pt>
                <c:pt idx="12">
                  <c:v>1.428346790766742</c:v>
                </c:pt>
                <c:pt idx="13">
                  <c:v>1.3691043242738397</c:v>
                </c:pt>
                <c:pt idx="14">
                  <c:v>1.3568451814029985</c:v>
                </c:pt>
                <c:pt idx="15">
                  <c:v>1.3429475905733381</c:v>
                </c:pt>
                <c:pt idx="16">
                  <c:v>1.2574525745257452</c:v>
                </c:pt>
                <c:pt idx="17">
                  <c:v>1.2208196164807492</c:v>
                </c:pt>
                <c:pt idx="18">
                  <c:v>1.2770677968181763</c:v>
                </c:pt>
                <c:pt idx="19">
                  <c:v>1.2916094467526786</c:v>
                </c:pt>
                <c:pt idx="20">
                  <c:v>1.3054087463262654</c:v>
                </c:pt>
                <c:pt idx="21">
                  <c:v>1.389290363014029</c:v>
                </c:pt>
                <c:pt idx="22">
                  <c:v>1.365676922641456</c:v>
                </c:pt>
                <c:pt idx="23">
                  <c:v>1.3233357035700968</c:v>
                </c:pt>
                <c:pt idx="24">
                  <c:v>1.3351760336625573</c:v>
                </c:pt>
                <c:pt idx="25">
                  <c:v>1.3649908389876577</c:v>
                </c:pt>
                <c:pt idx="26">
                  <c:v>1.4015644375198761</c:v>
                </c:pt>
                <c:pt idx="27">
                  <c:v>1.4454987920698776</c:v>
                </c:pt>
                <c:pt idx="28">
                  <c:v>1.4353091359063272</c:v>
                </c:pt>
                <c:pt idx="29">
                  <c:v>1.4395709722761132</c:v>
                </c:pt>
                <c:pt idx="30">
                  <c:v>1.4283557584291082</c:v>
                </c:pt>
                <c:pt idx="31">
                  <c:v>1.4351855883937064</c:v>
                </c:pt>
                <c:pt idx="32">
                  <c:v>1.3769148894059278</c:v>
                </c:pt>
                <c:pt idx="33">
                  <c:v>1.3688613352728616</c:v>
                </c:pt>
                <c:pt idx="34">
                  <c:v>1.3553329208410676</c:v>
                </c:pt>
                <c:pt idx="35">
                  <c:v>1.3180921934618954</c:v>
                </c:pt>
                <c:pt idx="36">
                  <c:v>1.2913005456968611</c:v>
                </c:pt>
                <c:pt idx="37">
                  <c:v>1.3234975829904989</c:v>
                </c:pt>
                <c:pt idx="38">
                  <c:v>1.3223297587556035</c:v>
                </c:pt>
                <c:pt idx="39">
                  <c:v>1.3158881000288114</c:v>
                </c:pt>
                <c:pt idx="40">
                  <c:v>1.2796396942508022</c:v>
                </c:pt>
                <c:pt idx="41">
                  <c:v>1.2531124799882978</c:v>
                </c:pt>
                <c:pt idx="42">
                  <c:v>1.2298117007822382</c:v>
                </c:pt>
                <c:pt idx="43">
                  <c:v>1.2404799123167114</c:v>
                </c:pt>
                <c:pt idx="44">
                  <c:v>1.2852925273795492</c:v>
                </c:pt>
                <c:pt idx="45">
                  <c:v>1.2962809040620673</c:v>
                </c:pt>
                <c:pt idx="46">
                  <c:v>1.2821647216919352</c:v>
                </c:pt>
                <c:pt idx="47">
                  <c:v>1.3103305606334301</c:v>
                </c:pt>
                <c:pt idx="48">
                  <c:v>1.3292935568616882</c:v>
                </c:pt>
                <c:pt idx="49">
                  <c:v>1.3363898038517465</c:v>
                </c:pt>
                <c:pt idx="50">
                  <c:v>1.2958225475128311</c:v>
                </c:pt>
                <c:pt idx="51">
                  <c:v>1.3016462143294296</c:v>
                </c:pt>
                <c:pt idx="52">
                  <c:v>1.2988266224818459</c:v>
                </c:pt>
                <c:pt idx="53">
                  <c:v>1.3192974319295201</c:v>
                </c:pt>
                <c:pt idx="54">
                  <c:v>1.3082527548395309</c:v>
                </c:pt>
                <c:pt idx="55">
                  <c:v>1.3310952618099035</c:v>
                </c:pt>
                <c:pt idx="56">
                  <c:v>1.3348605366422739</c:v>
                </c:pt>
                <c:pt idx="57">
                  <c:v>1.3635590086645208</c:v>
                </c:pt>
                <c:pt idx="58">
                  <c:v>1.3494667871974555</c:v>
                </c:pt>
                <c:pt idx="59">
                  <c:v>1.3695363266091367</c:v>
                </c:pt>
                <c:pt idx="60">
                  <c:v>1.3622499549468372</c:v>
                </c:pt>
                <c:pt idx="61">
                  <c:v>1.3658323882092562</c:v>
                </c:pt>
                <c:pt idx="62">
                  <c:v>1.3820865701021825</c:v>
                </c:pt>
                <c:pt idx="63">
                  <c:v>1.3812252951738515</c:v>
                </c:pt>
                <c:pt idx="64">
                  <c:v>1.3732899816560133</c:v>
                </c:pt>
                <c:pt idx="65">
                  <c:v>1.3593196629400599</c:v>
                </c:pt>
                <c:pt idx="66">
                  <c:v>1.3546554733036009</c:v>
                </c:pt>
                <c:pt idx="67">
                  <c:v>1.3321697612732095</c:v>
                </c:pt>
                <c:pt idx="68">
                  <c:v>1.2912515315814912</c:v>
                </c:pt>
                <c:pt idx="69">
                  <c:v>1.2681250122618744</c:v>
                </c:pt>
                <c:pt idx="70">
                  <c:v>1.2467651688245747</c:v>
                </c:pt>
                <c:pt idx="71">
                  <c:v>1.2336436154356731</c:v>
                </c:pt>
                <c:pt idx="72">
                  <c:v>1.1608148205201561</c:v>
                </c:pt>
                <c:pt idx="73">
                  <c:v>1.1359897300626889</c:v>
                </c:pt>
                <c:pt idx="74">
                  <c:v>1.0827445107675435</c:v>
                </c:pt>
                <c:pt idx="75">
                  <c:v>1.0781118012422359</c:v>
                </c:pt>
                <c:pt idx="76">
                  <c:v>1.1166582573779518</c:v>
                </c:pt>
                <c:pt idx="77">
                  <c:v>1.1211835208438792</c:v>
                </c:pt>
                <c:pt idx="78">
                  <c:v>1.1006806252966503</c:v>
                </c:pt>
                <c:pt idx="79">
                  <c:v>1.1129893020867232</c:v>
                </c:pt>
                <c:pt idx="80">
                  <c:v>1.1236764621922077</c:v>
                </c:pt>
                <c:pt idx="81">
                  <c:v>1.1241163229404367</c:v>
                </c:pt>
                <c:pt idx="82">
                  <c:v>1.0736103811904774</c:v>
                </c:pt>
                <c:pt idx="83">
                  <c:v>1.0870111124293114</c:v>
                </c:pt>
                <c:pt idx="84">
                  <c:v>1.0864431874264455</c:v>
                </c:pt>
                <c:pt idx="85">
                  <c:v>1.1096023443622858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'c3-12'!$C$10</c:f>
              <c:strCache>
                <c:ptCount val="1"/>
                <c:pt idx="0">
                  <c:v>EUR/USD FX rate forecast*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'c3-12'!$A$11:$A$121</c:f>
              <c:numCache>
                <c:formatCode>m/d/yyyy</c:formatCode>
                <c:ptCount val="111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</c:numCache>
            </c:numRef>
          </c:cat>
          <c:val>
            <c:numRef>
              <c:f>'c3-12'!$C$11:$C$121</c:f>
              <c:numCache>
                <c:formatCode>General</c:formatCode>
                <c:ptCount val="111"/>
                <c:pt idx="89">
                  <c:v>1.08</c:v>
                </c:pt>
                <c:pt idx="98">
                  <c:v>1.075</c:v>
                </c:pt>
                <c:pt idx="110">
                  <c:v>1.1060000000000001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1516944"/>
        <c:axId val="421517336"/>
      </c:lineChart>
      <c:dateAx>
        <c:axId val="421516944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517336"/>
        <c:crosses val="autoZero"/>
        <c:auto val="1"/>
        <c:lblOffset val="100"/>
        <c:baseTimeUnit val="days"/>
        <c:majorUnit val="1"/>
        <c:majorTimeUnit val="years"/>
      </c:dateAx>
      <c:valAx>
        <c:axId val="421517336"/>
        <c:scaling>
          <c:orientation val="minMax"/>
          <c:max val="1.5"/>
          <c:min val="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516944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944565972221995"/>
          <c:w val="0.98519906917959565"/>
          <c:h val="0.105543402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6405445240197"/>
          <c:y val="8.1986545138890768E-2"/>
          <c:w val="0.79867189109520265"/>
          <c:h val="0.65133550347222224"/>
        </c:manualLayout>
      </c:layout>
      <c:lineChart>
        <c:grouping val="standard"/>
        <c:varyColors val="0"/>
        <c:ser>
          <c:idx val="0"/>
          <c:order val="0"/>
          <c:tx>
            <c:strRef>
              <c:f>'c3-13'!$B$12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'c3-13'!$A$14:$A$335</c:f>
              <c:numCache>
                <c:formatCode>m/d/yyyy</c:formatCode>
                <c:ptCount val="322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  <c:pt idx="309">
                  <c:v>42347</c:v>
                </c:pt>
                <c:pt idx="310">
                  <c:v>42354</c:v>
                </c:pt>
                <c:pt idx="311">
                  <c:v>42361</c:v>
                </c:pt>
                <c:pt idx="312">
                  <c:v>42368</c:v>
                </c:pt>
                <c:pt idx="313">
                  <c:v>42375</c:v>
                </c:pt>
                <c:pt idx="314">
                  <c:v>42382</c:v>
                </c:pt>
                <c:pt idx="315">
                  <c:v>42389</c:v>
                </c:pt>
                <c:pt idx="316">
                  <c:v>42396</c:v>
                </c:pt>
                <c:pt idx="317">
                  <c:v>42403</c:v>
                </c:pt>
                <c:pt idx="318">
                  <c:v>42410</c:v>
                </c:pt>
                <c:pt idx="319">
                  <c:v>42417</c:v>
                </c:pt>
                <c:pt idx="320">
                  <c:v>42424</c:v>
                </c:pt>
                <c:pt idx="321">
                  <c:v>42431</c:v>
                </c:pt>
              </c:numCache>
            </c:numRef>
          </c:cat>
          <c:val>
            <c:numRef>
              <c:f>'c3-13'!$B$14:$B$2360</c:f>
              <c:numCache>
                <c:formatCode>0.00</c:formatCode>
                <c:ptCount val="2347"/>
                <c:pt idx="0">
                  <c:v>19.70199473800065</c:v>
                </c:pt>
                <c:pt idx="1">
                  <c:v>19.607823817360405</c:v>
                </c:pt>
                <c:pt idx="2">
                  <c:v>19.605056550769909</c:v>
                </c:pt>
                <c:pt idx="3">
                  <c:v>19.681711931740757</c:v>
                </c:pt>
                <c:pt idx="4">
                  <c:v>19.648640999570237</c:v>
                </c:pt>
                <c:pt idx="5">
                  <c:v>19.650601146738502</c:v>
                </c:pt>
                <c:pt idx="6">
                  <c:v>19.715422270206812</c:v>
                </c:pt>
                <c:pt idx="7">
                  <c:v>19.800809215836313</c:v>
                </c:pt>
                <c:pt idx="8">
                  <c:v>19.814373014957916</c:v>
                </c:pt>
                <c:pt idx="9">
                  <c:v>19.776490812465276</c:v>
                </c:pt>
                <c:pt idx="10">
                  <c:v>19.808094254777203</c:v>
                </c:pt>
                <c:pt idx="11">
                  <c:v>19.862454271967799</c:v>
                </c:pt>
                <c:pt idx="12">
                  <c:v>20.36192492741166</c:v>
                </c:pt>
                <c:pt idx="13">
                  <c:v>20.300143604364735</c:v>
                </c:pt>
                <c:pt idx="14">
                  <c:v>20.335101309210597</c:v>
                </c:pt>
                <c:pt idx="15">
                  <c:v>20.369388161549669</c:v>
                </c:pt>
                <c:pt idx="16">
                  <c:v>20.511514554354775</c:v>
                </c:pt>
                <c:pt idx="17">
                  <c:v>20.788471818953681</c:v>
                </c:pt>
                <c:pt idx="18">
                  <c:v>21.623913795452879</c:v>
                </c:pt>
                <c:pt idx="19">
                  <c:v>21.697550340143184</c:v>
                </c:pt>
                <c:pt idx="20">
                  <c:v>21.891279965618811</c:v>
                </c:pt>
                <c:pt idx="21">
                  <c:v>21.996708629888577</c:v>
                </c:pt>
                <c:pt idx="22">
                  <c:v>22.08704311275563</c:v>
                </c:pt>
                <c:pt idx="23">
                  <c:v>22.271674301107954</c:v>
                </c:pt>
                <c:pt idx="24">
                  <c:v>22.580947788807247</c:v>
                </c:pt>
                <c:pt idx="25">
                  <c:v>21.48626324671649</c:v>
                </c:pt>
                <c:pt idx="26">
                  <c:v>21.013899225374995</c:v>
                </c:pt>
                <c:pt idx="27">
                  <c:v>20.827758618882402</c:v>
                </c:pt>
                <c:pt idx="28">
                  <c:v>20.897181371264452</c:v>
                </c:pt>
                <c:pt idx="29">
                  <c:v>20.981541073992936</c:v>
                </c:pt>
                <c:pt idx="30">
                  <c:v>20.596283057829581</c:v>
                </c:pt>
                <c:pt idx="31">
                  <c:v>20.472384985482332</c:v>
                </c:pt>
                <c:pt idx="32">
                  <c:v>20.503600591188771</c:v>
                </c:pt>
                <c:pt idx="33">
                  <c:v>20.523118206308112</c:v>
                </c:pt>
                <c:pt idx="34">
                  <c:v>20.578641733315166</c:v>
                </c:pt>
                <c:pt idx="35">
                  <c:v>20.683797863754052</c:v>
                </c:pt>
                <c:pt idx="36">
                  <c:v>20.654731082483412</c:v>
                </c:pt>
                <c:pt idx="37">
                  <c:v>20.663892412029224</c:v>
                </c:pt>
                <c:pt idx="38">
                  <c:v>19.558337962914436</c:v>
                </c:pt>
                <c:pt idx="39">
                  <c:v>19.580004402469577</c:v>
                </c:pt>
                <c:pt idx="40">
                  <c:v>19.674280143814009</c:v>
                </c:pt>
                <c:pt idx="41">
                  <c:v>19.684940409429672</c:v>
                </c:pt>
                <c:pt idx="42">
                  <c:v>19.870640768964687</c:v>
                </c:pt>
                <c:pt idx="43">
                  <c:v>19.772884980241297</c:v>
                </c:pt>
                <c:pt idx="44">
                  <c:v>19.695590192974915</c:v>
                </c:pt>
                <c:pt idx="45">
                  <c:v>19.794215993543045</c:v>
                </c:pt>
                <c:pt idx="46">
                  <c:v>20.083238121193698</c:v>
                </c:pt>
                <c:pt idx="47">
                  <c:v>20.168866154442824</c:v>
                </c:pt>
                <c:pt idx="48">
                  <c:v>20.457448035135901</c:v>
                </c:pt>
                <c:pt idx="49">
                  <c:v>20.390058804415048</c:v>
                </c:pt>
                <c:pt idx="50">
                  <c:v>20.190081864969969</c:v>
                </c:pt>
                <c:pt idx="51">
                  <c:v>21.010597373193153</c:v>
                </c:pt>
                <c:pt idx="52">
                  <c:v>20.061176590642379</c:v>
                </c:pt>
                <c:pt idx="53">
                  <c:v>19.971896525332923</c:v>
                </c:pt>
                <c:pt idx="54">
                  <c:v>20.012470023980818</c:v>
                </c:pt>
                <c:pt idx="55">
                  <c:v>20.057839685698251</c:v>
                </c:pt>
                <c:pt idx="56">
                  <c:v>20.568386142150111</c:v>
                </c:pt>
                <c:pt idx="57">
                  <c:v>19.961661309250474</c:v>
                </c:pt>
                <c:pt idx="58">
                  <c:v>19.985621715393641</c:v>
                </c:pt>
                <c:pt idx="59">
                  <c:v>19.922220521455174</c:v>
                </c:pt>
                <c:pt idx="60">
                  <c:v>19.78895862033777</c:v>
                </c:pt>
                <c:pt idx="61">
                  <c:v>19.929771927139139</c:v>
                </c:pt>
                <c:pt idx="62">
                  <c:v>19.800785754375223</c:v>
                </c:pt>
                <c:pt idx="63">
                  <c:v>19.675034440532681</c:v>
                </c:pt>
                <c:pt idx="64">
                  <c:v>19.271350579111179</c:v>
                </c:pt>
                <c:pt idx="65">
                  <c:v>19.114352773100666</c:v>
                </c:pt>
                <c:pt idx="66">
                  <c:v>19.235848767794277</c:v>
                </c:pt>
                <c:pt idx="67">
                  <c:v>19.265084953313945</c:v>
                </c:pt>
                <c:pt idx="68">
                  <c:v>19.328547374866066</c:v>
                </c:pt>
                <c:pt idx="69">
                  <c:v>19.407622837899893</c:v>
                </c:pt>
                <c:pt idx="70">
                  <c:v>19.375121179652023</c:v>
                </c:pt>
                <c:pt idx="71">
                  <c:v>19.346599316291648</c:v>
                </c:pt>
                <c:pt idx="72">
                  <c:v>19.394969131078117</c:v>
                </c:pt>
                <c:pt idx="73">
                  <c:v>19.378427470789326</c:v>
                </c:pt>
                <c:pt idx="74">
                  <c:v>19.31301597020256</c:v>
                </c:pt>
                <c:pt idx="75">
                  <c:v>19.537098831573037</c:v>
                </c:pt>
                <c:pt idx="76">
                  <c:v>20.125251288331036</c:v>
                </c:pt>
                <c:pt idx="77">
                  <c:v>19.843696106944229</c:v>
                </c:pt>
                <c:pt idx="78">
                  <c:v>19.587744272666974</c:v>
                </c:pt>
                <c:pt idx="79">
                  <c:v>19.972386346242153</c:v>
                </c:pt>
                <c:pt idx="80">
                  <c:v>20.471054645645186</c:v>
                </c:pt>
                <c:pt idx="81">
                  <c:v>20.414010918924436</c:v>
                </c:pt>
                <c:pt idx="82">
                  <c:v>20.452982295015051</c:v>
                </c:pt>
                <c:pt idx="83">
                  <c:v>21.154405837032503</c:v>
                </c:pt>
                <c:pt idx="84">
                  <c:v>21.191356701872543</c:v>
                </c:pt>
                <c:pt idx="85">
                  <c:v>21.140190826062554</c:v>
                </c:pt>
                <c:pt idx="86">
                  <c:v>21.15538547885096</c:v>
                </c:pt>
                <c:pt idx="87">
                  <c:v>21.290514822184807</c:v>
                </c:pt>
                <c:pt idx="88">
                  <c:v>21.783978774427268</c:v>
                </c:pt>
                <c:pt idx="89">
                  <c:v>22.246798306036023</c:v>
                </c:pt>
                <c:pt idx="90">
                  <c:v>23.353956834532376</c:v>
                </c:pt>
                <c:pt idx="91">
                  <c:v>23.426980968416757</c:v>
                </c:pt>
                <c:pt idx="92">
                  <c:v>23.58137660084698</c:v>
                </c:pt>
                <c:pt idx="93">
                  <c:v>23.605030868921883</c:v>
                </c:pt>
                <c:pt idx="94">
                  <c:v>23.811143425684982</c:v>
                </c:pt>
                <c:pt idx="95">
                  <c:v>23.761957242716463</c:v>
                </c:pt>
                <c:pt idx="96">
                  <c:v>23.914965049237207</c:v>
                </c:pt>
                <c:pt idx="97">
                  <c:v>24.423184856370224</c:v>
                </c:pt>
                <c:pt idx="98">
                  <c:v>24.690525026787078</c:v>
                </c:pt>
                <c:pt idx="99">
                  <c:v>24.85522730751569</c:v>
                </c:pt>
                <c:pt idx="100">
                  <c:v>25.111617939690799</c:v>
                </c:pt>
                <c:pt idx="101">
                  <c:v>25.448298382570538</c:v>
                </c:pt>
                <c:pt idx="102">
                  <c:v>27.891576100821467</c:v>
                </c:pt>
                <c:pt idx="103">
                  <c:v>27.915995714067044</c:v>
                </c:pt>
                <c:pt idx="104">
                  <c:v>27.303830643113276</c:v>
                </c:pt>
                <c:pt idx="105">
                  <c:v>27.19326920146684</c:v>
                </c:pt>
                <c:pt idx="106">
                  <c:v>27.48998913076603</c:v>
                </c:pt>
                <c:pt idx="107">
                  <c:v>27.250043172191013</c:v>
                </c:pt>
                <c:pt idx="108">
                  <c:v>27.042308747193804</c:v>
                </c:pt>
                <c:pt idx="109">
                  <c:v>26.977885680038195</c:v>
                </c:pt>
                <c:pt idx="110">
                  <c:v>27.053838261735219</c:v>
                </c:pt>
                <c:pt idx="111">
                  <c:v>27.351848277683533</c:v>
                </c:pt>
                <c:pt idx="112">
                  <c:v>30.709740662109038</c:v>
                </c:pt>
                <c:pt idx="113">
                  <c:v>30.533222270755665</c:v>
                </c:pt>
                <c:pt idx="114">
                  <c:v>30.335259998171534</c:v>
                </c:pt>
                <c:pt idx="115">
                  <c:v>30.300265128043641</c:v>
                </c:pt>
                <c:pt idx="116">
                  <c:v>30.113131456782099</c:v>
                </c:pt>
                <c:pt idx="117">
                  <c:v>30.12233475209004</c:v>
                </c:pt>
                <c:pt idx="118">
                  <c:v>30.219101408937149</c:v>
                </c:pt>
                <c:pt idx="119">
                  <c:v>30.140375648852636</c:v>
                </c:pt>
                <c:pt idx="120">
                  <c:v>30.089523886919334</c:v>
                </c:pt>
                <c:pt idx="121">
                  <c:v>30.071381408530822</c:v>
                </c:pt>
                <c:pt idx="122">
                  <c:v>30.185132513231004</c:v>
                </c:pt>
                <c:pt idx="123">
                  <c:v>30.223184990298957</c:v>
                </c:pt>
                <c:pt idx="124">
                  <c:v>30.274473553223689</c:v>
                </c:pt>
                <c:pt idx="125">
                  <c:v>30.500827890251209</c:v>
                </c:pt>
                <c:pt idx="126">
                  <c:v>30.572859421187896</c:v>
                </c:pt>
                <c:pt idx="127">
                  <c:v>30.751856404213605</c:v>
                </c:pt>
                <c:pt idx="128">
                  <c:v>31.062564123401359</c:v>
                </c:pt>
                <c:pt idx="129">
                  <c:v>31.51292626189775</c:v>
                </c:pt>
                <c:pt idx="130">
                  <c:v>31.337992543908662</c:v>
                </c:pt>
                <c:pt idx="131">
                  <c:v>31.486708044248957</c:v>
                </c:pt>
                <c:pt idx="132">
                  <c:v>31.284591083164877</c:v>
                </c:pt>
                <c:pt idx="133">
                  <c:v>31.430817833670243</c:v>
                </c:pt>
                <c:pt idx="134">
                  <c:v>31.340105441727701</c:v>
                </c:pt>
                <c:pt idx="135">
                  <c:v>31.356439767174916</c:v>
                </c:pt>
                <c:pt idx="136">
                  <c:v>31.346515242322969</c:v>
                </c:pt>
                <c:pt idx="137">
                  <c:v>31.291732271466739</c:v>
                </c:pt>
                <c:pt idx="138">
                  <c:v>31.335585059374459</c:v>
                </c:pt>
                <c:pt idx="139">
                  <c:v>31.221051776154731</c:v>
                </c:pt>
                <c:pt idx="140">
                  <c:v>31.094257590686997</c:v>
                </c:pt>
                <c:pt idx="141">
                  <c:v>30.977712991274135</c:v>
                </c:pt>
                <c:pt idx="142">
                  <c:v>31.311845433398005</c:v>
                </c:pt>
                <c:pt idx="143">
                  <c:v>31.110277013093874</c:v>
                </c:pt>
                <c:pt idx="144">
                  <c:v>31.01938177422468</c:v>
                </c:pt>
                <c:pt idx="145">
                  <c:v>30.947543248377237</c:v>
                </c:pt>
                <c:pt idx="146">
                  <c:v>30.947279136149852</c:v>
                </c:pt>
                <c:pt idx="147">
                  <c:v>30.887853884989287</c:v>
                </c:pt>
                <c:pt idx="148">
                  <c:v>30.869345712747474</c:v>
                </c:pt>
                <c:pt idx="149">
                  <c:v>30.894070680495311</c:v>
                </c:pt>
                <c:pt idx="150">
                  <c:v>30.832867750881221</c:v>
                </c:pt>
                <c:pt idx="151">
                  <c:v>30.812693639974402</c:v>
                </c:pt>
                <c:pt idx="152">
                  <c:v>30.783519397011467</c:v>
                </c:pt>
                <c:pt idx="153">
                  <c:v>30.726532104872874</c:v>
                </c:pt>
                <c:pt idx="154">
                  <c:v>30.588259195676688</c:v>
                </c:pt>
                <c:pt idx="155">
                  <c:v>30.659346017492357</c:v>
                </c:pt>
                <c:pt idx="156">
                  <c:v>29.773638304729676</c:v>
                </c:pt>
                <c:pt idx="157">
                  <c:v>29.737047780194985</c:v>
                </c:pt>
                <c:pt idx="158">
                  <c:v>29.633097655305779</c:v>
                </c:pt>
                <c:pt idx="159">
                  <c:v>29.497834582225448</c:v>
                </c:pt>
                <c:pt idx="160">
                  <c:v>27.895566433002983</c:v>
                </c:pt>
                <c:pt idx="161">
                  <c:v>27.874174119732498</c:v>
                </c:pt>
                <c:pt idx="162">
                  <c:v>27.754864636209813</c:v>
                </c:pt>
                <c:pt idx="163">
                  <c:v>27.685349689791316</c:v>
                </c:pt>
                <c:pt idx="164">
                  <c:v>26.998418741439046</c:v>
                </c:pt>
                <c:pt idx="165">
                  <c:v>26.850646603819193</c:v>
                </c:pt>
                <c:pt idx="166">
                  <c:v>26.668318427201676</c:v>
                </c:pt>
                <c:pt idx="167">
                  <c:v>26.616509547981632</c:v>
                </c:pt>
                <c:pt idx="168">
                  <c:v>26.671158649585045</c:v>
                </c:pt>
                <c:pt idx="169">
                  <c:v>26.660794859398923</c:v>
                </c:pt>
                <c:pt idx="170">
                  <c:v>26.533458222544514</c:v>
                </c:pt>
                <c:pt idx="171">
                  <c:v>26.360315445975345</c:v>
                </c:pt>
                <c:pt idx="172">
                  <c:v>26.299774393683023</c:v>
                </c:pt>
                <c:pt idx="173">
                  <c:v>26.268229796148578</c:v>
                </c:pt>
                <c:pt idx="174">
                  <c:v>26.249667633550882</c:v>
                </c:pt>
                <c:pt idx="175">
                  <c:v>25.958887277415194</c:v>
                </c:pt>
                <c:pt idx="176">
                  <c:v>25.78561356860849</c:v>
                </c:pt>
                <c:pt idx="177">
                  <c:v>25.677312464749015</c:v>
                </c:pt>
                <c:pt idx="178">
                  <c:v>25.648618161308516</c:v>
                </c:pt>
                <c:pt idx="179">
                  <c:v>25.689751027314479</c:v>
                </c:pt>
                <c:pt idx="180">
                  <c:v>25.635736443477558</c:v>
                </c:pt>
                <c:pt idx="181">
                  <c:v>24.4785170413343</c:v>
                </c:pt>
                <c:pt idx="182">
                  <c:v>24.377034485537024</c:v>
                </c:pt>
                <c:pt idx="183">
                  <c:v>24.205674401740389</c:v>
                </c:pt>
                <c:pt idx="184">
                  <c:v>24.161620739666425</c:v>
                </c:pt>
                <c:pt idx="185">
                  <c:v>24.13364152767706</c:v>
                </c:pt>
                <c:pt idx="186">
                  <c:v>24.082366449117718</c:v>
                </c:pt>
                <c:pt idx="187">
                  <c:v>23.963842559020225</c:v>
                </c:pt>
                <c:pt idx="188">
                  <c:v>23.855058013052936</c:v>
                </c:pt>
                <c:pt idx="189">
                  <c:v>23.777616630408506</c:v>
                </c:pt>
                <c:pt idx="190">
                  <c:v>23.7756727902667</c:v>
                </c:pt>
                <c:pt idx="191">
                  <c:v>23.735748529530255</c:v>
                </c:pt>
                <c:pt idx="192">
                  <c:v>23.669798968656835</c:v>
                </c:pt>
                <c:pt idx="193">
                  <c:v>23.634185400048345</c:v>
                </c:pt>
                <c:pt idx="194">
                  <c:v>23.548102489726855</c:v>
                </c:pt>
                <c:pt idx="195">
                  <c:v>23.67436145354927</c:v>
                </c:pt>
                <c:pt idx="196">
                  <c:v>23.572042945773912</c:v>
                </c:pt>
                <c:pt idx="197">
                  <c:v>23.446559503666105</c:v>
                </c:pt>
                <c:pt idx="198">
                  <c:v>23.353718475545886</c:v>
                </c:pt>
                <c:pt idx="199">
                  <c:v>23.309896462815242</c:v>
                </c:pt>
                <c:pt idx="200">
                  <c:v>23.219633792603336</c:v>
                </c:pt>
                <c:pt idx="201">
                  <c:v>23.155033840947546</c:v>
                </c:pt>
                <c:pt idx="202">
                  <c:v>23.100485456449924</c:v>
                </c:pt>
                <c:pt idx="203">
                  <c:v>23.073845781967609</c:v>
                </c:pt>
                <c:pt idx="204">
                  <c:v>22.971497059060511</c:v>
                </c:pt>
                <c:pt idx="205">
                  <c:v>22.993916686810088</c:v>
                </c:pt>
                <c:pt idx="206">
                  <c:v>23.039350173233423</c:v>
                </c:pt>
                <c:pt idx="207">
                  <c:v>23.017877286278303</c:v>
                </c:pt>
                <c:pt idx="208">
                  <c:v>22.530108568829473</c:v>
                </c:pt>
                <c:pt idx="209">
                  <c:v>21.95608796250519</c:v>
                </c:pt>
                <c:pt idx="210">
                  <c:v>21.732157335811895</c:v>
                </c:pt>
                <c:pt idx="211">
                  <c:v>21.963889493147708</c:v>
                </c:pt>
                <c:pt idx="212">
                  <c:v>21.922014357189472</c:v>
                </c:pt>
                <c:pt idx="213">
                  <c:v>21.657780766112285</c:v>
                </c:pt>
                <c:pt idx="214">
                  <c:v>21.655417564814996</c:v>
                </c:pt>
                <c:pt idx="215">
                  <c:v>21.603496351375405</c:v>
                </c:pt>
                <c:pt idx="216">
                  <c:v>21.566228963553304</c:v>
                </c:pt>
                <c:pt idx="217">
                  <c:v>21.479660648248856</c:v>
                </c:pt>
                <c:pt idx="218">
                  <c:v>21.43464116914193</c:v>
                </c:pt>
                <c:pt idx="219">
                  <c:v>21.417920778373247</c:v>
                </c:pt>
                <c:pt idx="220">
                  <c:v>21.27971799790377</c:v>
                </c:pt>
                <c:pt idx="221">
                  <c:v>21.367561848636463</c:v>
                </c:pt>
                <c:pt idx="222">
                  <c:v>21.447594280855103</c:v>
                </c:pt>
                <c:pt idx="223">
                  <c:v>21.434937805288033</c:v>
                </c:pt>
                <c:pt idx="224">
                  <c:v>21.447396523424366</c:v>
                </c:pt>
                <c:pt idx="225">
                  <c:v>21.922676844582433</c:v>
                </c:pt>
                <c:pt idx="226">
                  <c:v>21.434117111950481</c:v>
                </c:pt>
                <c:pt idx="227">
                  <c:v>21.605088298692824</c:v>
                </c:pt>
                <c:pt idx="228">
                  <c:v>21.39465461664722</c:v>
                </c:pt>
                <c:pt idx="229">
                  <c:v>21.724593114086264</c:v>
                </c:pt>
                <c:pt idx="230">
                  <c:v>21.479581545276563</c:v>
                </c:pt>
                <c:pt idx="231">
                  <c:v>21.004617636007673</c:v>
                </c:pt>
                <c:pt idx="232">
                  <c:v>20.566525599699411</c:v>
                </c:pt>
                <c:pt idx="233">
                  <c:v>20.646854668064151</c:v>
                </c:pt>
                <c:pt idx="234">
                  <c:v>20.470791227480372</c:v>
                </c:pt>
                <c:pt idx="235">
                  <c:v>20.340172444479602</c:v>
                </c:pt>
                <c:pt idx="236">
                  <c:v>20.393477959934344</c:v>
                </c:pt>
                <c:pt idx="237">
                  <c:v>20.213894437083475</c:v>
                </c:pt>
                <c:pt idx="238">
                  <c:v>20.365880910475212</c:v>
                </c:pt>
                <c:pt idx="239">
                  <c:v>20.025490932821803</c:v>
                </c:pt>
                <c:pt idx="240">
                  <c:v>20.004904384282241</c:v>
                </c:pt>
                <c:pt idx="241">
                  <c:v>19.904473273083237</c:v>
                </c:pt>
                <c:pt idx="242">
                  <c:v>20.158561907963694</c:v>
                </c:pt>
                <c:pt idx="243">
                  <c:v>19.895682955287043</c:v>
                </c:pt>
                <c:pt idx="244">
                  <c:v>19.813336761128799</c:v>
                </c:pt>
                <c:pt idx="245">
                  <c:v>19.658601459449841</c:v>
                </c:pt>
                <c:pt idx="246">
                  <c:v>20.153805841754505</c:v>
                </c:pt>
                <c:pt idx="247">
                  <c:v>20.306405363181522</c:v>
                </c:pt>
                <c:pt idx="248">
                  <c:v>20.197806870093142</c:v>
                </c:pt>
                <c:pt idx="249">
                  <c:v>20.069660054976566</c:v>
                </c:pt>
                <c:pt idx="250">
                  <c:v>20.099897166136017</c:v>
                </c:pt>
                <c:pt idx="251">
                  <c:v>20.290604544465758</c:v>
                </c:pt>
                <c:pt idx="252">
                  <c:v>20.069778709435006</c:v>
                </c:pt>
                <c:pt idx="253">
                  <c:v>20.054145984535367</c:v>
                </c:pt>
                <c:pt idx="254">
                  <c:v>20.103674333063065</c:v>
                </c:pt>
                <c:pt idx="255">
                  <c:v>20.308620246405759</c:v>
                </c:pt>
                <c:pt idx="256">
                  <c:v>20.152381988253211</c:v>
                </c:pt>
                <c:pt idx="257">
                  <c:v>20.119307057962704</c:v>
                </c:pt>
                <c:pt idx="258">
                  <c:v>21.108647932446061</c:v>
                </c:pt>
                <c:pt idx="259">
                  <c:v>21.261366108331519</c:v>
                </c:pt>
                <c:pt idx="260">
                  <c:v>21.911473886131272</c:v>
                </c:pt>
                <c:pt idx="261">
                  <c:v>20.9301210167725</c:v>
                </c:pt>
                <c:pt idx="262">
                  <c:v>20.827835787767075</c:v>
                </c:pt>
                <c:pt idx="263">
                  <c:v>20.843025612321707</c:v>
                </c:pt>
                <c:pt idx="264">
                  <c:v>21.056860512246434</c:v>
                </c:pt>
                <c:pt idx="265">
                  <c:v>20.750535600548144</c:v>
                </c:pt>
                <c:pt idx="266">
                  <c:v>20.778647391480572</c:v>
                </c:pt>
                <c:pt idx="267">
                  <c:v>20.920209994016716</c:v>
                </c:pt>
                <c:pt idx="268">
                  <c:v>20.804809789426955</c:v>
                </c:pt>
                <c:pt idx="269">
                  <c:v>20.601986064735289</c:v>
                </c:pt>
                <c:pt idx="270">
                  <c:v>20.672405473741097</c:v>
                </c:pt>
                <c:pt idx="271">
                  <c:v>21.721265754376486</c:v>
                </c:pt>
                <c:pt idx="272">
                  <c:v>22.525390361120227</c:v>
                </c:pt>
                <c:pt idx="273">
                  <c:v>22.668574240991298</c:v>
                </c:pt>
                <c:pt idx="274">
                  <c:v>22.621277334928877</c:v>
                </c:pt>
                <c:pt idx="275">
                  <c:v>22.782710235278223</c:v>
                </c:pt>
                <c:pt idx="276">
                  <c:v>22.896228600104223</c:v>
                </c:pt>
                <c:pt idx="277">
                  <c:v>22.947385690297427</c:v>
                </c:pt>
                <c:pt idx="278">
                  <c:v>23.051350099399741</c:v>
                </c:pt>
                <c:pt idx="279">
                  <c:v>23.185742409912951</c:v>
                </c:pt>
                <c:pt idx="280">
                  <c:v>23.321939356507304</c:v>
                </c:pt>
                <c:pt idx="281">
                  <c:v>23.434463723919631</c:v>
                </c:pt>
                <c:pt idx="282">
                  <c:v>23.567369863542492</c:v>
                </c:pt>
                <c:pt idx="283">
                  <c:v>23.662417247302699</c:v>
                </c:pt>
                <c:pt idx="284">
                  <c:v>24.507768620563201</c:v>
                </c:pt>
                <c:pt idx="285">
                  <c:v>24.097228387794097</c:v>
                </c:pt>
                <c:pt idx="286">
                  <c:v>24.205236339773407</c:v>
                </c:pt>
                <c:pt idx="287">
                  <c:v>24.309239350717029</c:v>
                </c:pt>
                <c:pt idx="288">
                  <c:v>24.368946748759914</c:v>
                </c:pt>
                <c:pt idx="289">
                  <c:v>24.479280461678023</c:v>
                </c:pt>
                <c:pt idx="290">
                  <c:v>24.479685781011753</c:v>
                </c:pt>
                <c:pt idx="291">
                  <c:v>24.530958676728883</c:v>
                </c:pt>
                <c:pt idx="292">
                  <c:v>24.601474590337961</c:v>
                </c:pt>
                <c:pt idx="293">
                  <c:v>24.693404875412558</c:v>
                </c:pt>
                <c:pt idx="294">
                  <c:v>24.785383412788789</c:v>
                </c:pt>
                <c:pt idx="295">
                  <c:v>24.96844299473085</c:v>
                </c:pt>
                <c:pt idx="296">
                  <c:v>25.113528015286331</c:v>
                </c:pt>
                <c:pt idx="297">
                  <c:v>25.290295497095212</c:v>
                </c:pt>
                <c:pt idx="298">
                  <c:v>25.350166952963654</c:v>
                </c:pt>
                <c:pt idx="299">
                  <c:v>25.402906718650481</c:v>
                </c:pt>
                <c:pt idx="300">
                  <c:v>25.482590569570167</c:v>
                </c:pt>
                <c:pt idx="301">
                  <c:v>25.60491980467468</c:v>
                </c:pt>
                <c:pt idx="302">
                  <c:v>25.718438169500686</c:v>
                </c:pt>
                <c:pt idx="303">
                  <c:v>25.756142517998111</c:v>
                </c:pt>
                <c:pt idx="304">
                  <c:v>25.886143869062554</c:v>
                </c:pt>
                <c:pt idx="305">
                  <c:v>25.983314354094688</c:v>
                </c:pt>
                <c:pt idx="306">
                  <c:v>26.121286985389204</c:v>
                </c:pt>
                <c:pt idx="307">
                  <c:v>26.236223967883266</c:v>
                </c:pt>
                <c:pt idx="308">
                  <c:v>26.364439983787225</c:v>
                </c:pt>
                <c:pt idx="309">
                  <c:v>26.628080909459378</c:v>
                </c:pt>
                <c:pt idx="310">
                  <c:v>26.710688849858137</c:v>
                </c:pt>
                <c:pt idx="311">
                  <c:v>26.839329486016481</c:v>
                </c:pt>
                <c:pt idx="312">
                  <c:v>26.701752523595374</c:v>
                </c:pt>
                <c:pt idx="313">
                  <c:v>25.967131999147597</c:v>
                </c:pt>
                <c:pt idx="314">
                  <c:v>26.119125239738445</c:v>
                </c:pt>
                <c:pt idx="315">
                  <c:v>26.248144714164479</c:v>
                </c:pt>
                <c:pt idx="316">
                  <c:v>26.281623977957146</c:v>
                </c:pt>
                <c:pt idx="317">
                  <c:v>26.428271004452686</c:v>
                </c:pt>
                <c:pt idx="318">
                  <c:v>26.521474583051379</c:v>
                </c:pt>
                <c:pt idx="319">
                  <c:v>26.640399807087661</c:v>
                </c:pt>
                <c:pt idx="320">
                  <c:v>26.729584378586729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'c3-13'!$C$12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'c3-13'!$A$14:$A$335</c:f>
              <c:numCache>
                <c:formatCode>m/d/yyyy</c:formatCode>
                <c:ptCount val="322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  <c:pt idx="309">
                  <c:v>42347</c:v>
                </c:pt>
                <c:pt idx="310">
                  <c:v>42354</c:v>
                </c:pt>
                <c:pt idx="311">
                  <c:v>42361</c:v>
                </c:pt>
                <c:pt idx="312">
                  <c:v>42368</c:v>
                </c:pt>
                <c:pt idx="313">
                  <c:v>42375</c:v>
                </c:pt>
                <c:pt idx="314">
                  <c:v>42382</c:v>
                </c:pt>
                <c:pt idx="315">
                  <c:v>42389</c:v>
                </c:pt>
                <c:pt idx="316">
                  <c:v>42396</c:v>
                </c:pt>
                <c:pt idx="317">
                  <c:v>42403</c:v>
                </c:pt>
                <c:pt idx="318">
                  <c:v>42410</c:v>
                </c:pt>
                <c:pt idx="319">
                  <c:v>42417</c:v>
                </c:pt>
                <c:pt idx="320">
                  <c:v>42424</c:v>
                </c:pt>
                <c:pt idx="321">
                  <c:v>42431</c:v>
                </c:pt>
              </c:numCache>
            </c:numRef>
          </c:cat>
          <c:val>
            <c:numRef>
              <c:f>'c3-13'!$C$14:$C$2360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18.051487488515544</c:v>
                </c:pt>
                <c:pt idx="105">
                  <c:v>17.936782124771472</c:v>
                </c:pt>
                <c:pt idx="106">
                  <c:v>18.062215595351152</c:v>
                </c:pt>
                <c:pt idx="107">
                  <c:v>18.062970398715596</c:v>
                </c:pt>
                <c:pt idx="108">
                  <c:v>18.096392101787089</c:v>
                </c:pt>
                <c:pt idx="109">
                  <c:v>18.116982147663048</c:v>
                </c:pt>
                <c:pt idx="110">
                  <c:v>18.176487875197594</c:v>
                </c:pt>
                <c:pt idx="111">
                  <c:v>18.145058358055206</c:v>
                </c:pt>
                <c:pt idx="112">
                  <c:v>18.101186959225153</c:v>
                </c:pt>
                <c:pt idx="113">
                  <c:v>17.847678206290237</c:v>
                </c:pt>
                <c:pt idx="114">
                  <c:v>17.902203469002021</c:v>
                </c:pt>
                <c:pt idx="115">
                  <c:v>17.896548630681519</c:v>
                </c:pt>
                <c:pt idx="116">
                  <c:v>17.806782712528189</c:v>
                </c:pt>
                <c:pt idx="117">
                  <c:v>17.728462583097972</c:v>
                </c:pt>
                <c:pt idx="118">
                  <c:v>17.739116446979704</c:v>
                </c:pt>
                <c:pt idx="119">
                  <c:v>17.790282216028437</c:v>
                </c:pt>
                <c:pt idx="120">
                  <c:v>17.735163009685611</c:v>
                </c:pt>
                <c:pt idx="121">
                  <c:v>17.721050661535653</c:v>
                </c:pt>
                <c:pt idx="122">
                  <c:v>17.720246362868625</c:v>
                </c:pt>
                <c:pt idx="123">
                  <c:v>17.638789468636993</c:v>
                </c:pt>
                <c:pt idx="124">
                  <c:v>17.691446283676139</c:v>
                </c:pt>
                <c:pt idx="125">
                  <c:v>17.587252484818862</c:v>
                </c:pt>
                <c:pt idx="126">
                  <c:v>17.645186736496292</c:v>
                </c:pt>
                <c:pt idx="127">
                  <c:v>17.750692160872109</c:v>
                </c:pt>
                <c:pt idx="128">
                  <c:v>17.761673931133473</c:v>
                </c:pt>
                <c:pt idx="129">
                  <c:v>17.716515654436172</c:v>
                </c:pt>
                <c:pt idx="130">
                  <c:v>17.730813609970827</c:v>
                </c:pt>
                <c:pt idx="131">
                  <c:v>17.733418300269442</c:v>
                </c:pt>
                <c:pt idx="132">
                  <c:v>17.668628949183791</c:v>
                </c:pt>
                <c:pt idx="133">
                  <c:v>17.612637388132882</c:v>
                </c:pt>
                <c:pt idx="134">
                  <c:v>17.639618514955316</c:v>
                </c:pt>
                <c:pt idx="135">
                  <c:v>17.670942854579707</c:v>
                </c:pt>
                <c:pt idx="136">
                  <c:v>17.529485279787664</c:v>
                </c:pt>
                <c:pt idx="137">
                  <c:v>17.482118275212443</c:v>
                </c:pt>
                <c:pt idx="138">
                  <c:v>17.40258551086886</c:v>
                </c:pt>
                <c:pt idx="139">
                  <c:v>17.460513575633463</c:v>
                </c:pt>
                <c:pt idx="140">
                  <c:v>17.468426637134467</c:v>
                </c:pt>
                <c:pt idx="141">
                  <c:v>17.456832362503597</c:v>
                </c:pt>
                <c:pt idx="142">
                  <c:v>17.350930975707087</c:v>
                </c:pt>
                <c:pt idx="143">
                  <c:v>17.376018907205587</c:v>
                </c:pt>
                <c:pt idx="144">
                  <c:v>17.395266392998892</c:v>
                </c:pt>
                <c:pt idx="145">
                  <c:v>17.613645854923082</c:v>
                </c:pt>
                <c:pt idx="146">
                  <c:v>17.576796602147475</c:v>
                </c:pt>
                <c:pt idx="147">
                  <c:v>17.466502507246421</c:v>
                </c:pt>
                <c:pt idx="148">
                  <c:v>17.513857137995998</c:v>
                </c:pt>
                <c:pt idx="149">
                  <c:v>17.801257799376977</c:v>
                </c:pt>
                <c:pt idx="150">
                  <c:v>17.763622808672814</c:v>
                </c:pt>
                <c:pt idx="151">
                  <c:v>17.641128121684201</c:v>
                </c:pt>
                <c:pt idx="152">
                  <c:v>17.693376600477013</c:v>
                </c:pt>
                <c:pt idx="153">
                  <c:v>18.048833302914346</c:v>
                </c:pt>
                <c:pt idx="154">
                  <c:v>18.067214620912385</c:v>
                </c:pt>
                <c:pt idx="155">
                  <c:v>17.987211651194229</c:v>
                </c:pt>
                <c:pt idx="156">
                  <c:v>17.397306186467716</c:v>
                </c:pt>
                <c:pt idx="157">
                  <c:v>17.466121582414175</c:v>
                </c:pt>
                <c:pt idx="158">
                  <c:v>17.675352828742756</c:v>
                </c:pt>
                <c:pt idx="159">
                  <c:v>17.960925689033608</c:v>
                </c:pt>
                <c:pt idx="160">
                  <c:v>17.943076267067429</c:v>
                </c:pt>
                <c:pt idx="161">
                  <c:v>17.980474771962154</c:v>
                </c:pt>
                <c:pt idx="162">
                  <c:v>18.33382534045402</c:v>
                </c:pt>
                <c:pt idx="163">
                  <c:v>18.458616237427727</c:v>
                </c:pt>
                <c:pt idx="164">
                  <c:v>18.431481299256621</c:v>
                </c:pt>
                <c:pt idx="165">
                  <c:v>18.540050870554417</c:v>
                </c:pt>
                <c:pt idx="166">
                  <c:v>18.877543900453542</c:v>
                </c:pt>
                <c:pt idx="167">
                  <c:v>19.124990681683322</c:v>
                </c:pt>
                <c:pt idx="168">
                  <c:v>19.097366718252868</c:v>
                </c:pt>
                <c:pt idx="169">
                  <c:v>19.175944728218248</c:v>
                </c:pt>
                <c:pt idx="170">
                  <c:v>19.249477428800606</c:v>
                </c:pt>
                <c:pt idx="171">
                  <c:v>19.651116259791689</c:v>
                </c:pt>
                <c:pt idx="172">
                  <c:v>19.791502291560437</c:v>
                </c:pt>
                <c:pt idx="173">
                  <c:v>19.782825075068359</c:v>
                </c:pt>
                <c:pt idx="174">
                  <c:v>19.827081861039296</c:v>
                </c:pt>
                <c:pt idx="175">
                  <c:v>20.003930093242804</c:v>
                </c:pt>
                <c:pt idx="176">
                  <c:v>20.268981783809089</c:v>
                </c:pt>
                <c:pt idx="177">
                  <c:v>20.187964611269646</c:v>
                </c:pt>
                <c:pt idx="178">
                  <c:v>20.276657094891775</c:v>
                </c:pt>
                <c:pt idx="179">
                  <c:v>20.342258044316424</c:v>
                </c:pt>
                <c:pt idx="180">
                  <c:v>20.700081404814512</c:v>
                </c:pt>
                <c:pt idx="181">
                  <c:v>20.747791186214258</c:v>
                </c:pt>
                <c:pt idx="182">
                  <c:v>20.831283303663813</c:v>
                </c:pt>
                <c:pt idx="183">
                  <c:v>20.896884253088462</c:v>
                </c:pt>
                <c:pt idx="184">
                  <c:v>21.099650824037379</c:v>
                </c:pt>
                <c:pt idx="185">
                  <c:v>21.302417394986296</c:v>
                </c:pt>
                <c:pt idx="186">
                  <c:v>21.320308563011203</c:v>
                </c:pt>
                <c:pt idx="187">
                  <c:v>21.379945789760885</c:v>
                </c:pt>
                <c:pt idx="188">
                  <c:v>21.731805427584007</c:v>
                </c:pt>
                <c:pt idx="189">
                  <c:v>21.743732872933943</c:v>
                </c:pt>
                <c:pt idx="190">
                  <c:v>21.743732872933943</c:v>
                </c:pt>
                <c:pt idx="191">
                  <c:v>21.791442654333686</c:v>
                </c:pt>
                <c:pt idx="192">
                  <c:v>21.839152435733432</c:v>
                </c:pt>
                <c:pt idx="193">
                  <c:v>22.196975796231524</c:v>
                </c:pt>
                <c:pt idx="194">
                  <c:v>22.268540468331143</c:v>
                </c:pt>
                <c:pt idx="195">
                  <c:v>22.348376823780942</c:v>
                </c:pt>
                <c:pt idx="196">
                  <c:v>22.41562376066388</c:v>
                </c:pt>
                <c:pt idx="197">
                  <c:v>22.743246829535931</c:v>
                </c:pt>
                <c:pt idx="198">
                  <c:v>22.894928152051072</c:v>
                </c:pt>
                <c:pt idx="199">
                  <c:v>22.920947874081961</c:v>
                </c:pt>
                <c:pt idx="200">
                  <c:v>22.97001142052892</c:v>
                </c:pt>
                <c:pt idx="201">
                  <c:v>23.302793109514823</c:v>
                </c:pt>
                <c:pt idx="202">
                  <c:v>23.297998276484147</c:v>
                </c:pt>
                <c:pt idx="203">
                  <c:v>23.412835720313335</c:v>
                </c:pt>
                <c:pt idx="204">
                  <c:v>23.453090848369367</c:v>
                </c:pt>
                <c:pt idx="205">
                  <c:v>23.589323147295005</c:v>
                </c:pt>
                <c:pt idx="206">
                  <c:v>23.725555446220639</c:v>
                </c:pt>
                <c:pt idx="207">
                  <c:v>23.861787745146277</c:v>
                </c:pt>
                <c:pt idx="208">
                  <c:v>23.101310786974512</c:v>
                </c:pt>
                <c:pt idx="209">
                  <c:v>23.124274316583833</c:v>
                </c:pt>
                <c:pt idx="210">
                  <c:v>23.376873142286335</c:v>
                </c:pt>
                <c:pt idx="211">
                  <c:v>23.526136084746906</c:v>
                </c:pt>
                <c:pt idx="212">
                  <c:v>23.549099614356226</c:v>
                </c:pt>
                <c:pt idx="213">
                  <c:v>23.589285791172532</c:v>
                </c:pt>
                <c:pt idx="214">
                  <c:v>23.64669461519583</c:v>
                </c:pt>
                <c:pt idx="215">
                  <c:v>23.818921087265718</c:v>
                </c:pt>
                <c:pt idx="216">
                  <c:v>23.882070793691344</c:v>
                </c:pt>
                <c:pt idx="217">
                  <c:v>23.950961382519299</c:v>
                </c:pt>
                <c:pt idx="218">
                  <c:v>24.002629324140269</c:v>
                </c:pt>
                <c:pt idx="219">
                  <c:v>24.226523737831123</c:v>
                </c:pt>
                <c:pt idx="220">
                  <c:v>24.266709914647429</c:v>
                </c:pt>
                <c:pt idx="221">
                  <c:v>24.318377856268398</c:v>
                </c:pt>
                <c:pt idx="222">
                  <c:v>24.364304915487033</c:v>
                </c:pt>
                <c:pt idx="223">
                  <c:v>24.593940211580222</c:v>
                </c:pt>
                <c:pt idx="224">
                  <c:v>24.662830800408177</c:v>
                </c:pt>
                <c:pt idx="225">
                  <c:v>24.662830800408177</c:v>
                </c:pt>
                <c:pt idx="226">
                  <c:v>24.703016977224486</c:v>
                </c:pt>
                <c:pt idx="227">
                  <c:v>24.898206978903691</c:v>
                </c:pt>
                <c:pt idx="228">
                  <c:v>24.846539037282724</c:v>
                </c:pt>
                <c:pt idx="229">
                  <c:v>24.817834625271075</c:v>
                </c:pt>
                <c:pt idx="230">
                  <c:v>24.863761684489717</c:v>
                </c:pt>
                <c:pt idx="231">
                  <c:v>24.921170508513011</c:v>
                </c:pt>
                <c:pt idx="232">
                  <c:v>25.07617433337591</c:v>
                </c:pt>
                <c:pt idx="233">
                  <c:v>25.07617433337591</c:v>
                </c:pt>
                <c:pt idx="234">
                  <c:v>25.12784227499688</c:v>
                </c:pt>
                <c:pt idx="235">
                  <c:v>25.162287569410857</c:v>
                </c:pt>
                <c:pt idx="236">
                  <c:v>25.248400805445804</c:v>
                </c:pt>
                <c:pt idx="237">
                  <c:v>25.323032276676088</c:v>
                </c:pt>
                <c:pt idx="238">
                  <c:v>25.300068747066767</c:v>
                </c:pt>
                <c:pt idx="239">
                  <c:v>25.317291394273756</c:v>
                </c:pt>
                <c:pt idx="240">
                  <c:v>25.443590807125009</c:v>
                </c:pt>
                <c:pt idx="241">
                  <c:v>25.334514041480745</c:v>
                </c:pt>
                <c:pt idx="242">
                  <c:v>25.340254923883077</c:v>
                </c:pt>
                <c:pt idx="243">
                  <c:v>25.351736688687737</c:v>
                </c:pt>
                <c:pt idx="244">
                  <c:v>25.380441100699386</c:v>
                </c:pt>
                <c:pt idx="245">
                  <c:v>25.546926690366945</c:v>
                </c:pt>
                <c:pt idx="246">
                  <c:v>25.598594631987908</c:v>
                </c:pt>
                <c:pt idx="247">
                  <c:v>25.546926690366945</c:v>
                </c:pt>
                <c:pt idx="248">
                  <c:v>25.575631102378594</c:v>
                </c:pt>
                <c:pt idx="249">
                  <c:v>25.684707868022855</c:v>
                </c:pt>
                <c:pt idx="250">
                  <c:v>25.730634927241493</c:v>
                </c:pt>
                <c:pt idx="251">
                  <c:v>25.759339339253138</c:v>
                </c:pt>
                <c:pt idx="252">
                  <c:v>25.759339339253138</c:v>
                </c:pt>
                <c:pt idx="253">
                  <c:v>25.770821104057802</c:v>
                </c:pt>
                <c:pt idx="254">
                  <c:v>25.793784633667116</c:v>
                </c:pt>
                <c:pt idx="255">
                  <c:v>25.753598456850813</c:v>
                </c:pt>
                <c:pt idx="256">
                  <c:v>25.753598456850813</c:v>
                </c:pt>
                <c:pt idx="257">
                  <c:v>25.770821104057802</c:v>
                </c:pt>
                <c:pt idx="258">
                  <c:v>25.845452575288085</c:v>
                </c:pt>
                <c:pt idx="259">
                  <c:v>25.885638752104391</c:v>
                </c:pt>
                <c:pt idx="260">
                  <c:v>25.822489045678765</c:v>
                </c:pt>
                <c:pt idx="261">
                  <c:v>24.827954687989575</c:v>
                </c:pt>
                <c:pt idx="262">
                  <c:v>24.916231860213539</c:v>
                </c:pt>
                <c:pt idx="263">
                  <c:v>24.899679890421549</c:v>
                </c:pt>
                <c:pt idx="264">
                  <c:v>24.827954687989575</c:v>
                </c:pt>
                <c:pt idx="265">
                  <c:v>24.827954687989575</c:v>
                </c:pt>
                <c:pt idx="266">
                  <c:v>24.838989334517571</c:v>
                </c:pt>
                <c:pt idx="267">
                  <c:v>24.811402718197584</c:v>
                </c:pt>
                <c:pt idx="268">
                  <c:v>24.756229485557608</c:v>
                </c:pt>
                <c:pt idx="269">
                  <c:v>24.761746808821606</c:v>
                </c:pt>
                <c:pt idx="270">
                  <c:v>24.7672641320856</c:v>
                </c:pt>
                <c:pt idx="271">
                  <c:v>24.805885394933586</c:v>
                </c:pt>
                <c:pt idx="272">
                  <c:v>24.72312554597362</c:v>
                </c:pt>
                <c:pt idx="273">
                  <c:v>24.728642869237618</c:v>
                </c:pt>
                <c:pt idx="274">
                  <c:v>24.734160192501616</c:v>
                </c:pt>
                <c:pt idx="275">
                  <c:v>24.745194839029612</c:v>
                </c:pt>
                <c:pt idx="276">
                  <c:v>24.772781455349598</c:v>
                </c:pt>
                <c:pt idx="277">
                  <c:v>24.667952313333643</c:v>
                </c:pt>
                <c:pt idx="278">
                  <c:v>24.678986959861639</c:v>
                </c:pt>
                <c:pt idx="279">
                  <c:v>24.833472011253573</c:v>
                </c:pt>
                <c:pt idx="280">
                  <c:v>24.717608222709622</c:v>
                </c:pt>
                <c:pt idx="281">
                  <c:v>24.629331050485661</c:v>
                </c:pt>
                <c:pt idx="282">
                  <c:v>24.634848373749659</c:v>
                </c:pt>
                <c:pt idx="283">
                  <c:v>24.651400343541649</c:v>
                </c:pt>
                <c:pt idx="284">
                  <c:v>24.761746808821606</c:v>
                </c:pt>
                <c:pt idx="285">
                  <c:v>24.800368071669588</c:v>
                </c:pt>
                <c:pt idx="286">
                  <c:v>24.712090899445624</c:v>
                </c:pt>
                <c:pt idx="287">
                  <c:v>24.72312554597362</c:v>
                </c:pt>
                <c:pt idx="288">
                  <c:v>24.79485074840559</c:v>
                </c:pt>
                <c:pt idx="289">
                  <c:v>24.833472011253573</c:v>
                </c:pt>
                <c:pt idx="290">
                  <c:v>24.745194839029612</c:v>
                </c:pt>
                <c:pt idx="291">
                  <c:v>24.75071216229361</c:v>
                </c:pt>
                <c:pt idx="292">
                  <c:v>24.7672641320856</c:v>
                </c:pt>
                <c:pt idx="293">
                  <c:v>24.756229485557608</c:v>
                </c:pt>
                <c:pt idx="294">
                  <c:v>24.690021606389635</c:v>
                </c:pt>
                <c:pt idx="295">
                  <c:v>24.695538929653633</c:v>
                </c:pt>
                <c:pt idx="296">
                  <c:v>24.706573576181629</c:v>
                </c:pt>
                <c:pt idx="297">
                  <c:v>24.761746808821606</c:v>
                </c:pt>
                <c:pt idx="298">
                  <c:v>24.811402718197584</c:v>
                </c:pt>
                <c:pt idx="299">
                  <c:v>24.739677515765614</c:v>
                </c:pt>
                <c:pt idx="300">
                  <c:v>24.75071216229361</c:v>
                </c:pt>
                <c:pt idx="301">
                  <c:v>24.855541304309565</c:v>
                </c:pt>
                <c:pt idx="302">
                  <c:v>24.833472011253573</c:v>
                </c:pt>
                <c:pt idx="303">
                  <c:v>24.7672641320856</c:v>
                </c:pt>
                <c:pt idx="304">
                  <c:v>24.772781455349598</c:v>
                </c:pt>
                <c:pt idx="305">
                  <c:v>24.783816101877594</c:v>
                </c:pt>
                <c:pt idx="306">
                  <c:v>24.756229485557608</c:v>
                </c:pt>
                <c:pt idx="307">
                  <c:v>24.701056252917631</c:v>
                </c:pt>
                <c:pt idx="308">
                  <c:v>24.706573576181629</c:v>
                </c:pt>
                <c:pt idx="309">
                  <c:v>24.717608222709622</c:v>
                </c:pt>
                <c:pt idx="310">
                  <c:v>24.772781455349598</c:v>
                </c:pt>
                <c:pt idx="311">
                  <c:v>24.811402718197584</c:v>
                </c:pt>
                <c:pt idx="312">
                  <c:v>24.756229485557608</c:v>
                </c:pt>
                <c:pt idx="313">
                  <c:v>23.997319060374732</c:v>
                </c:pt>
                <c:pt idx="314">
                  <c:v>24.077541878717859</c:v>
                </c:pt>
                <c:pt idx="315">
                  <c:v>24.008015436153816</c:v>
                </c:pt>
                <c:pt idx="316">
                  <c:v>23.970578120927023</c:v>
                </c:pt>
                <c:pt idx="317">
                  <c:v>23.975926308816561</c:v>
                </c:pt>
                <c:pt idx="318">
                  <c:v>23.991970872485187</c:v>
                </c:pt>
                <c:pt idx="319">
                  <c:v>23.981274496706103</c:v>
                </c:pt>
                <c:pt idx="320">
                  <c:v>24.013363624043357</c:v>
                </c:pt>
                <c:pt idx="321">
                  <c:v>23.951779240495281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324104"/>
        <c:axId val="421324496"/>
      </c:lineChart>
      <c:lineChart>
        <c:grouping val="standard"/>
        <c:varyColors val="0"/>
        <c:ser>
          <c:idx val="2"/>
          <c:order val="2"/>
          <c:tx>
            <c:strRef>
              <c:f>'c3-13'!$E$12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'c3-13'!$D$14:$D$87</c:f>
              <c:numCache>
                <c:formatCode>m/d/yyyy</c:formatCode>
                <c:ptCount val="7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</c:numCache>
            </c:numRef>
          </c:cat>
          <c:val>
            <c:numRef>
              <c:f>'c3-13'!$E$14:$E$2360</c:f>
              <c:numCache>
                <c:formatCode>0.00</c:formatCode>
                <c:ptCount val="2347"/>
                <c:pt idx="0">
                  <c:v>25.381044660648229</c:v>
                </c:pt>
                <c:pt idx="1">
                  <c:v>26.279353146577712</c:v>
                </c:pt>
                <c:pt idx="2">
                  <c:v>25.254568763003114</c:v>
                </c:pt>
                <c:pt idx="3">
                  <c:v>23.674335239696806</c:v>
                </c:pt>
                <c:pt idx="4">
                  <c:v>25.075147537938626</c:v>
                </c:pt>
                <c:pt idx="5">
                  <c:v>23.473727591522444</c:v>
                </c:pt>
                <c:pt idx="6">
                  <c:v>24.332088682801515</c:v>
                </c:pt>
                <c:pt idx="7">
                  <c:v>25.506919377989835</c:v>
                </c:pt>
                <c:pt idx="8">
                  <c:v>24.945188940604215</c:v>
                </c:pt>
                <c:pt idx="9">
                  <c:v>25.170196216958924</c:v>
                </c:pt>
                <c:pt idx="10">
                  <c:v>26.337024995003983</c:v>
                </c:pt>
                <c:pt idx="11">
                  <c:v>26.682123219573434</c:v>
                </c:pt>
                <c:pt idx="12">
                  <c:v>27.158214918902772</c:v>
                </c:pt>
                <c:pt idx="13">
                  <c:v>27.607705997825637</c:v>
                </c:pt>
                <c:pt idx="14">
                  <c:v>30.205779286195011</c:v>
                </c:pt>
                <c:pt idx="15">
                  <c:v>28.563168932262954</c:v>
                </c:pt>
                <c:pt idx="16">
                  <c:v>28.66898021432991</c:v>
                </c:pt>
                <c:pt idx="17">
                  <c:v>27.494468618160244</c:v>
                </c:pt>
                <c:pt idx="18">
                  <c:v>28.531852017819237</c:v>
                </c:pt>
                <c:pt idx="19">
                  <c:v>30.019023540305039</c:v>
                </c:pt>
                <c:pt idx="20">
                  <c:v>29.214055778055588</c:v>
                </c:pt>
                <c:pt idx="21">
                  <c:v>28.216158000198593</c:v>
                </c:pt>
                <c:pt idx="22">
                  <c:v>30.384536064100377</c:v>
                </c:pt>
                <c:pt idx="23">
                  <c:v>30.345559660419408</c:v>
                </c:pt>
                <c:pt idx="24">
                  <c:v>28.815708689119134</c:v>
                </c:pt>
                <c:pt idx="25">
                  <c:v>30.360171101321104</c:v>
                </c:pt>
                <c:pt idx="26">
                  <c:v>29.352531401655575</c:v>
                </c:pt>
                <c:pt idx="27">
                  <c:v>29.720782731925617</c:v>
                </c:pt>
                <c:pt idx="28">
                  <c:v>30.056325867908988</c:v>
                </c:pt>
                <c:pt idx="29">
                  <c:v>30.230138138449114</c:v>
                </c:pt>
                <c:pt idx="30">
                  <c:v>30.623499427396123</c:v>
                </c:pt>
                <c:pt idx="31">
                  <c:v>31.564712446772887</c:v>
                </c:pt>
                <c:pt idx="32">
                  <c:v>31.554946293523837</c:v>
                </c:pt>
                <c:pt idx="33">
                  <c:v>32.357033724589847</c:v>
                </c:pt>
                <c:pt idx="34">
                  <c:v>32.909810627132266</c:v>
                </c:pt>
                <c:pt idx="35">
                  <c:v>33.331775800272062</c:v>
                </c:pt>
                <c:pt idx="36">
                  <c:v>33.28076402943298</c:v>
                </c:pt>
                <c:pt idx="37">
                  <c:v>34.060181022522947</c:v>
                </c:pt>
                <c:pt idx="38">
                  <c:v>34.326818197060327</c:v>
                </c:pt>
                <c:pt idx="39">
                  <c:v>36.384310770396482</c:v>
                </c:pt>
                <c:pt idx="40">
                  <c:v>38.382694118507118</c:v>
                </c:pt>
                <c:pt idx="41">
                  <c:v>38.962185300131367</c:v>
                </c:pt>
                <c:pt idx="42">
                  <c:v>40.980334206641942</c:v>
                </c:pt>
                <c:pt idx="43">
                  <c:v>42.841025134750495</c:v>
                </c:pt>
                <c:pt idx="44">
                  <c:v>43.501411394167519</c:v>
                </c:pt>
                <c:pt idx="45">
                  <c:v>44.886812498581108</c:v>
                </c:pt>
                <c:pt idx="46">
                  <c:v>46.672710886948707</c:v>
                </c:pt>
                <c:pt idx="47">
                  <c:v>46.693726111843901</c:v>
                </c:pt>
                <c:pt idx="48">
                  <c:v>47.588936921876446</c:v>
                </c:pt>
                <c:pt idx="49">
                  <c:v>49.284468815531945</c:v>
                </c:pt>
                <c:pt idx="50">
                  <c:v>49.516000068049202</c:v>
                </c:pt>
                <c:pt idx="51">
                  <c:v>50.458153534161823</c:v>
                </c:pt>
                <c:pt idx="52">
                  <c:v>52.056202899756762</c:v>
                </c:pt>
                <c:pt idx="53">
                  <c:v>52.832681161009532</c:v>
                </c:pt>
                <c:pt idx="54">
                  <c:v>55.129608104249741</c:v>
                </c:pt>
                <c:pt idx="55">
                  <c:v>56.549602229882076</c:v>
                </c:pt>
                <c:pt idx="56">
                  <c:v>56.796362565315448</c:v>
                </c:pt>
                <c:pt idx="57">
                  <c:v>58.792458754908715</c:v>
                </c:pt>
                <c:pt idx="58">
                  <c:v>60.952139481182243</c:v>
                </c:pt>
                <c:pt idx="59">
                  <c:v>61.533632189567037</c:v>
                </c:pt>
                <c:pt idx="60">
                  <c:v>62.143033472981458</c:v>
                </c:pt>
                <c:pt idx="61">
                  <c:v>63.994045447830892</c:v>
                </c:pt>
                <c:pt idx="62">
                  <c:v>64.418579768300319</c:v>
                </c:pt>
                <c:pt idx="63">
                  <c:v>66.46576262611012</c:v>
                </c:pt>
                <c:pt idx="64">
                  <c:v>68.527044704460465</c:v>
                </c:pt>
                <c:pt idx="65">
                  <c:v>68.986227959261186</c:v>
                </c:pt>
                <c:pt idx="66">
                  <c:v>70.754541814764309</c:v>
                </c:pt>
                <c:pt idx="67">
                  <c:v>72.185432964526015</c:v>
                </c:pt>
                <c:pt idx="68">
                  <c:v>72.970975230762946</c:v>
                </c:pt>
                <c:pt idx="69">
                  <c:v>74.600793201777634</c:v>
                </c:pt>
                <c:pt idx="70">
                  <c:v>76.138626739633878</c:v>
                </c:pt>
                <c:pt idx="71">
                  <c:v>76.508761234674822</c:v>
                </c:pt>
                <c:pt idx="72">
                  <c:v>77.500041667655978</c:v>
                </c:pt>
                <c:pt idx="73">
                  <c:v>78.935117573575042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325280"/>
        <c:axId val="421324888"/>
      </c:lineChart>
      <c:dateAx>
        <c:axId val="421324104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324496"/>
        <c:crosses val="autoZero"/>
        <c:auto val="1"/>
        <c:lblOffset val="100"/>
        <c:baseTimeUnit val="days"/>
        <c:majorUnit val="1"/>
        <c:majorTimeUnit val="years"/>
      </c:dateAx>
      <c:valAx>
        <c:axId val="421324496"/>
        <c:scaling>
          <c:orientation val="minMax"/>
          <c:max val="8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42133214991152"/>
              <c:y val="1.821180555555596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324104"/>
        <c:crosses val="autoZero"/>
        <c:crossBetween val="between"/>
      </c:valAx>
      <c:valAx>
        <c:axId val="421324888"/>
        <c:scaling>
          <c:orientation val="minMax"/>
          <c:max val="80"/>
          <c:min val="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246787118646538"/>
              <c:y val="2.55208333333333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325280"/>
        <c:crosses val="max"/>
        <c:crossBetween val="between"/>
      </c:valAx>
      <c:dateAx>
        <c:axId val="421325280"/>
        <c:scaling>
          <c:orientation val="minMax"/>
        </c:scaling>
        <c:delete val="0"/>
        <c:axPos val="t"/>
        <c:numFmt formatCode="m/d/yyyy" sourceLinked="1"/>
        <c:majorTickMark val="none"/>
        <c:minorTickMark val="none"/>
        <c:tickLblPos val="none"/>
        <c:spPr>
          <a:ln>
            <a:noFill/>
          </a:ln>
        </c:spPr>
        <c:crossAx val="421324888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6405445240201"/>
          <c:y val="8.1986545138890768E-2"/>
          <c:w val="0.79867189109520265"/>
          <c:h val="0.65133550347222224"/>
        </c:manualLayout>
      </c:layout>
      <c:lineChart>
        <c:grouping val="standard"/>
        <c:varyColors val="0"/>
        <c:ser>
          <c:idx val="0"/>
          <c:order val="0"/>
          <c:tx>
            <c:strRef>
              <c:f>'c3-13'!$B$13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'c3-13'!$A$14:$A$335</c:f>
              <c:numCache>
                <c:formatCode>m/d/yyyy</c:formatCode>
                <c:ptCount val="322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  <c:pt idx="309">
                  <c:v>42347</c:v>
                </c:pt>
                <c:pt idx="310">
                  <c:v>42354</c:v>
                </c:pt>
                <c:pt idx="311">
                  <c:v>42361</c:v>
                </c:pt>
                <c:pt idx="312">
                  <c:v>42368</c:v>
                </c:pt>
                <c:pt idx="313">
                  <c:v>42375</c:v>
                </c:pt>
                <c:pt idx="314">
                  <c:v>42382</c:v>
                </c:pt>
                <c:pt idx="315">
                  <c:v>42389</c:v>
                </c:pt>
                <c:pt idx="316">
                  <c:v>42396</c:v>
                </c:pt>
                <c:pt idx="317">
                  <c:v>42403</c:v>
                </c:pt>
                <c:pt idx="318">
                  <c:v>42410</c:v>
                </c:pt>
                <c:pt idx="319">
                  <c:v>42417</c:v>
                </c:pt>
                <c:pt idx="320">
                  <c:v>42424</c:v>
                </c:pt>
                <c:pt idx="321">
                  <c:v>42431</c:v>
                </c:pt>
              </c:numCache>
            </c:numRef>
          </c:cat>
          <c:val>
            <c:numRef>
              <c:f>'c3-13'!$B$14:$B$2360</c:f>
              <c:numCache>
                <c:formatCode>0.00</c:formatCode>
                <c:ptCount val="2347"/>
                <c:pt idx="0">
                  <c:v>19.70199473800065</c:v>
                </c:pt>
                <c:pt idx="1">
                  <c:v>19.607823817360405</c:v>
                </c:pt>
                <c:pt idx="2">
                  <c:v>19.605056550769909</c:v>
                </c:pt>
                <c:pt idx="3">
                  <c:v>19.681711931740757</c:v>
                </c:pt>
                <c:pt idx="4">
                  <c:v>19.648640999570237</c:v>
                </c:pt>
                <c:pt idx="5">
                  <c:v>19.650601146738502</c:v>
                </c:pt>
                <c:pt idx="6">
                  <c:v>19.715422270206812</c:v>
                </c:pt>
                <c:pt idx="7">
                  <c:v>19.800809215836313</c:v>
                </c:pt>
                <c:pt idx="8">
                  <c:v>19.814373014957916</c:v>
                </c:pt>
                <c:pt idx="9">
                  <c:v>19.776490812465276</c:v>
                </c:pt>
                <c:pt idx="10">
                  <c:v>19.808094254777203</c:v>
                </c:pt>
                <c:pt idx="11">
                  <c:v>19.862454271967799</c:v>
                </c:pt>
                <c:pt idx="12">
                  <c:v>20.36192492741166</c:v>
                </c:pt>
                <c:pt idx="13">
                  <c:v>20.300143604364735</c:v>
                </c:pt>
                <c:pt idx="14">
                  <c:v>20.335101309210597</c:v>
                </c:pt>
                <c:pt idx="15">
                  <c:v>20.369388161549669</c:v>
                </c:pt>
                <c:pt idx="16">
                  <c:v>20.511514554354775</c:v>
                </c:pt>
                <c:pt idx="17">
                  <c:v>20.788471818953681</c:v>
                </c:pt>
                <c:pt idx="18">
                  <c:v>21.623913795452879</c:v>
                </c:pt>
                <c:pt idx="19">
                  <c:v>21.697550340143184</c:v>
                </c:pt>
                <c:pt idx="20">
                  <c:v>21.891279965618811</c:v>
                </c:pt>
                <c:pt idx="21">
                  <c:v>21.996708629888577</c:v>
                </c:pt>
                <c:pt idx="22">
                  <c:v>22.08704311275563</c:v>
                </c:pt>
                <c:pt idx="23">
                  <c:v>22.271674301107954</c:v>
                </c:pt>
                <c:pt idx="24">
                  <c:v>22.580947788807247</c:v>
                </c:pt>
                <c:pt idx="25">
                  <c:v>21.48626324671649</c:v>
                </c:pt>
                <c:pt idx="26">
                  <c:v>21.013899225374995</c:v>
                </c:pt>
                <c:pt idx="27">
                  <c:v>20.827758618882402</c:v>
                </c:pt>
                <c:pt idx="28">
                  <c:v>20.897181371264452</c:v>
                </c:pt>
                <c:pt idx="29">
                  <c:v>20.981541073992936</c:v>
                </c:pt>
                <c:pt idx="30">
                  <c:v>20.596283057829581</c:v>
                </c:pt>
                <c:pt idx="31">
                  <c:v>20.472384985482332</c:v>
                </c:pt>
                <c:pt idx="32">
                  <c:v>20.503600591188771</c:v>
                </c:pt>
                <c:pt idx="33">
                  <c:v>20.523118206308112</c:v>
                </c:pt>
                <c:pt idx="34">
                  <c:v>20.578641733315166</c:v>
                </c:pt>
                <c:pt idx="35">
                  <c:v>20.683797863754052</c:v>
                </c:pt>
                <c:pt idx="36">
                  <c:v>20.654731082483412</c:v>
                </c:pt>
                <c:pt idx="37">
                  <c:v>20.663892412029224</c:v>
                </c:pt>
                <c:pt idx="38">
                  <c:v>19.558337962914436</c:v>
                </c:pt>
                <c:pt idx="39">
                  <c:v>19.580004402469577</c:v>
                </c:pt>
                <c:pt idx="40">
                  <c:v>19.674280143814009</c:v>
                </c:pt>
                <c:pt idx="41">
                  <c:v>19.684940409429672</c:v>
                </c:pt>
                <c:pt idx="42">
                  <c:v>19.870640768964687</c:v>
                </c:pt>
                <c:pt idx="43">
                  <c:v>19.772884980241297</c:v>
                </c:pt>
                <c:pt idx="44">
                  <c:v>19.695590192974915</c:v>
                </c:pt>
                <c:pt idx="45">
                  <c:v>19.794215993543045</c:v>
                </c:pt>
                <c:pt idx="46">
                  <c:v>20.083238121193698</c:v>
                </c:pt>
                <c:pt idx="47">
                  <c:v>20.168866154442824</c:v>
                </c:pt>
                <c:pt idx="48">
                  <c:v>20.457448035135901</c:v>
                </c:pt>
                <c:pt idx="49">
                  <c:v>20.390058804415048</c:v>
                </c:pt>
                <c:pt idx="50">
                  <c:v>20.190081864969969</c:v>
                </c:pt>
                <c:pt idx="51">
                  <c:v>21.010597373193153</c:v>
                </c:pt>
                <c:pt idx="52">
                  <c:v>20.061176590642379</c:v>
                </c:pt>
                <c:pt idx="53">
                  <c:v>19.971896525332923</c:v>
                </c:pt>
                <c:pt idx="54">
                  <c:v>20.012470023980818</c:v>
                </c:pt>
                <c:pt idx="55">
                  <c:v>20.057839685698251</c:v>
                </c:pt>
                <c:pt idx="56">
                  <c:v>20.568386142150111</c:v>
                </c:pt>
                <c:pt idx="57">
                  <c:v>19.961661309250474</c:v>
                </c:pt>
                <c:pt idx="58">
                  <c:v>19.985621715393641</c:v>
                </c:pt>
                <c:pt idx="59">
                  <c:v>19.922220521455174</c:v>
                </c:pt>
                <c:pt idx="60">
                  <c:v>19.78895862033777</c:v>
                </c:pt>
                <c:pt idx="61">
                  <c:v>19.929771927139139</c:v>
                </c:pt>
                <c:pt idx="62">
                  <c:v>19.800785754375223</c:v>
                </c:pt>
                <c:pt idx="63">
                  <c:v>19.675034440532681</c:v>
                </c:pt>
                <c:pt idx="64">
                  <c:v>19.271350579111179</c:v>
                </c:pt>
                <c:pt idx="65">
                  <c:v>19.114352773100666</c:v>
                </c:pt>
                <c:pt idx="66">
                  <c:v>19.235848767794277</c:v>
                </c:pt>
                <c:pt idx="67">
                  <c:v>19.265084953313945</c:v>
                </c:pt>
                <c:pt idx="68">
                  <c:v>19.328547374866066</c:v>
                </c:pt>
                <c:pt idx="69">
                  <c:v>19.407622837899893</c:v>
                </c:pt>
                <c:pt idx="70">
                  <c:v>19.375121179652023</c:v>
                </c:pt>
                <c:pt idx="71">
                  <c:v>19.346599316291648</c:v>
                </c:pt>
                <c:pt idx="72">
                  <c:v>19.394969131078117</c:v>
                </c:pt>
                <c:pt idx="73">
                  <c:v>19.378427470789326</c:v>
                </c:pt>
                <c:pt idx="74">
                  <c:v>19.31301597020256</c:v>
                </c:pt>
                <c:pt idx="75">
                  <c:v>19.537098831573037</c:v>
                </c:pt>
                <c:pt idx="76">
                  <c:v>20.125251288331036</c:v>
                </c:pt>
                <c:pt idx="77">
                  <c:v>19.843696106944229</c:v>
                </c:pt>
                <c:pt idx="78">
                  <c:v>19.587744272666974</c:v>
                </c:pt>
                <c:pt idx="79">
                  <c:v>19.972386346242153</c:v>
                </c:pt>
                <c:pt idx="80">
                  <c:v>20.471054645645186</c:v>
                </c:pt>
                <c:pt idx="81">
                  <c:v>20.414010918924436</c:v>
                </c:pt>
                <c:pt idx="82">
                  <c:v>20.452982295015051</c:v>
                </c:pt>
                <c:pt idx="83">
                  <c:v>21.154405837032503</c:v>
                </c:pt>
                <c:pt idx="84">
                  <c:v>21.191356701872543</c:v>
                </c:pt>
                <c:pt idx="85">
                  <c:v>21.140190826062554</c:v>
                </c:pt>
                <c:pt idx="86">
                  <c:v>21.15538547885096</c:v>
                </c:pt>
                <c:pt idx="87">
                  <c:v>21.290514822184807</c:v>
                </c:pt>
                <c:pt idx="88">
                  <c:v>21.783978774427268</c:v>
                </c:pt>
                <c:pt idx="89">
                  <c:v>22.246798306036023</c:v>
                </c:pt>
                <c:pt idx="90">
                  <c:v>23.353956834532376</c:v>
                </c:pt>
                <c:pt idx="91">
                  <c:v>23.426980968416757</c:v>
                </c:pt>
                <c:pt idx="92">
                  <c:v>23.58137660084698</c:v>
                </c:pt>
                <c:pt idx="93">
                  <c:v>23.605030868921883</c:v>
                </c:pt>
                <c:pt idx="94">
                  <c:v>23.811143425684982</c:v>
                </c:pt>
                <c:pt idx="95">
                  <c:v>23.761957242716463</c:v>
                </c:pt>
                <c:pt idx="96">
                  <c:v>23.914965049237207</c:v>
                </c:pt>
                <c:pt idx="97">
                  <c:v>24.423184856370224</c:v>
                </c:pt>
                <c:pt idx="98">
                  <c:v>24.690525026787078</c:v>
                </c:pt>
                <c:pt idx="99">
                  <c:v>24.85522730751569</c:v>
                </c:pt>
                <c:pt idx="100">
                  <c:v>25.111617939690799</c:v>
                </c:pt>
                <c:pt idx="101">
                  <c:v>25.448298382570538</c:v>
                </c:pt>
                <c:pt idx="102">
                  <c:v>27.891576100821467</c:v>
                </c:pt>
                <c:pt idx="103">
                  <c:v>27.915995714067044</c:v>
                </c:pt>
                <c:pt idx="104">
                  <c:v>27.303830643113276</c:v>
                </c:pt>
                <c:pt idx="105">
                  <c:v>27.19326920146684</c:v>
                </c:pt>
                <c:pt idx="106">
                  <c:v>27.48998913076603</c:v>
                </c:pt>
                <c:pt idx="107">
                  <c:v>27.250043172191013</c:v>
                </c:pt>
                <c:pt idx="108">
                  <c:v>27.042308747193804</c:v>
                </c:pt>
                <c:pt idx="109">
                  <c:v>26.977885680038195</c:v>
                </c:pt>
                <c:pt idx="110">
                  <c:v>27.053838261735219</c:v>
                </c:pt>
                <c:pt idx="111">
                  <c:v>27.351848277683533</c:v>
                </c:pt>
                <c:pt idx="112">
                  <c:v>30.709740662109038</c:v>
                </c:pt>
                <c:pt idx="113">
                  <c:v>30.533222270755665</c:v>
                </c:pt>
                <c:pt idx="114">
                  <c:v>30.335259998171534</c:v>
                </c:pt>
                <c:pt idx="115">
                  <c:v>30.300265128043641</c:v>
                </c:pt>
                <c:pt idx="116">
                  <c:v>30.113131456782099</c:v>
                </c:pt>
                <c:pt idx="117">
                  <c:v>30.12233475209004</c:v>
                </c:pt>
                <c:pt idx="118">
                  <c:v>30.219101408937149</c:v>
                </c:pt>
                <c:pt idx="119">
                  <c:v>30.140375648852636</c:v>
                </c:pt>
                <c:pt idx="120">
                  <c:v>30.089523886919334</c:v>
                </c:pt>
                <c:pt idx="121">
                  <c:v>30.071381408530822</c:v>
                </c:pt>
                <c:pt idx="122">
                  <c:v>30.185132513231004</c:v>
                </c:pt>
                <c:pt idx="123">
                  <c:v>30.223184990298957</c:v>
                </c:pt>
                <c:pt idx="124">
                  <c:v>30.274473553223689</c:v>
                </c:pt>
                <c:pt idx="125">
                  <c:v>30.500827890251209</c:v>
                </c:pt>
                <c:pt idx="126">
                  <c:v>30.572859421187896</c:v>
                </c:pt>
                <c:pt idx="127">
                  <c:v>30.751856404213605</c:v>
                </c:pt>
                <c:pt idx="128">
                  <c:v>31.062564123401359</c:v>
                </c:pt>
                <c:pt idx="129">
                  <c:v>31.51292626189775</c:v>
                </c:pt>
                <c:pt idx="130">
                  <c:v>31.337992543908662</c:v>
                </c:pt>
                <c:pt idx="131">
                  <c:v>31.486708044248957</c:v>
                </c:pt>
                <c:pt idx="132">
                  <c:v>31.284591083164877</c:v>
                </c:pt>
                <c:pt idx="133">
                  <c:v>31.430817833670243</c:v>
                </c:pt>
                <c:pt idx="134">
                  <c:v>31.340105441727701</c:v>
                </c:pt>
                <c:pt idx="135">
                  <c:v>31.356439767174916</c:v>
                </c:pt>
                <c:pt idx="136">
                  <c:v>31.346515242322969</c:v>
                </c:pt>
                <c:pt idx="137">
                  <c:v>31.291732271466739</c:v>
                </c:pt>
                <c:pt idx="138">
                  <c:v>31.335585059374459</c:v>
                </c:pt>
                <c:pt idx="139">
                  <c:v>31.221051776154731</c:v>
                </c:pt>
                <c:pt idx="140">
                  <c:v>31.094257590686997</c:v>
                </c:pt>
                <c:pt idx="141">
                  <c:v>30.977712991274135</c:v>
                </c:pt>
                <c:pt idx="142">
                  <c:v>31.311845433398005</c:v>
                </c:pt>
                <c:pt idx="143">
                  <c:v>31.110277013093874</c:v>
                </c:pt>
                <c:pt idx="144">
                  <c:v>31.01938177422468</c:v>
                </c:pt>
                <c:pt idx="145">
                  <c:v>30.947543248377237</c:v>
                </c:pt>
                <c:pt idx="146">
                  <c:v>30.947279136149852</c:v>
                </c:pt>
                <c:pt idx="147">
                  <c:v>30.887853884989287</c:v>
                </c:pt>
                <c:pt idx="148">
                  <c:v>30.869345712747474</c:v>
                </c:pt>
                <c:pt idx="149">
                  <c:v>30.894070680495311</c:v>
                </c:pt>
                <c:pt idx="150">
                  <c:v>30.832867750881221</c:v>
                </c:pt>
                <c:pt idx="151">
                  <c:v>30.812693639974402</c:v>
                </c:pt>
                <c:pt idx="152">
                  <c:v>30.783519397011467</c:v>
                </c:pt>
                <c:pt idx="153">
                  <c:v>30.726532104872874</c:v>
                </c:pt>
                <c:pt idx="154">
                  <c:v>30.588259195676688</c:v>
                </c:pt>
                <c:pt idx="155">
                  <c:v>30.659346017492357</c:v>
                </c:pt>
                <c:pt idx="156">
                  <c:v>29.773638304729676</c:v>
                </c:pt>
                <c:pt idx="157">
                  <c:v>29.737047780194985</c:v>
                </c:pt>
                <c:pt idx="158">
                  <c:v>29.633097655305779</c:v>
                </c:pt>
                <c:pt idx="159">
                  <c:v>29.497834582225448</c:v>
                </c:pt>
                <c:pt idx="160">
                  <c:v>27.895566433002983</c:v>
                </c:pt>
                <c:pt idx="161">
                  <c:v>27.874174119732498</c:v>
                </c:pt>
                <c:pt idx="162">
                  <c:v>27.754864636209813</c:v>
                </c:pt>
                <c:pt idx="163">
                  <c:v>27.685349689791316</c:v>
                </c:pt>
                <c:pt idx="164">
                  <c:v>26.998418741439046</c:v>
                </c:pt>
                <c:pt idx="165">
                  <c:v>26.850646603819193</c:v>
                </c:pt>
                <c:pt idx="166">
                  <c:v>26.668318427201676</c:v>
                </c:pt>
                <c:pt idx="167">
                  <c:v>26.616509547981632</c:v>
                </c:pt>
                <c:pt idx="168">
                  <c:v>26.671158649585045</c:v>
                </c:pt>
                <c:pt idx="169">
                  <c:v>26.660794859398923</c:v>
                </c:pt>
                <c:pt idx="170">
                  <c:v>26.533458222544514</c:v>
                </c:pt>
                <c:pt idx="171">
                  <c:v>26.360315445975345</c:v>
                </c:pt>
                <c:pt idx="172">
                  <c:v>26.299774393683023</c:v>
                </c:pt>
                <c:pt idx="173">
                  <c:v>26.268229796148578</c:v>
                </c:pt>
                <c:pt idx="174">
                  <c:v>26.249667633550882</c:v>
                </c:pt>
                <c:pt idx="175">
                  <c:v>25.958887277415194</c:v>
                </c:pt>
                <c:pt idx="176">
                  <c:v>25.78561356860849</c:v>
                </c:pt>
                <c:pt idx="177">
                  <c:v>25.677312464749015</c:v>
                </c:pt>
                <c:pt idx="178">
                  <c:v>25.648618161308516</c:v>
                </c:pt>
                <c:pt idx="179">
                  <c:v>25.689751027314479</c:v>
                </c:pt>
                <c:pt idx="180">
                  <c:v>25.635736443477558</c:v>
                </c:pt>
                <c:pt idx="181">
                  <c:v>24.4785170413343</c:v>
                </c:pt>
                <c:pt idx="182">
                  <c:v>24.377034485537024</c:v>
                </c:pt>
                <c:pt idx="183">
                  <c:v>24.205674401740389</c:v>
                </c:pt>
                <c:pt idx="184">
                  <c:v>24.161620739666425</c:v>
                </c:pt>
                <c:pt idx="185">
                  <c:v>24.13364152767706</c:v>
                </c:pt>
                <c:pt idx="186">
                  <c:v>24.082366449117718</c:v>
                </c:pt>
                <c:pt idx="187">
                  <c:v>23.963842559020225</c:v>
                </c:pt>
                <c:pt idx="188">
                  <c:v>23.855058013052936</c:v>
                </c:pt>
                <c:pt idx="189">
                  <c:v>23.777616630408506</c:v>
                </c:pt>
                <c:pt idx="190">
                  <c:v>23.7756727902667</c:v>
                </c:pt>
                <c:pt idx="191">
                  <c:v>23.735748529530255</c:v>
                </c:pt>
                <c:pt idx="192">
                  <c:v>23.669798968656835</c:v>
                </c:pt>
                <c:pt idx="193">
                  <c:v>23.634185400048345</c:v>
                </c:pt>
                <c:pt idx="194">
                  <c:v>23.548102489726855</c:v>
                </c:pt>
                <c:pt idx="195">
                  <c:v>23.67436145354927</c:v>
                </c:pt>
                <c:pt idx="196">
                  <c:v>23.572042945773912</c:v>
                </c:pt>
                <c:pt idx="197">
                  <c:v>23.446559503666105</c:v>
                </c:pt>
                <c:pt idx="198">
                  <c:v>23.353718475545886</c:v>
                </c:pt>
                <c:pt idx="199">
                  <c:v>23.309896462815242</c:v>
                </c:pt>
                <c:pt idx="200">
                  <c:v>23.219633792603336</c:v>
                </c:pt>
                <c:pt idx="201">
                  <c:v>23.155033840947546</c:v>
                </c:pt>
                <c:pt idx="202">
                  <c:v>23.100485456449924</c:v>
                </c:pt>
                <c:pt idx="203">
                  <c:v>23.073845781967609</c:v>
                </c:pt>
                <c:pt idx="204">
                  <c:v>22.971497059060511</c:v>
                </c:pt>
                <c:pt idx="205">
                  <c:v>22.993916686810088</c:v>
                </c:pt>
                <c:pt idx="206">
                  <c:v>23.039350173233423</c:v>
                </c:pt>
                <c:pt idx="207">
                  <c:v>23.017877286278303</c:v>
                </c:pt>
                <c:pt idx="208">
                  <c:v>22.530108568829473</c:v>
                </c:pt>
                <c:pt idx="209">
                  <c:v>21.95608796250519</c:v>
                </c:pt>
                <c:pt idx="210">
                  <c:v>21.732157335811895</c:v>
                </c:pt>
                <c:pt idx="211">
                  <c:v>21.963889493147708</c:v>
                </c:pt>
                <c:pt idx="212">
                  <c:v>21.922014357189472</c:v>
                </c:pt>
                <c:pt idx="213">
                  <c:v>21.657780766112285</c:v>
                </c:pt>
                <c:pt idx="214">
                  <c:v>21.655417564814996</c:v>
                </c:pt>
                <c:pt idx="215">
                  <c:v>21.603496351375405</c:v>
                </c:pt>
                <c:pt idx="216">
                  <c:v>21.566228963553304</c:v>
                </c:pt>
                <c:pt idx="217">
                  <c:v>21.479660648248856</c:v>
                </c:pt>
                <c:pt idx="218">
                  <c:v>21.43464116914193</c:v>
                </c:pt>
                <c:pt idx="219">
                  <c:v>21.417920778373247</c:v>
                </c:pt>
                <c:pt idx="220">
                  <c:v>21.27971799790377</c:v>
                </c:pt>
                <c:pt idx="221">
                  <c:v>21.367561848636463</c:v>
                </c:pt>
                <c:pt idx="222">
                  <c:v>21.447594280855103</c:v>
                </c:pt>
                <c:pt idx="223">
                  <c:v>21.434937805288033</c:v>
                </c:pt>
                <c:pt idx="224">
                  <c:v>21.447396523424366</c:v>
                </c:pt>
                <c:pt idx="225">
                  <c:v>21.922676844582433</c:v>
                </c:pt>
                <c:pt idx="226">
                  <c:v>21.434117111950481</c:v>
                </c:pt>
                <c:pt idx="227">
                  <c:v>21.605088298692824</c:v>
                </c:pt>
                <c:pt idx="228">
                  <c:v>21.39465461664722</c:v>
                </c:pt>
                <c:pt idx="229">
                  <c:v>21.724593114086264</c:v>
                </c:pt>
                <c:pt idx="230">
                  <c:v>21.479581545276563</c:v>
                </c:pt>
                <c:pt idx="231">
                  <c:v>21.004617636007673</c:v>
                </c:pt>
                <c:pt idx="232">
                  <c:v>20.566525599699411</c:v>
                </c:pt>
                <c:pt idx="233">
                  <c:v>20.646854668064151</c:v>
                </c:pt>
                <c:pt idx="234">
                  <c:v>20.470791227480372</c:v>
                </c:pt>
                <c:pt idx="235">
                  <c:v>20.340172444479602</c:v>
                </c:pt>
                <c:pt idx="236">
                  <c:v>20.393477959934344</c:v>
                </c:pt>
                <c:pt idx="237">
                  <c:v>20.213894437083475</c:v>
                </c:pt>
                <c:pt idx="238">
                  <c:v>20.365880910475212</c:v>
                </c:pt>
                <c:pt idx="239">
                  <c:v>20.025490932821803</c:v>
                </c:pt>
                <c:pt idx="240">
                  <c:v>20.004904384282241</c:v>
                </c:pt>
                <c:pt idx="241">
                  <c:v>19.904473273083237</c:v>
                </c:pt>
                <c:pt idx="242">
                  <c:v>20.158561907963694</c:v>
                </c:pt>
                <c:pt idx="243">
                  <c:v>19.895682955287043</c:v>
                </c:pt>
                <c:pt idx="244">
                  <c:v>19.813336761128799</c:v>
                </c:pt>
                <c:pt idx="245">
                  <c:v>19.658601459449841</c:v>
                </c:pt>
                <c:pt idx="246">
                  <c:v>20.153805841754505</c:v>
                </c:pt>
                <c:pt idx="247">
                  <c:v>20.306405363181522</c:v>
                </c:pt>
                <c:pt idx="248">
                  <c:v>20.197806870093142</c:v>
                </c:pt>
                <c:pt idx="249">
                  <c:v>20.069660054976566</c:v>
                </c:pt>
                <c:pt idx="250">
                  <c:v>20.099897166136017</c:v>
                </c:pt>
                <c:pt idx="251">
                  <c:v>20.290604544465758</c:v>
                </c:pt>
                <c:pt idx="252">
                  <c:v>20.069778709435006</c:v>
                </c:pt>
                <c:pt idx="253">
                  <c:v>20.054145984535367</c:v>
                </c:pt>
                <c:pt idx="254">
                  <c:v>20.103674333063065</c:v>
                </c:pt>
                <c:pt idx="255">
                  <c:v>20.308620246405759</c:v>
                </c:pt>
                <c:pt idx="256">
                  <c:v>20.152381988253211</c:v>
                </c:pt>
                <c:pt idx="257">
                  <c:v>20.119307057962704</c:v>
                </c:pt>
                <c:pt idx="258">
                  <c:v>21.108647932446061</c:v>
                </c:pt>
                <c:pt idx="259">
                  <c:v>21.261366108331519</c:v>
                </c:pt>
                <c:pt idx="260">
                  <c:v>21.911473886131272</c:v>
                </c:pt>
                <c:pt idx="261">
                  <c:v>20.9301210167725</c:v>
                </c:pt>
                <c:pt idx="262">
                  <c:v>20.827835787767075</c:v>
                </c:pt>
                <c:pt idx="263">
                  <c:v>20.843025612321707</c:v>
                </c:pt>
                <c:pt idx="264">
                  <c:v>21.056860512246434</c:v>
                </c:pt>
                <c:pt idx="265">
                  <c:v>20.750535600548144</c:v>
                </c:pt>
                <c:pt idx="266">
                  <c:v>20.778647391480572</c:v>
                </c:pt>
                <c:pt idx="267">
                  <c:v>20.920209994016716</c:v>
                </c:pt>
                <c:pt idx="268">
                  <c:v>20.804809789426955</c:v>
                </c:pt>
                <c:pt idx="269">
                  <c:v>20.601986064735289</c:v>
                </c:pt>
                <c:pt idx="270">
                  <c:v>20.672405473741097</c:v>
                </c:pt>
                <c:pt idx="271">
                  <c:v>21.721265754376486</c:v>
                </c:pt>
                <c:pt idx="272">
                  <c:v>22.525390361120227</c:v>
                </c:pt>
                <c:pt idx="273">
                  <c:v>22.668574240991298</c:v>
                </c:pt>
                <c:pt idx="274">
                  <c:v>22.621277334928877</c:v>
                </c:pt>
                <c:pt idx="275">
                  <c:v>22.782710235278223</c:v>
                </c:pt>
                <c:pt idx="276">
                  <c:v>22.896228600104223</c:v>
                </c:pt>
                <c:pt idx="277">
                  <c:v>22.947385690297427</c:v>
                </c:pt>
                <c:pt idx="278">
                  <c:v>23.051350099399741</c:v>
                </c:pt>
                <c:pt idx="279">
                  <c:v>23.185742409912951</c:v>
                </c:pt>
                <c:pt idx="280">
                  <c:v>23.321939356507304</c:v>
                </c:pt>
                <c:pt idx="281">
                  <c:v>23.434463723919631</c:v>
                </c:pt>
                <c:pt idx="282">
                  <c:v>23.567369863542492</c:v>
                </c:pt>
                <c:pt idx="283">
                  <c:v>23.662417247302699</c:v>
                </c:pt>
                <c:pt idx="284">
                  <c:v>24.507768620563201</c:v>
                </c:pt>
                <c:pt idx="285">
                  <c:v>24.097228387794097</c:v>
                </c:pt>
                <c:pt idx="286">
                  <c:v>24.205236339773407</c:v>
                </c:pt>
                <c:pt idx="287">
                  <c:v>24.309239350717029</c:v>
                </c:pt>
                <c:pt idx="288">
                  <c:v>24.368946748759914</c:v>
                </c:pt>
                <c:pt idx="289">
                  <c:v>24.479280461678023</c:v>
                </c:pt>
                <c:pt idx="290">
                  <c:v>24.479685781011753</c:v>
                </c:pt>
                <c:pt idx="291">
                  <c:v>24.530958676728883</c:v>
                </c:pt>
                <c:pt idx="292">
                  <c:v>24.601474590337961</c:v>
                </c:pt>
                <c:pt idx="293">
                  <c:v>24.693404875412558</c:v>
                </c:pt>
                <c:pt idx="294">
                  <c:v>24.785383412788789</c:v>
                </c:pt>
                <c:pt idx="295">
                  <c:v>24.96844299473085</c:v>
                </c:pt>
                <c:pt idx="296">
                  <c:v>25.113528015286331</c:v>
                </c:pt>
                <c:pt idx="297">
                  <c:v>25.290295497095212</c:v>
                </c:pt>
                <c:pt idx="298">
                  <c:v>25.350166952963654</c:v>
                </c:pt>
                <c:pt idx="299">
                  <c:v>25.402906718650481</c:v>
                </c:pt>
                <c:pt idx="300">
                  <c:v>25.482590569570167</c:v>
                </c:pt>
                <c:pt idx="301">
                  <c:v>25.60491980467468</c:v>
                </c:pt>
                <c:pt idx="302">
                  <c:v>25.718438169500686</c:v>
                </c:pt>
                <c:pt idx="303">
                  <c:v>25.756142517998111</c:v>
                </c:pt>
                <c:pt idx="304">
                  <c:v>25.886143869062554</c:v>
                </c:pt>
                <c:pt idx="305">
                  <c:v>25.983314354094688</c:v>
                </c:pt>
                <c:pt idx="306">
                  <c:v>26.121286985389204</c:v>
                </c:pt>
                <c:pt idx="307">
                  <c:v>26.236223967883266</c:v>
                </c:pt>
                <c:pt idx="308">
                  <c:v>26.364439983787225</c:v>
                </c:pt>
                <c:pt idx="309">
                  <c:v>26.628080909459378</c:v>
                </c:pt>
                <c:pt idx="310">
                  <c:v>26.710688849858137</c:v>
                </c:pt>
                <c:pt idx="311">
                  <c:v>26.839329486016481</c:v>
                </c:pt>
                <c:pt idx="312">
                  <c:v>26.701752523595374</c:v>
                </c:pt>
                <c:pt idx="313">
                  <c:v>25.967131999147597</c:v>
                </c:pt>
                <c:pt idx="314">
                  <c:v>26.119125239738445</c:v>
                </c:pt>
                <c:pt idx="315">
                  <c:v>26.248144714164479</c:v>
                </c:pt>
                <c:pt idx="316">
                  <c:v>26.281623977957146</c:v>
                </c:pt>
                <c:pt idx="317">
                  <c:v>26.428271004452686</c:v>
                </c:pt>
                <c:pt idx="318">
                  <c:v>26.521474583051379</c:v>
                </c:pt>
                <c:pt idx="319">
                  <c:v>26.640399807087661</c:v>
                </c:pt>
                <c:pt idx="320">
                  <c:v>26.729584378586729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'c3-13'!$C$13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'c3-13'!$A$14:$A$335</c:f>
              <c:numCache>
                <c:formatCode>m/d/yyyy</c:formatCode>
                <c:ptCount val="322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  <c:pt idx="268">
                  <c:v>42060</c:v>
                </c:pt>
                <c:pt idx="269">
                  <c:v>42067</c:v>
                </c:pt>
                <c:pt idx="270">
                  <c:v>42074</c:v>
                </c:pt>
                <c:pt idx="271">
                  <c:v>42081</c:v>
                </c:pt>
                <c:pt idx="272">
                  <c:v>42088</c:v>
                </c:pt>
                <c:pt idx="273">
                  <c:v>42095</c:v>
                </c:pt>
                <c:pt idx="274">
                  <c:v>42102</c:v>
                </c:pt>
                <c:pt idx="275">
                  <c:v>42109</c:v>
                </c:pt>
                <c:pt idx="276">
                  <c:v>42116</c:v>
                </c:pt>
                <c:pt idx="277">
                  <c:v>42123</c:v>
                </c:pt>
                <c:pt idx="278">
                  <c:v>42130</c:v>
                </c:pt>
                <c:pt idx="279">
                  <c:v>42137</c:v>
                </c:pt>
                <c:pt idx="280">
                  <c:v>42144</c:v>
                </c:pt>
                <c:pt idx="281">
                  <c:v>42151</c:v>
                </c:pt>
                <c:pt idx="282">
                  <c:v>42158</c:v>
                </c:pt>
                <c:pt idx="283">
                  <c:v>42165</c:v>
                </c:pt>
                <c:pt idx="284">
                  <c:v>42172</c:v>
                </c:pt>
                <c:pt idx="285">
                  <c:v>42179</c:v>
                </c:pt>
                <c:pt idx="286">
                  <c:v>42186</c:v>
                </c:pt>
                <c:pt idx="287">
                  <c:v>42193</c:v>
                </c:pt>
                <c:pt idx="288">
                  <c:v>42200</c:v>
                </c:pt>
                <c:pt idx="289">
                  <c:v>42207</c:v>
                </c:pt>
                <c:pt idx="290">
                  <c:v>42214</c:v>
                </c:pt>
                <c:pt idx="291">
                  <c:v>42221</c:v>
                </c:pt>
                <c:pt idx="292">
                  <c:v>42228</c:v>
                </c:pt>
                <c:pt idx="293">
                  <c:v>42235</c:v>
                </c:pt>
                <c:pt idx="294">
                  <c:v>42242</c:v>
                </c:pt>
                <c:pt idx="295">
                  <c:v>42249</c:v>
                </c:pt>
                <c:pt idx="296">
                  <c:v>42256</c:v>
                </c:pt>
                <c:pt idx="297">
                  <c:v>42263</c:v>
                </c:pt>
                <c:pt idx="298">
                  <c:v>42270</c:v>
                </c:pt>
                <c:pt idx="299">
                  <c:v>42277</c:v>
                </c:pt>
                <c:pt idx="300">
                  <c:v>42284</c:v>
                </c:pt>
                <c:pt idx="301">
                  <c:v>42291</c:v>
                </c:pt>
                <c:pt idx="302">
                  <c:v>42298</c:v>
                </c:pt>
                <c:pt idx="303">
                  <c:v>42305</c:v>
                </c:pt>
                <c:pt idx="304">
                  <c:v>42312</c:v>
                </c:pt>
                <c:pt idx="305">
                  <c:v>42319</c:v>
                </c:pt>
                <c:pt idx="306">
                  <c:v>42326</c:v>
                </c:pt>
                <c:pt idx="307">
                  <c:v>42333</c:v>
                </c:pt>
                <c:pt idx="308">
                  <c:v>42340</c:v>
                </c:pt>
                <c:pt idx="309">
                  <c:v>42347</c:v>
                </c:pt>
                <c:pt idx="310">
                  <c:v>42354</c:v>
                </c:pt>
                <c:pt idx="311">
                  <c:v>42361</c:v>
                </c:pt>
                <c:pt idx="312">
                  <c:v>42368</c:v>
                </c:pt>
                <c:pt idx="313">
                  <c:v>42375</c:v>
                </c:pt>
                <c:pt idx="314">
                  <c:v>42382</c:v>
                </c:pt>
                <c:pt idx="315">
                  <c:v>42389</c:v>
                </c:pt>
                <c:pt idx="316">
                  <c:v>42396</c:v>
                </c:pt>
                <c:pt idx="317">
                  <c:v>42403</c:v>
                </c:pt>
                <c:pt idx="318">
                  <c:v>42410</c:v>
                </c:pt>
                <c:pt idx="319">
                  <c:v>42417</c:v>
                </c:pt>
                <c:pt idx="320">
                  <c:v>42424</c:v>
                </c:pt>
                <c:pt idx="321">
                  <c:v>42431</c:v>
                </c:pt>
              </c:numCache>
            </c:numRef>
          </c:cat>
          <c:val>
            <c:numRef>
              <c:f>'c3-13'!$C$14:$C$2360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18.051487488515544</c:v>
                </c:pt>
                <c:pt idx="105">
                  <c:v>17.936782124771472</c:v>
                </c:pt>
                <c:pt idx="106">
                  <c:v>18.062215595351152</c:v>
                </c:pt>
                <c:pt idx="107">
                  <c:v>18.062970398715596</c:v>
                </c:pt>
                <c:pt idx="108">
                  <c:v>18.096392101787089</c:v>
                </c:pt>
                <c:pt idx="109">
                  <c:v>18.116982147663048</c:v>
                </c:pt>
                <c:pt idx="110">
                  <c:v>18.176487875197594</c:v>
                </c:pt>
                <c:pt idx="111">
                  <c:v>18.145058358055206</c:v>
                </c:pt>
                <c:pt idx="112">
                  <c:v>18.101186959225153</c:v>
                </c:pt>
                <c:pt idx="113">
                  <c:v>17.847678206290237</c:v>
                </c:pt>
                <c:pt idx="114">
                  <c:v>17.902203469002021</c:v>
                </c:pt>
                <c:pt idx="115">
                  <c:v>17.896548630681519</c:v>
                </c:pt>
                <c:pt idx="116">
                  <c:v>17.806782712528189</c:v>
                </c:pt>
                <c:pt idx="117">
                  <c:v>17.728462583097972</c:v>
                </c:pt>
                <c:pt idx="118">
                  <c:v>17.739116446979704</c:v>
                </c:pt>
                <c:pt idx="119">
                  <c:v>17.790282216028437</c:v>
                </c:pt>
                <c:pt idx="120">
                  <c:v>17.735163009685611</c:v>
                </c:pt>
                <c:pt idx="121">
                  <c:v>17.721050661535653</c:v>
                </c:pt>
                <c:pt idx="122">
                  <c:v>17.720246362868625</c:v>
                </c:pt>
                <c:pt idx="123">
                  <c:v>17.638789468636993</c:v>
                </c:pt>
                <c:pt idx="124">
                  <c:v>17.691446283676139</c:v>
                </c:pt>
                <c:pt idx="125">
                  <c:v>17.587252484818862</c:v>
                </c:pt>
                <c:pt idx="126">
                  <c:v>17.645186736496292</c:v>
                </c:pt>
                <c:pt idx="127">
                  <c:v>17.750692160872109</c:v>
                </c:pt>
                <c:pt idx="128">
                  <c:v>17.761673931133473</c:v>
                </c:pt>
                <c:pt idx="129">
                  <c:v>17.716515654436172</c:v>
                </c:pt>
                <c:pt idx="130">
                  <c:v>17.730813609970827</c:v>
                </c:pt>
                <c:pt idx="131">
                  <c:v>17.733418300269442</c:v>
                </c:pt>
                <c:pt idx="132">
                  <c:v>17.668628949183791</c:v>
                </c:pt>
                <c:pt idx="133">
                  <c:v>17.612637388132882</c:v>
                </c:pt>
                <c:pt idx="134">
                  <c:v>17.639618514955316</c:v>
                </c:pt>
                <c:pt idx="135">
                  <c:v>17.670942854579707</c:v>
                </c:pt>
                <c:pt idx="136">
                  <c:v>17.529485279787664</c:v>
                </c:pt>
                <c:pt idx="137">
                  <c:v>17.482118275212443</c:v>
                </c:pt>
                <c:pt idx="138">
                  <c:v>17.40258551086886</c:v>
                </c:pt>
                <c:pt idx="139">
                  <c:v>17.460513575633463</c:v>
                </c:pt>
                <c:pt idx="140">
                  <c:v>17.468426637134467</c:v>
                </c:pt>
                <c:pt idx="141">
                  <c:v>17.456832362503597</c:v>
                </c:pt>
                <c:pt idx="142">
                  <c:v>17.350930975707087</c:v>
                </c:pt>
                <c:pt idx="143">
                  <c:v>17.376018907205587</c:v>
                </c:pt>
                <c:pt idx="144">
                  <c:v>17.395266392998892</c:v>
                </c:pt>
                <c:pt idx="145">
                  <c:v>17.613645854923082</c:v>
                </c:pt>
                <c:pt idx="146">
                  <c:v>17.576796602147475</c:v>
                </c:pt>
                <c:pt idx="147">
                  <c:v>17.466502507246421</c:v>
                </c:pt>
                <c:pt idx="148">
                  <c:v>17.513857137995998</c:v>
                </c:pt>
                <c:pt idx="149">
                  <c:v>17.801257799376977</c:v>
                </c:pt>
                <c:pt idx="150">
                  <c:v>17.763622808672814</c:v>
                </c:pt>
                <c:pt idx="151">
                  <c:v>17.641128121684201</c:v>
                </c:pt>
                <c:pt idx="152">
                  <c:v>17.693376600477013</c:v>
                </c:pt>
                <c:pt idx="153">
                  <c:v>18.048833302914346</c:v>
                </c:pt>
                <c:pt idx="154">
                  <c:v>18.067214620912385</c:v>
                </c:pt>
                <c:pt idx="155">
                  <c:v>17.987211651194229</c:v>
                </c:pt>
                <c:pt idx="156">
                  <c:v>17.397306186467716</c:v>
                </c:pt>
                <c:pt idx="157">
                  <c:v>17.466121582414175</c:v>
                </c:pt>
                <c:pt idx="158">
                  <c:v>17.675352828742756</c:v>
                </c:pt>
                <c:pt idx="159">
                  <c:v>17.960925689033608</c:v>
                </c:pt>
                <c:pt idx="160">
                  <c:v>17.943076267067429</c:v>
                </c:pt>
                <c:pt idx="161">
                  <c:v>17.980474771962154</c:v>
                </c:pt>
                <c:pt idx="162">
                  <c:v>18.33382534045402</c:v>
                </c:pt>
                <c:pt idx="163">
                  <c:v>18.458616237427727</c:v>
                </c:pt>
                <c:pt idx="164">
                  <c:v>18.431481299256621</c:v>
                </c:pt>
                <c:pt idx="165">
                  <c:v>18.540050870554417</c:v>
                </c:pt>
                <c:pt idx="166">
                  <c:v>18.877543900453542</c:v>
                </c:pt>
                <c:pt idx="167">
                  <c:v>19.124990681683322</c:v>
                </c:pt>
                <c:pt idx="168">
                  <c:v>19.097366718252868</c:v>
                </c:pt>
                <c:pt idx="169">
                  <c:v>19.175944728218248</c:v>
                </c:pt>
                <c:pt idx="170">
                  <c:v>19.249477428800606</c:v>
                </c:pt>
                <c:pt idx="171">
                  <c:v>19.651116259791689</c:v>
                </c:pt>
                <c:pt idx="172">
                  <c:v>19.791502291560437</c:v>
                </c:pt>
                <c:pt idx="173">
                  <c:v>19.782825075068359</c:v>
                </c:pt>
                <c:pt idx="174">
                  <c:v>19.827081861039296</c:v>
                </c:pt>
                <c:pt idx="175">
                  <c:v>20.003930093242804</c:v>
                </c:pt>
                <c:pt idx="176">
                  <c:v>20.268981783809089</c:v>
                </c:pt>
                <c:pt idx="177">
                  <c:v>20.187964611269646</c:v>
                </c:pt>
                <c:pt idx="178">
                  <c:v>20.276657094891775</c:v>
                </c:pt>
                <c:pt idx="179">
                  <c:v>20.342258044316424</c:v>
                </c:pt>
                <c:pt idx="180">
                  <c:v>20.700081404814512</c:v>
                </c:pt>
                <c:pt idx="181">
                  <c:v>20.747791186214258</c:v>
                </c:pt>
                <c:pt idx="182">
                  <c:v>20.831283303663813</c:v>
                </c:pt>
                <c:pt idx="183">
                  <c:v>20.896884253088462</c:v>
                </c:pt>
                <c:pt idx="184">
                  <c:v>21.099650824037379</c:v>
                </c:pt>
                <c:pt idx="185">
                  <c:v>21.302417394986296</c:v>
                </c:pt>
                <c:pt idx="186">
                  <c:v>21.320308563011203</c:v>
                </c:pt>
                <c:pt idx="187">
                  <c:v>21.379945789760885</c:v>
                </c:pt>
                <c:pt idx="188">
                  <c:v>21.731805427584007</c:v>
                </c:pt>
                <c:pt idx="189">
                  <c:v>21.743732872933943</c:v>
                </c:pt>
                <c:pt idx="190">
                  <c:v>21.743732872933943</c:v>
                </c:pt>
                <c:pt idx="191">
                  <c:v>21.791442654333686</c:v>
                </c:pt>
                <c:pt idx="192">
                  <c:v>21.839152435733432</c:v>
                </c:pt>
                <c:pt idx="193">
                  <c:v>22.196975796231524</c:v>
                </c:pt>
                <c:pt idx="194">
                  <c:v>22.268540468331143</c:v>
                </c:pt>
                <c:pt idx="195">
                  <c:v>22.348376823780942</c:v>
                </c:pt>
                <c:pt idx="196">
                  <c:v>22.41562376066388</c:v>
                </c:pt>
                <c:pt idx="197">
                  <c:v>22.743246829535931</c:v>
                </c:pt>
                <c:pt idx="198">
                  <c:v>22.894928152051072</c:v>
                </c:pt>
                <c:pt idx="199">
                  <c:v>22.920947874081961</c:v>
                </c:pt>
                <c:pt idx="200">
                  <c:v>22.97001142052892</c:v>
                </c:pt>
                <c:pt idx="201">
                  <c:v>23.302793109514823</c:v>
                </c:pt>
                <c:pt idx="202">
                  <c:v>23.297998276484147</c:v>
                </c:pt>
                <c:pt idx="203">
                  <c:v>23.412835720313335</c:v>
                </c:pt>
                <c:pt idx="204">
                  <c:v>23.453090848369367</c:v>
                </c:pt>
                <c:pt idx="205">
                  <c:v>23.589323147295005</c:v>
                </c:pt>
                <c:pt idx="206">
                  <c:v>23.725555446220639</c:v>
                </c:pt>
                <c:pt idx="207">
                  <c:v>23.861787745146277</c:v>
                </c:pt>
                <c:pt idx="208">
                  <c:v>23.101310786974512</c:v>
                </c:pt>
                <c:pt idx="209">
                  <c:v>23.124274316583833</c:v>
                </c:pt>
                <c:pt idx="210">
                  <c:v>23.376873142286335</c:v>
                </c:pt>
                <c:pt idx="211">
                  <c:v>23.526136084746906</c:v>
                </c:pt>
                <c:pt idx="212">
                  <c:v>23.549099614356226</c:v>
                </c:pt>
                <c:pt idx="213">
                  <c:v>23.589285791172532</c:v>
                </c:pt>
                <c:pt idx="214">
                  <c:v>23.64669461519583</c:v>
                </c:pt>
                <c:pt idx="215">
                  <c:v>23.818921087265718</c:v>
                </c:pt>
                <c:pt idx="216">
                  <c:v>23.882070793691344</c:v>
                </c:pt>
                <c:pt idx="217">
                  <c:v>23.950961382519299</c:v>
                </c:pt>
                <c:pt idx="218">
                  <c:v>24.002629324140269</c:v>
                </c:pt>
                <c:pt idx="219">
                  <c:v>24.226523737831123</c:v>
                </c:pt>
                <c:pt idx="220">
                  <c:v>24.266709914647429</c:v>
                </c:pt>
                <c:pt idx="221">
                  <c:v>24.318377856268398</c:v>
                </c:pt>
                <c:pt idx="222">
                  <c:v>24.364304915487033</c:v>
                </c:pt>
                <c:pt idx="223">
                  <c:v>24.593940211580222</c:v>
                </c:pt>
                <c:pt idx="224">
                  <c:v>24.662830800408177</c:v>
                </c:pt>
                <c:pt idx="225">
                  <c:v>24.662830800408177</c:v>
                </c:pt>
                <c:pt idx="226">
                  <c:v>24.703016977224486</c:v>
                </c:pt>
                <c:pt idx="227">
                  <c:v>24.898206978903691</c:v>
                </c:pt>
                <c:pt idx="228">
                  <c:v>24.846539037282724</c:v>
                </c:pt>
                <c:pt idx="229">
                  <c:v>24.817834625271075</c:v>
                </c:pt>
                <c:pt idx="230">
                  <c:v>24.863761684489717</c:v>
                </c:pt>
                <c:pt idx="231">
                  <c:v>24.921170508513011</c:v>
                </c:pt>
                <c:pt idx="232">
                  <c:v>25.07617433337591</c:v>
                </c:pt>
                <c:pt idx="233">
                  <c:v>25.07617433337591</c:v>
                </c:pt>
                <c:pt idx="234">
                  <c:v>25.12784227499688</c:v>
                </c:pt>
                <c:pt idx="235">
                  <c:v>25.162287569410857</c:v>
                </c:pt>
                <c:pt idx="236">
                  <c:v>25.248400805445804</c:v>
                </c:pt>
                <c:pt idx="237">
                  <c:v>25.323032276676088</c:v>
                </c:pt>
                <c:pt idx="238">
                  <c:v>25.300068747066767</c:v>
                </c:pt>
                <c:pt idx="239">
                  <c:v>25.317291394273756</c:v>
                </c:pt>
                <c:pt idx="240">
                  <c:v>25.443590807125009</c:v>
                </c:pt>
                <c:pt idx="241">
                  <c:v>25.334514041480745</c:v>
                </c:pt>
                <c:pt idx="242">
                  <c:v>25.340254923883077</c:v>
                </c:pt>
                <c:pt idx="243">
                  <c:v>25.351736688687737</c:v>
                </c:pt>
                <c:pt idx="244">
                  <c:v>25.380441100699386</c:v>
                </c:pt>
                <c:pt idx="245">
                  <c:v>25.546926690366945</c:v>
                </c:pt>
                <c:pt idx="246">
                  <c:v>25.598594631987908</c:v>
                </c:pt>
                <c:pt idx="247">
                  <c:v>25.546926690366945</c:v>
                </c:pt>
                <c:pt idx="248">
                  <c:v>25.575631102378594</c:v>
                </c:pt>
                <c:pt idx="249">
                  <c:v>25.684707868022855</c:v>
                </c:pt>
                <c:pt idx="250">
                  <c:v>25.730634927241493</c:v>
                </c:pt>
                <c:pt idx="251">
                  <c:v>25.759339339253138</c:v>
                </c:pt>
                <c:pt idx="252">
                  <c:v>25.759339339253138</c:v>
                </c:pt>
                <c:pt idx="253">
                  <c:v>25.770821104057802</c:v>
                </c:pt>
                <c:pt idx="254">
                  <c:v>25.793784633667116</c:v>
                </c:pt>
                <c:pt idx="255">
                  <c:v>25.753598456850813</c:v>
                </c:pt>
                <c:pt idx="256">
                  <c:v>25.753598456850813</c:v>
                </c:pt>
                <c:pt idx="257">
                  <c:v>25.770821104057802</c:v>
                </c:pt>
                <c:pt idx="258">
                  <c:v>25.845452575288085</c:v>
                </c:pt>
                <c:pt idx="259">
                  <c:v>25.885638752104391</c:v>
                </c:pt>
                <c:pt idx="260">
                  <c:v>25.822489045678765</c:v>
                </c:pt>
                <c:pt idx="261">
                  <c:v>24.827954687989575</c:v>
                </c:pt>
                <c:pt idx="262">
                  <c:v>24.916231860213539</c:v>
                </c:pt>
                <c:pt idx="263">
                  <c:v>24.899679890421549</c:v>
                </c:pt>
                <c:pt idx="264">
                  <c:v>24.827954687989575</c:v>
                </c:pt>
                <c:pt idx="265">
                  <c:v>24.827954687989575</c:v>
                </c:pt>
                <c:pt idx="266">
                  <c:v>24.838989334517571</c:v>
                </c:pt>
                <c:pt idx="267">
                  <c:v>24.811402718197584</c:v>
                </c:pt>
                <c:pt idx="268">
                  <c:v>24.756229485557608</c:v>
                </c:pt>
                <c:pt idx="269">
                  <c:v>24.761746808821606</c:v>
                </c:pt>
                <c:pt idx="270">
                  <c:v>24.7672641320856</c:v>
                </c:pt>
                <c:pt idx="271">
                  <c:v>24.805885394933586</c:v>
                </c:pt>
                <c:pt idx="272">
                  <c:v>24.72312554597362</c:v>
                </c:pt>
                <c:pt idx="273">
                  <c:v>24.728642869237618</c:v>
                </c:pt>
                <c:pt idx="274">
                  <c:v>24.734160192501616</c:v>
                </c:pt>
                <c:pt idx="275">
                  <c:v>24.745194839029612</c:v>
                </c:pt>
                <c:pt idx="276">
                  <c:v>24.772781455349598</c:v>
                </c:pt>
                <c:pt idx="277">
                  <c:v>24.667952313333643</c:v>
                </c:pt>
                <c:pt idx="278">
                  <c:v>24.678986959861639</c:v>
                </c:pt>
                <c:pt idx="279">
                  <c:v>24.833472011253573</c:v>
                </c:pt>
                <c:pt idx="280">
                  <c:v>24.717608222709622</c:v>
                </c:pt>
                <c:pt idx="281">
                  <c:v>24.629331050485661</c:v>
                </c:pt>
                <c:pt idx="282">
                  <c:v>24.634848373749659</c:v>
                </c:pt>
                <c:pt idx="283">
                  <c:v>24.651400343541649</c:v>
                </c:pt>
                <c:pt idx="284">
                  <c:v>24.761746808821606</c:v>
                </c:pt>
                <c:pt idx="285">
                  <c:v>24.800368071669588</c:v>
                </c:pt>
                <c:pt idx="286">
                  <c:v>24.712090899445624</c:v>
                </c:pt>
                <c:pt idx="287">
                  <c:v>24.72312554597362</c:v>
                </c:pt>
                <c:pt idx="288">
                  <c:v>24.79485074840559</c:v>
                </c:pt>
                <c:pt idx="289">
                  <c:v>24.833472011253573</c:v>
                </c:pt>
                <c:pt idx="290">
                  <c:v>24.745194839029612</c:v>
                </c:pt>
                <c:pt idx="291">
                  <c:v>24.75071216229361</c:v>
                </c:pt>
                <c:pt idx="292">
                  <c:v>24.7672641320856</c:v>
                </c:pt>
                <c:pt idx="293">
                  <c:v>24.756229485557608</c:v>
                </c:pt>
                <c:pt idx="294">
                  <c:v>24.690021606389635</c:v>
                </c:pt>
                <c:pt idx="295">
                  <c:v>24.695538929653633</c:v>
                </c:pt>
                <c:pt idx="296">
                  <c:v>24.706573576181629</c:v>
                </c:pt>
                <c:pt idx="297">
                  <c:v>24.761746808821606</c:v>
                </c:pt>
                <c:pt idx="298">
                  <c:v>24.811402718197584</c:v>
                </c:pt>
                <c:pt idx="299">
                  <c:v>24.739677515765614</c:v>
                </c:pt>
                <c:pt idx="300">
                  <c:v>24.75071216229361</c:v>
                </c:pt>
                <c:pt idx="301">
                  <c:v>24.855541304309565</c:v>
                </c:pt>
                <c:pt idx="302">
                  <c:v>24.833472011253573</c:v>
                </c:pt>
                <c:pt idx="303">
                  <c:v>24.7672641320856</c:v>
                </c:pt>
                <c:pt idx="304">
                  <c:v>24.772781455349598</c:v>
                </c:pt>
                <c:pt idx="305">
                  <c:v>24.783816101877594</c:v>
                </c:pt>
                <c:pt idx="306">
                  <c:v>24.756229485557608</c:v>
                </c:pt>
                <c:pt idx="307">
                  <c:v>24.701056252917631</c:v>
                </c:pt>
                <c:pt idx="308">
                  <c:v>24.706573576181629</c:v>
                </c:pt>
                <c:pt idx="309">
                  <c:v>24.717608222709622</c:v>
                </c:pt>
                <c:pt idx="310">
                  <c:v>24.772781455349598</c:v>
                </c:pt>
                <c:pt idx="311">
                  <c:v>24.811402718197584</c:v>
                </c:pt>
                <c:pt idx="312">
                  <c:v>24.756229485557608</c:v>
                </c:pt>
                <c:pt idx="313">
                  <c:v>23.997319060374732</c:v>
                </c:pt>
                <c:pt idx="314">
                  <c:v>24.077541878717859</c:v>
                </c:pt>
                <c:pt idx="315">
                  <c:v>24.008015436153816</c:v>
                </c:pt>
                <c:pt idx="316">
                  <c:v>23.970578120927023</c:v>
                </c:pt>
                <c:pt idx="317">
                  <c:v>23.975926308816561</c:v>
                </c:pt>
                <c:pt idx="318">
                  <c:v>23.991970872485187</c:v>
                </c:pt>
                <c:pt idx="319">
                  <c:v>23.981274496706103</c:v>
                </c:pt>
                <c:pt idx="320">
                  <c:v>24.013363624043357</c:v>
                </c:pt>
                <c:pt idx="321">
                  <c:v>23.951779240495281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326064"/>
        <c:axId val="421326456"/>
      </c:lineChart>
      <c:lineChart>
        <c:grouping val="standard"/>
        <c:varyColors val="0"/>
        <c:ser>
          <c:idx val="2"/>
          <c:order val="2"/>
          <c:tx>
            <c:strRef>
              <c:f>'c3-13'!$E$13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'c3-13'!$D$14:$D$87</c:f>
              <c:numCache>
                <c:formatCode>m/d/yyyy</c:formatCode>
                <c:ptCount val="7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</c:numCache>
            </c:numRef>
          </c:cat>
          <c:val>
            <c:numRef>
              <c:f>'c3-13'!$E$14:$E$2360</c:f>
              <c:numCache>
                <c:formatCode>0.00</c:formatCode>
                <c:ptCount val="2347"/>
                <c:pt idx="0">
                  <c:v>25.381044660648229</c:v>
                </c:pt>
                <c:pt idx="1">
                  <c:v>26.279353146577712</c:v>
                </c:pt>
                <c:pt idx="2">
                  <c:v>25.254568763003114</c:v>
                </c:pt>
                <c:pt idx="3">
                  <c:v>23.674335239696806</c:v>
                </c:pt>
                <c:pt idx="4">
                  <c:v>25.075147537938626</c:v>
                </c:pt>
                <c:pt idx="5">
                  <c:v>23.473727591522444</c:v>
                </c:pt>
                <c:pt idx="6">
                  <c:v>24.332088682801515</c:v>
                </c:pt>
                <c:pt idx="7">
                  <c:v>25.506919377989835</c:v>
                </c:pt>
                <c:pt idx="8">
                  <c:v>24.945188940604215</c:v>
                </c:pt>
                <c:pt idx="9">
                  <c:v>25.170196216958924</c:v>
                </c:pt>
                <c:pt idx="10">
                  <c:v>26.337024995003983</c:v>
                </c:pt>
                <c:pt idx="11">
                  <c:v>26.682123219573434</c:v>
                </c:pt>
                <c:pt idx="12">
                  <c:v>27.158214918902772</c:v>
                </c:pt>
                <c:pt idx="13">
                  <c:v>27.607705997825637</c:v>
                </c:pt>
                <c:pt idx="14">
                  <c:v>30.205779286195011</c:v>
                </c:pt>
                <c:pt idx="15">
                  <c:v>28.563168932262954</c:v>
                </c:pt>
                <c:pt idx="16">
                  <c:v>28.66898021432991</c:v>
                </c:pt>
                <c:pt idx="17">
                  <c:v>27.494468618160244</c:v>
                </c:pt>
                <c:pt idx="18">
                  <c:v>28.531852017819237</c:v>
                </c:pt>
                <c:pt idx="19">
                  <c:v>30.019023540305039</c:v>
                </c:pt>
                <c:pt idx="20">
                  <c:v>29.214055778055588</c:v>
                </c:pt>
                <c:pt idx="21">
                  <c:v>28.216158000198593</c:v>
                </c:pt>
                <c:pt idx="22">
                  <c:v>30.384536064100377</c:v>
                </c:pt>
                <c:pt idx="23">
                  <c:v>30.345559660419408</c:v>
                </c:pt>
                <c:pt idx="24">
                  <c:v>28.815708689119134</c:v>
                </c:pt>
                <c:pt idx="25">
                  <c:v>30.360171101321104</c:v>
                </c:pt>
                <c:pt idx="26">
                  <c:v>29.352531401655575</c:v>
                </c:pt>
                <c:pt idx="27">
                  <c:v>29.720782731925617</c:v>
                </c:pt>
                <c:pt idx="28">
                  <c:v>30.056325867908988</c:v>
                </c:pt>
                <c:pt idx="29">
                  <c:v>30.230138138449114</c:v>
                </c:pt>
                <c:pt idx="30">
                  <c:v>30.623499427396123</c:v>
                </c:pt>
                <c:pt idx="31">
                  <c:v>31.564712446772887</c:v>
                </c:pt>
                <c:pt idx="32">
                  <c:v>31.554946293523837</c:v>
                </c:pt>
                <c:pt idx="33">
                  <c:v>32.357033724589847</c:v>
                </c:pt>
                <c:pt idx="34">
                  <c:v>32.909810627132266</c:v>
                </c:pt>
                <c:pt idx="35">
                  <c:v>33.331775800272062</c:v>
                </c:pt>
                <c:pt idx="36">
                  <c:v>33.28076402943298</c:v>
                </c:pt>
                <c:pt idx="37">
                  <c:v>34.060181022522947</c:v>
                </c:pt>
                <c:pt idx="38">
                  <c:v>34.326818197060327</c:v>
                </c:pt>
                <c:pt idx="39">
                  <c:v>36.384310770396482</c:v>
                </c:pt>
                <c:pt idx="40">
                  <c:v>38.382694118507118</c:v>
                </c:pt>
                <c:pt idx="41">
                  <c:v>38.962185300131367</c:v>
                </c:pt>
                <c:pt idx="42">
                  <c:v>40.980334206641942</c:v>
                </c:pt>
                <c:pt idx="43">
                  <c:v>42.841025134750495</c:v>
                </c:pt>
                <c:pt idx="44">
                  <c:v>43.501411394167519</c:v>
                </c:pt>
                <c:pt idx="45">
                  <c:v>44.886812498581108</c:v>
                </c:pt>
                <c:pt idx="46">
                  <c:v>46.672710886948707</c:v>
                </c:pt>
                <c:pt idx="47">
                  <c:v>46.693726111843901</c:v>
                </c:pt>
                <c:pt idx="48">
                  <c:v>47.588936921876446</c:v>
                </c:pt>
                <c:pt idx="49">
                  <c:v>49.284468815531945</c:v>
                </c:pt>
                <c:pt idx="50">
                  <c:v>49.516000068049202</c:v>
                </c:pt>
                <c:pt idx="51">
                  <c:v>50.458153534161823</c:v>
                </c:pt>
                <c:pt idx="52">
                  <c:v>52.056202899756762</c:v>
                </c:pt>
                <c:pt idx="53">
                  <c:v>52.832681161009532</c:v>
                </c:pt>
                <c:pt idx="54">
                  <c:v>55.129608104249741</c:v>
                </c:pt>
                <c:pt idx="55">
                  <c:v>56.549602229882076</c:v>
                </c:pt>
                <c:pt idx="56">
                  <c:v>56.796362565315448</c:v>
                </c:pt>
                <c:pt idx="57">
                  <c:v>58.792458754908715</c:v>
                </c:pt>
                <c:pt idx="58">
                  <c:v>60.952139481182243</c:v>
                </c:pt>
                <c:pt idx="59">
                  <c:v>61.533632189567037</c:v>
                </c:pt>
                <c:pt idx="60">
                  <c:v>62.143033472981458</c:v>
                </c:pt>
                <c:pt idx="61">
                  <c:v>63.994045447830892</c:v>
                </c:pt>
                <c:pt idx="62">
                  <c:v>64.418579768300319</c:v>
                </c:pt>
                <c:pt idx="63">
                  <c:v>66.46576262611012</c:v>
                </c:pt>
                <c:pt idx="64">
                  <c:v>68.527044704460465</c:v>
                </c:pt>
                <c:pt idx="65">
                  <c:v>68.986227959261186</c:v>
                </c:pt>
                <c:pt idx="66">
                  <c:v>70.754541814764309</c:v>
                </c:pt>
                <c:pt idx="67">
                  <c:v>72.185432964526015</c:v>
                </c:pt>
                <c:pt idx="68">
                  <c:v>72.970975230762946</c:v>
                </c:pt>
                <c:pt idx="69">
                  <c:v>74.600793201777634</c:v>
                </c:pt>
                <c:pt idx="70">
                  <c:v>76.138626739633878</c:v>
                </c:pt>
                <c:pt idx="71">
                  <c:v>76.508761234674822</c:v>
                </c:pt>
                <c:pt idx="72">
                  <c:v>77.500041667655978</c:v>
                </c:pt>
                <c:pt idx="73">
                  <c:v>78.935117573575042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327240"/>
        <c:axId val="421326848"/>
      </c:lineChart>
      <c:dateAx>
        <c:axId val="421326064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326456"/>
        <c:crosses val="autoZero"/>
        <c:auto val="1"/>
        <c:lblOffset val="100"/>
        <c:baseTimeUnit val="days"/>
        <c:majorUnit val="1"/>
        <c:majorTimeUnit val="years"/>
      </c:dateAx>
      <c:valAx>
        <c:axId val="421326456"/>
        <c:scaling>
          <c:orientation val="minMax"/>
          <c:max val="8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422159531137412"/>
              <c:y val="1.821180555555586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326064"/>
        <c:crosses val="autoZero"/>
        <c:crossBetween val="between"/>
      </c:valAx>
      <c:valAx>
        <c:axId val="421326848"/>
        <c:scaling>
          <c:orientation val="minMax"/>
          <c:max val="80"/>
          <c:min val="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4167418706156985"/>
              <c:y val="2.55208333333333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1327240"/>
        <c:crosses val="max"/>
        <c:crossBetween val="between"/>
      </c:valAx>
      <c:dateAx>
        <c:axId val="421327240"/>
        <c:scaling>
          <c:orientation val="minMax"/>
        </c:scaling>
        <c:delete val="0"/>
        <c:axPos val="t"/>
        <c:numFmt formatCode="m/d/yyyy" sourceLinked="1"/>
        <c:majorTickMark val="none"/>
        <c:minorTickMark val="none"/>
        <c:tickLblPos val="none"/>
        <c:spPr>
          <a:ln>
            <a:noFill/>
          </a:ln>
        </c:spPr>
        <c:crossAx val="421326848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42297346660933E-2"/>
          <c:y val="7.6474392361111115E-2"/>
          <c:w val="0.88290538969880161"/>
          <c:h val="0.74504210069444465"/>
        </c:manualLayout>
      </c:layout>
      <c:lineChart>
        <c:grouping val="standard"/>
        <c:varyColors val="0"/>
        <c:ser>
          <c:idx val="0"/>
          <c:order val="0"/>
          <c:tx>
            <c:strRef>
              <c:f>'c3-14'!$B$12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'c3-14'!$A$14:$A$2639</c:f>
              <c:numCache>
                <c:formatCode>m/d/yyyy</c:formatCode>
                <c:ptCount val="262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</c:numCache>
            </c:numRef>
          </c:cat>
          <c:val>
            <c:numRef>
              <c:f>'c3-14'!$B$14:$B$2639</c:f>
              <c:numCache>
                <c:formatCode>General</c:formatCode>
                <c:ptCount val="2626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  <c:pt idx="2535">
                  <c:v>0.05</c:v>
                </c:pt>
                <c:pt idx="2536">
                  <c:v>0.05</c:v>
                </c:pt>
                <c:pt idx="2537">
                  <c:v>0.05</c:v>
                </c:pt>
                <c:pt idx="2538">
                  <c:v>0.05</c:v>
                </c:pt>
                <c:pt idx="2539">
                  <c:v>0.05</c:v>
                </c:pt>
                <c:pt idx="2540">
                  <c:v>0.05</c:v>
                </c:pt>
                <c:pt idx="2541">
                  <c:v>0.05</c:v>
                </c:pt>
                <c:pt idx="2542">
                  <c:v>0.05</c:v>
                </c:pt>
                <c:pt idx="2543">
                  <c:v>0.05</c:v>
                </c:pt>
                <c:pt idx="2544">
                  <c:v>0.05</c:v>
                </c:pt>
                <c:pt idx="2545">
                  <c:v>0.05</c:v>
                </c:pt>
                <c:pt idx="2546">
                  <c:v>0.05</c:v>
                </c:pt>
                <c:pt idx="2547">
                  <c:v>0.05</c:v>
                </c:pt>
                <c:pt idx="2548">
                  <c:v>0.05</c:v>
                </c:pt>
                <c:pt idx="2549">
                  <c:v>0.05</c:v>
                </c:pt>
                <c:pt idx="2550">
                  <c:v>0.05</c:v>
                </c:pt>
                <c:pt idx="2551">
                  <c:v>0.05</c:v>
                </c:pt>
                <c:pt idx="2552">
                  <c:v>0.05</c:v>
                </c:pt>
                <c:pt idx="2553">
                  <c:v>0.05</c:v>
                </c:pt>
                <c:pt idx="2554">
                  <c:v>0.05</c:v>
                </c:pt>
                <c:pt idx="2555">
                  <c:v>0.05</c:v>
                </c:pt>
                <c:pt idx="2556">
                  <c:v>0.05</c:v>
                </c:pt>
                <c:pt idx="2557">
                  <c:v>0.05</c:v>
                </c:pt>
                <c:pt idx="2558">
                  <c:v>0.05</c:v>
                </c:pt>
                <c:pt idx="2559">
                  <c:v>0.05</c:v>
                </c:pt>
                <c:pt idx="2560">
                  <c:v>0.05</c:v>
                </c:pt>
                <c:pt idx="2561">
                  <c:v>0.05</c:v>
                </c:pt>
                <c:pt idx="2562">
                  <c:v>0.05</c:v>
                </c:pt>
                <c:pt idx="2563">
                  <c:v>0.05</c:v>
                </c:pt>
                <c:pt idx="2564">
                  <c:v>0.05</c:v>
                </c:pt>
                <c:pt idx="2565">
                  <c:v>0.05</c:v>
                </c:pt>
                <c:pt idx="2566">
                  <c:v>0.05</c:v>
                </c:pt>
                <c:pt idx="2567">
                  <c:v>0.05</c:v>
                </c:pt>
                <c:pt idx="2568">
                  <c:v>0.05</c:v>
                </c:pt>
                <c:pt idx="2569">
                  <c:v>0.05</c:v>
                </c:pt>
                <c:pt idx="2570">
                  <c:v>0.05</c:v>
                </c:pt>
                <c:pt idx="2571">
                  <c:v>0.05</c:v>
                </c:pt>
                <c:pt idx="2572">
                  <c:v>0.05</c:v>
                </c:pt>
                <c:pt idx="2573">
                  <c:v>0.05</c:v>
                </c:pt>
                <c:pt idx="2574">
                  <c:v>0.05</c:v>
                </c:pt>
                <c:pt idx="2575">
                  <c:v>0.05</c:v>
                </c:pt>
                <c:pt idx="2576">
                  <c:v>0.05</c:v>
                </c:pt>
                <c:pt idx="2577">
                  <c:v>0.05</c:v>
                </c:pt>
                <c:pt idx="2578">
                  <c:v>0.05</c:v>
                </c:pt>
                <c:pt idx="2579">
                  <c:v>0.05</c:v>
                </c:pt>
                <c:pt idx="2580">
                  <c:v>0.05</c:v>
                </c:pt>
                <c:pt idx="2581">
                  <c:v>0.05</c:v>
                </c:pt>
                <c:pt idx="2582">
                  <c:v>0.05</c:v>
                </c:pt>
                <c:pt idx="2583">
                  <c:v>0.05</c:v>
                </c:pt>
                <c:pt idx="2584">
                  <c:v>0.05</c:v>
                </c:pt>
                <c:pt idx="2585">
                  <c:v>0.05</c:v>
                </c:pt>
                <c:pt idx="2586">
                  <c:v>0.05</c:v>
                </c:pt>
                <c:pt idx="2587">
                  <c:v>0.05</c:v>
                </c:pt>
                <c:pt idx="2588">
                  <c:v>0.05</c:v>
                </c:pt>
                <c:pt idx="2589">
                  <c:v>0.05</c:v>
                </c:pt>
                <c:pt idx="2590">
                  <c:v>0.05</c:v>
                </c:pt>
                <c:pt idx="2591">
                  <c:v>0.05</c:v>
                </c:pt>
                <c:pt idx="2592">
                  <c:v>0.05</c:v>
                </c:pt>
                <c:pt idx="2593">
                  <c:v>0.05</c:v>
                </c:pt>
                <c:pt idx="2594">
                  <c:v>0.05</c:v>
                </c:pt>
                <c:pt idx="2595">
                  <c:v>0.05</c:v>
                </c:pt>
                <c:pt idx="2596">
                  <c:v>0.05</c:v>
                </c:pt>
                <c:pt idx="2597">
                  <c:v>0.05</c:v>
                </c:pt>
                <c:pt idx="2598">
                  <c:v>0.05</c:v>
                </c:pt>
                <c:pt idx="2599">
                  <c:v>0.05</c:v>
                </c:pt>
                <c:pt idx="2600">
                  <c:v>0.05</c:v>
                </c:pt>
                <c:pt idx="2601">
                  <c:v>0.05</c:v>
                </c:pt>
                <c:pt idx="2602">
                  <c:v>0.05</c:v>
                </c:pt>
                <c:pt idx="2603">
                  <c:v>0.05</c:v>
                </c:pt>
                <c:pt idx="2604">
                  <c:v>0.05</c:v>
                </c:pt>
                <c:pt idx="2605">
                  <c:v>0.05</c:v>
                </c:pt>
                <c:pt idx="2606">
                  <c:v>0.05</c:v>
                </c:pt>
                <c:pt idx="2607">
                  <c:v>0.05</c:v>
                </c:pt>
                <c:pt idx="2608">
                  <c:v>0.05</c:v>
                </c:pt>
                <c:pt idx="2609">
                  <c:v>0.05</c:v>
                </c:pt>
                <c:pt idx="2610">
                  <c:v>0.05</c:v>
                </c:pt>
                <c:pt idx="2611">
                  <c:v>0.05</c:v>
                </c:pt>
                <c:pt idx="2612">
                  <c:v>0.05</c:v>
                </c:pt>
                <c:pt idx="2613">
                  <c:v>0.05</c:v>
                </c:pt>
                <c:pt idx="2614">
                  <c:v>0.05</c:v>
                </c:pt>
                <c:pt idx="2615">
                  <c:v>0.05</c:v>
                </c:pt>
                <c:pt idx="2616">
                  <c:v>0.05</c:v>
                </c:pt>
                <c:pt idx="2617">
                  <c:v>0.05</c:v>
                </c:pt>
                <c:pt idx="2618">
                  <c:v>0.05</c:v>
                </c:pt>
                <c:pt idx="2619">
                  <c:v>0.05</c:v>
                </c:pt>
                <c:pt idx="2620">
                  <c:v>0.05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'c3-14'!$C$12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'c3-14'!$A$14:$A$2639</c:f>
              <c:numCache>
                <c:formatCode>m/d/yyyy</c:formatCode>
                <c:ptCount val="262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</c:numCache>
            </c:numRef>
          </c:cat>
          <c:val>
            <c:numRef>
              <c:f>'c3-14'!$C$14:$C$2639</c:f>
              <c:numCache>
                <c:formatCode>0.00</c:formatCode>
                <c:ptCount val="262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5">
                  <c:v>1.5</c:v>
                </c:pt>
                <c:pt idx="2336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0">
                  <c:v>1.5</c:v>
                </c:pt>
                <c:pt idx="2341">
                  <c:v>1.5</c:v>
                </c:pt>
                <c:pt idx="2342">
                  <c:v>1.5</c:v>
                </c:pt>
                <c:pt idx="2343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49">
                  <c:v>1.5</c:v>
                </c:pt>
                <c:pt idx="2350">
                  <c:v>1.5</c:v>
                </c:pt>
                <c:pt idx="2351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6">
                  <c:v>1.5</c:v>
                </c:pt>
                <c:pt idx="2357">
                  <c:v>1.5</c:v>
                </c:pt>
                <c:pt idx="2358">
                  <c:v>1.5</c:v>
                </c:pt>
                <c:pt idx="2359">
                  <c:v>1.5</c:v>
                </c:pt>
                <c:pt idx="2360">
                  <c:v>1.5</c:v>
                </c:pt>
                <c:pt idx="2361">
                  <c:v>1.5</c:v>
                </c:pt>
                <c:pt idx="2362">
                  <c:v>1.5</c:v>
                </c:pt>
                <c:pt idx="2363">
                  <c:v>1.5</c:v>
                </c:pt>
                <c:pt idx="2364">
                  <c:v>1.5</c:v>
                </c:pt>
                <c:pt idx="2365">
                  <c:v>1.5</c:v>
                </c:pt>
                <c:pt idx="2366">
                  <c:v>1.5</c:v>
                </c:pt>
                <c:pt idx="2367">
                  <c:v>1.5</c:v>
                </c:pt>
                <c:pt idx="2368">
                  <c:v>1.5</c:v>
                </c:pt>
                <c:pt idx="2369">
                  <c:v>1.5</c:v>
                </c:pt>
                <c:pt idx="2370">
                  <c:v>1.5</c:v>
                </c:pt>
                <c:pt idx="2371">
                  <c:v>1.5</c:v>
                </c:pt>
                <c:pt idx="2372">
                  <c:v>1.5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7">
                  <c:v>1.5</c:v>
                </c:pt>
                <c:pt idx="2378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1.5</c:v>
                </c:pt>
                <c:pt idx="2382">
                  <c:v>1.5</c:v>
                </c:pt>
                <c:pt idx="2383">
                  <c:v>1.5</c:v>
                </c:pt>
                <c:pt idx="2384">
                  <c:v>1.5</c:v>
                </c:pt>
                <c:pt idx="2385">
                  <c:v>1.5</c:v>
                </c:pt>
                <c:pt idx="2386">
                  <c:v>1.5</c:v>
                </c:pt>
                <c:pt idx="2387">
                  <c:v>1.5</c:v>
                </c:pt>
                <c:pt idx="2388">
                  <c:v>1.5</c:v>
                </c:pt>
                <c:pt idx="2389">
                  <c:v>1.5</c:v>
                </c:pt>
                <c:pt idx="2390">
                  <c:v>1.5</c:v>
                </c:pt>
                <c:pt idx="2391">
                  <c:v>1.5</c:v>
                </c:pt>
                <c:pt idx="2392">
                  <c:v>1.5</c:v>
                </c:pt>
                <c:pt idx="2393">
                  <c:v>1.5</c:v>
                </c:pt>
                <c:pt idx="2394">
                  <c:v>1.5</c:v>
                </c:pt>
                <c:pt idx="2395">
                  <c:v>1.5</c:v>
                </c:pt>
                <c:pt idx="2396">
                  <c:v>1.5</c:v>
                </c:pt>
                <c:pt idx="2397">
                  <c:v>1.5</c:v>
                </c:pt>
                <c:pt idx="2398">
                  <c:v>1.5</c:v>
                </c:pt>
                <c:pt idx="2399">
                  <c:v>1.5</c:v>
                </c:pt>
                <c:pt idx="2400">
                  <c:v>1.5</c:v>
                </c:pt>
                <c:pt idx="2401">
                  <c:v>1.5</c:v>
                </c:pt>
                <c:pt idx="2402">
                  <c:v>1.5</c:v>
                </c:pt>
                <c:pt idx="2403">
                  <c:v>1.5</c:v>
                </c:pt>
                <c:pt idx="2404">
                  <c:v>1.5</c:v>
                </c:pt>
                <c:pt idx="2405">
                  <c:v>1.5</c:v>
                </c:pt>
                <c:pt idx="2406">
                  <c:v>1.5</c:v>
                </c:pt>
                <c:pt idx="2407">
                  <c:v>1.5</c:v>
                </c:pt>
                <c:pt idx="2408">
                  <c:v>1.5</c:v>
                </c:pt>
                <c:pt idx="2409">
                  <c:v>1.5</c:v>
                </c:pt>
                <c:pt idx="2410">
                  <c:v>1.5</c:v>
                </c:pt>
                <c:pt idx="2411">
                  <c:v>1.5</c:v>
                </c:pt>
                <c:pt idx="2412">
                  <c:v>1.5</c:v>
                </c:pt>
                <c:pt idx="2413">
                  <c:v>1.5</c:v>
                </c:pt>
                <c:pt idx="2414">
                  <c:v>1.5</c:v>
                </c:pt>
                <c:pt idx="2415">
                  <c:v>1.5</c:v>
                </c:pt>
                <c:pt idx="2416">
                  <c:v>1.5</c:v>
                </c:pt>
                <c:pt idx="2417">
                  <c:v>1.5</c:v>
                </c:pt>
                <c:pt idx="2418">
                  <c:v>1.5</c:v>
                </c:pt>
                <c:pt idx="2419">
                  <c:v>1.5</c:v>
                </c:pt>
                <c:pt idx="2420">
                  <c:v>1.5</c:v>
                </c:pt>
                <c:pt idx="2421">
                  <c:v>1.5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6">
                  <c:v>1.5</c:v>
                </c:pt>
                <c:pt idx="2427">
                  <c:v>1.5</c:v>
                </c:pt>
                <c:pt idx="2428">
                  <c:v>1.5</c:v>
                </c:pt>
                <c:pt idx="2429">
                  <c:v>1.5</c:v>
                </c:pt>
                <c:pt idx="2430">
                  <c:v>1.5</c:v>
                </c:pt>
                <c:pt idx="2431">
                  <c:v>1.5</c:v>
                </c:pt>
                <c:pt idx="2432">
                  <c:v>1.5</c:v>
                </c:pt>
                <c:pt idx="2433">
                  <c:v>1.5</c:v>
                </c:pt>
                <c:pt idx="2434">
                  <c:v>1.5</c:v>
                </c:pt>
                <c:pt idx="2435">
                  <c:v>1.5</c:v>
                </c:pt>
                <c:pt idx="2436">
                  <c:v>1.5</c:v>
                </c:pt>
                <c:pt idx="2437">
                  <c:v>1.5</c:v>
                </c:pt>
                <c:pt idx="2438">
                  <c:v>1.5</c:v>
                </c:pt>
                <c:pt idx="2439">
                  <c:v>1.5</c:v>
                </c:pt>
                <c:pt idx="2440">
                  <c:v>1.5</c:v>
                </c:pt>
                <c:pt idx="2441">
                  <c:v>1.5</c:v>
                </c:pt>
                <c:pt idx="2442">
                  <c:v>1.5</c:v>
                </c:pt>
                <c:pt idx="2443">
                  <c:v>1.5</c:v>
                </c:pt>
                <c:pt idx="2444">
                  <c:v>1.5</c:v>
                </c:pt>
                <c:pt idx="2445">
                  <c:v>1.5</c:v>
                </c:pt>
                <c:pt idx="2446">
                  <c:v>1.5</c:v>
                </c:pt>
                <c:pt idx="2447">
                  <c:v>1.5</c:v>
                </c:pt>
                <c:pt idx="2448">
                  <c:v>1.5</c:v>
                </c:pt>
                <c:pt idx="2449">
                  <c:v>1.5</c:v>
                </c:pt>
                <c:pt idx="2450">
                  <c:v>1.5</c:v>
                </c:pt>
                <c:pt idx="2451">
                  <c:v>1.5</c:v>
                </c:pt>
                <c:pt idx="2452">
                  <c:v>1.5</c:v>
                </c:pt>
                <c:pt idx="2453">
                  <c:v>1.5</c:v>
                </c:pt>
                <c:pt idx="2454">
                  <c:v>1.5</c:v>
                </c:pt>
                <c:pt idx="2455">
                  <c:v>1.5</c:v>
                </c:pt>
                <c:pt idx="2456">
                  <c:v>1.5</c:v>
                </c:pt>
                <c:pt idx="2457">
                  <c:v>1.5</c:v>
                </c:pt>
                <c:pt idx="2458">
                  <c:v>1.5</c:v>
                </c:pt>
                <c:pt idx="2459">
                  <c:v>1.5</c:v>
                </c:pt>
                <c:pt idx="2460">
                  <c:v>1.5</c:v>
                </c:pt>
                <c:pt idx="2461">
                  <c:v>1.5</c:v>
                </c:pt>
                <c:pt idx="2462">
                  <c:v>1.5</c:v>
                </c:pt>
                <c:pt idx="2463">
                  <c:v>1.5</c:v>
                </c:pt>
                <c:pt idx="2464">
                  <c:v>1.5</c:v>
                </c:pt>
                <c:pt idx="2465">
                  <c:v>1.5</c:v>
                </c:pt>
                <c:pt idx="2466">
                  <c:v>1.5</c:v>
                </c:pt>
                <c:pt idx="2467">
                  <c:v>1.5</c:v>
                </c:pt>
                <c:pt idx="2468">
                  <c:v>1.5</c:v>
                </c:pt>
                <c:pt idx="2469">
                  <c:v>1.5</c:v>
                </c:pt>
                <c:pt idx="2470">
                  <c:v>1.5</c:v>
                </c:pt>
                <c:pt idx="2471">
                  <c:v>1.5</c:v>
                </c:pt>
                <c:pt idx="2472">
                  <c:v>1.5</c:v>
                </c:pt>
                <c:pt idx="2473">
                  <c:v>1.5</c:v>
                </c:pt>
                <c:pt idx="2474">
                  <c:v>1.5</c:v>
                </c:pt>
                <c:pt idx="2475">
                  <c:v>1.5</c:v>
                </c:pt>
                <c:pt idx="2476">
                  <c:v>1.5</c:v>
                </c:pt>
                <c:pt idx="2477">
                  <c:v>1.5</c:v>
                </c:pt>
                <c:pt idx="2478">
                  <c:v>1.5</c:v>
                </c:pt>
                <c:pt idx="2479">
                  <c:v>1.5</c:v>
                </c:pt>
                <c:pt idx="2480">
                  <c:v>1.5</c:v>
                </c:pt>
                <c:pt idx="2481">
                  <c:v>1.5</c:v>
                </c:pt>
                <c:pt idx="2482">
                  <c:v>1.5</c:v>
                </c:pt>
                <c:pt idx="2483">
                  <c:v>1.5</c:v>
                </c:pt>
                <c:pt idx="2484">
                  <c:v>1.5</c:v>
                </c:pt>
                <c:pt idx="2485">
                  <c:v>1.5</c:v>
                </c:pt>
                <c:pt idx="2486">
                  <c:v>1.5</c:v>
                </c:pt>
                <c:pt idx="2487">
                  <c:v>1.5</c:v>
                </c:pt>
                <c:pt idx="2488">
                  <c:v>1.5</c:v>
                </c:pt>
                <c:pt idx="2489">
                  <c:v>1.5</c:v>
                </c:pt>
                <c:pt idx="2490">
                  <c:v>1.5</c:v>
                </c:pt>
                <c:pt idx="2491">
                  <c:v>1.5</c:v>
                </c:pt>
                <c:pt idx="2492">
                  <c:v>1.5</c:v>
                </c:pt>
                <c:pt idx="2493">
                  <c:v>1.5</c:v>
                </c:pt>
                <c:pt idx="2494">
                  <c:v>1.5</c:v>
                </c:pt>
                <c:pt idx="2495">
                  <c:v>1.5</c:v>
                </c:pt>
                <c:pt idx="2496">
                  <c:v>1.5</c:v>
                </c:pt>
                <c:pt idx="2497">
                  <c:v>1.5</c:v>
                </c:pt>
                <c:pt idx="2498">
                  <c:v>1.5</c:v>
                </c:pt>
                <c:pt idx="2499">
                  <c:v>1.5</c:v>
                </c:pt>
                <c:pt idx="2500">
                  <c:v>1.5</c:v>
                </c:pt>
                <c:pt idx="2501">
                  <c:v>1.5</c:v>
                </c:pt>
                <c:pt idx="2502">
                  <c:v>1.5</c:v>
                </c:pt>
                <c:pt idx="2503">
                  <c:v>1.5</c:v>
                </c:pt>
                <c:pt idx="2504">
                  <c:v>1.5</c:v>
                </c:pt>
                <c:pt idx="2505">
                  <c:v>1.5</c:v>
                </c:pt>
                <c:pt idx="2506">
                  <c:v>1.5</c:v>
                </c:pt>
                <c:pt idx="2507">
                  <c:v>1.5</c:v>
                </c:pt>
                <c:pt idx="2508">
                  <c:v>1.5</c:v>
                </c:pt>
                <c:pt idx="2509">
                  <c:v>1.5</c:v>
                </c:pt>
                <c:pt idx="2510">
                  <c:v>1.5</c:v>
                </c:pt>
                <c:pt idx="2511">
                  <c:v>1.5</c:v>
                </c:pt>
                <c:pt idx="2512">
                  <c:v>1.5</c:v>
                </c:pt>
                <c:pt idx="2513">
                  <c:v>1.5</c:v>
                </c:pt>
                <c:pt idx="2514">
                  <c:v>1.5</c:v>
                </c:pt>
                <c:pt idx="2515">
                  <c:v>1.5</c:v>
                </c:pt>
                <c:pt idx="2516">
                  <c:v>1.5</c:v>
                </c:pt>
                <c:pt idx="2517">
                  <c:v>1.5</c:v>
                </c:pt>
                <c:pt idx="2518">
                  <c:v>1.5</c:v>
                </c:pt>
                <c:pt idx="2519">
                  <c:v>1.5</c:v>
                </c:pt>
                <c:pt idx="2520">
                  <c:v>1.5</c:v>
                </c:pt>
                <c:pt idx="2521">
                  <c:v>1.5</c:v>
                </c:pt>
                <c:pt idx="2522">
                  <c:v>1.5</c:v>
                </c:pt>
                <c:pt idx="2523">
                  <c:v>1.5</c:v>
                </c:pt>
                <c:pt idx="2524">
                  <c:v>1.5</c:v>
                </c:pt>
                <c:pt idx="2525">
                  <c:v>1.5</c:v>
                </c:pt>
                <c:pt idx="2526">
                  <c:v>1.5</c:v>
                </c:pt>
                <c:pt idx="2527">
                  <c:v>1.5</c:v>
                </c:pt>
                <c:pt idx="2528">
                  <c:v>1.5</c:v>
                </c:pt>
                <c:pt idx="2529">
                  <c:v>1.5</c:v>
                </c:pt>
                <c:pt idx="2530">
                  <c:v>1.5</c:v>
                </c:pt>
                <c:pt idx="2531">
                  <c:v>1.5</c:v>
                </c:pt>
                <c:pt idx="2532">
                  <c:v>1.5</c:v>
                </c:pt>
                <c:pt idx="2533">
                  <c:v>1.5</c:v>
                </c:pt>
                <c:pt idx="2534">
                  <c:v>1.5</c:v>
                </c:pt>
                <c:pt idx="2535">
                  <c:v>1.5</c:v>
                </c:pt>
                <c:pt idx="2536">
                  <c:v>1.5</c:v>
                </c:pt>
                <c:pt idx="2537">
                  <c:v>1.5</c:v>
                </c:pt>
                <c:pt idx="2538">
                  <c:v>1.5</c:v>
                </c:pt>
                <c:pt idx="2539">
                  <c:v>1.5</c:v>
                </c:pt>
                <c:pt idx="2540">
                  <c:v>1.5</c:v>
                </c:pt>
                <c:pt idx="2541">
                  <c:v>1.5</c:v>
                </c:pt>
                <c:pt idx="2542">
                  <c:v>1.5</c:v>
                </c:pt>
                <c:pt idx="2543">
                  <c:v>1.5</c:v>
                </c:pt>
                <c:pt idx="2544">
                  <c:v>1.5</c:v>
                </c:pt>
                <c:pt idx="2545">
                  <c:v>1.5</c:v>
                </c:pt>
                <c:pt idx="2546">
                  <c:v>1.5</c:v>
                </c:pt>
                <c:pt idx="2547">
                  <c:v>1.5</c:v>
                </c:pt>
                <c:pt idx="2548">
                  <c:v>1.5</c:v>
                </c:pt>
                <c:pt idx="2549">
                  <c:v>1.5</c:v>
                </c:pt>
                <c:pt idx="2550">
                  <c:v>1.5</c:v>
                </c:pt>
                <c:pt idx="2551">
                  <c:v>1.5</c:v>
                </c:pt>
                <c:pt idx="2552">
                  <c:v>1.5</c:v>
                </c:pt>
                <c:pt idx="2553">
                  <c:v>1.5</c:v>
                </c:pt>
                <c:pt idx="2554">
                  <c:v>1.5</c:v>
                </c:pt>
                <c:pt idx="2555">
                  <c:v>1.5</c:v>
                </c:pt>
                <c:pt idx="2556">
                  <c:v>1.5</c:v>
                </c:pt>
                <c:pt idx="2557">
                  <c:v>1.5</c:v>
                </c:pt>
                <c:pt idx="2558">
                  <c:v>1.5</c:v>
                </c:pt>
                <c:pt idx="2559">
                  <c:v>1.5</c:v>
                </c:pt>
                <c:pt idx="2560">
                  <c:v>1.5</c:v>
                </c:pt>
                <c:pt idx="2561">
                  <c:v>1.5</c:v>
                </c:pt>
                <c:pt idx="2562">
                  <c:v>1.5</c:v>
                </c:pt>
                <c:pt idx="2563">
                  <c:v>1.5</c:v>
                </c:pt>
                <c:pt idx="2564">
                  <c:v>1.5</c:v>
                </c:pt>
                <c:pt idx="2565">
                  <c:v>1.5</c:v>
                </c:pt>
                <c:pt idx="2566">
                  <c:v>1.5</c:v>
                </c:pt>
                <c:pt idx="2567">
                  <c:v>1.5</c:v>
                </c:pt>
                <c:pt idx="2568">
                  <c:v>1.5</c:v>
                </c:pt>
                <c:pt idx="2569">
                  <c:v>1.5</c:v>
                </c:pt>
                <c:pt idx="2570">
                  <c:v>1.5</c:v>
                </c:pt>
                <c:pt idx="2571">
                  <c:v>1.5</c:v>
                </c:pt>
                <c:pt idx="2572">
                  <c:v>1.5</c:v>
                </c:pt>
                <c:pt idx="2573">
                  <c:v>1.5</c:v>
                </c:pt>
                <c:pt idx="2574">
                  <c:v>1.5</c:v>
                </c:pt>
                <c:pt idx="2575">
                  <c:v>1.5</c:v>
                </c:pt>
                <c:pt idx="2576">
                  <c:v>1.5</c:v>
                </c:pt>
                <c:pt idx="2577">
                  <c:v>1.5</c:v>
                </c:pt>
                <c:pt idx="2578">
                  <c:v>1.5</c:v>
                </c:pt>
                <c:pt idx="2579">
                  <c:v>1.5</c:v>
                </c:pt>
                <c:pt idx="2580">
                  <c:v>1.5</c:v>
                </c:pt>
                <c:pt idx="2581">
                  <c:v>1.5</c:v>
                </c:pt>
                <c:pt idx="2582">
                  <c:v>1.5</c:v>
                </c:pt>
                <c:pt idx="2583">
                  <c:v>1.5</c:v>
                </c:pt>
                <c:pt idx="2584">
                  <c:v>1.5</c:v>
                </c:pt>
                <c:pt idx="2585">
                  <c:v>1.5</c:v>
                </c:pt>
                <c:pt idx="2586">
                  <c:v>1.5</c:v>
                </c:pt>
                <c:pt idx="2587">
                  <c:v>1.5</c:v>
                </c:pt>
                <c:pt idx="2588">
                  <c:v>1.5</c:v>
                </c:pt>
                <c:pt idx="2589">
                  <c:v>1.5</c:v>
                </c:pt>
                <c:pt idx="2590">
                  <c:v>1.5</c:v>
                </c:pt>
                <c:pt idx="2591">
                  <c:v>1.5</c:v>
                </c:pt>
                <c:pt idx="2592">
                  <c:v>1.5</c:v>
                </c:pt>
                <c:pt idx="2593">
                  <c:v>1.5</c:v>
                </c:pt>
                <c:pt idx="2594">
                  <c:v>1.5</c:v>
                </c:pt>
                <c:pt idx="2595">
                  <c:v>1.5</c:v>
                </c:pt>
                <c:pt idx="2596">
                  <c:v>1.5</c:v>
                </c:pt>
                <c:pt idx="2597">
                  <c:v>1.5</c:v>
                </c:pt>
                <c:pt idx="2598">
                  <c:v>1.5</c:v>
                </c:pt>
                <c:pt idx="2599">
                  <c:v>1.5</c:v>
                </c:pt>
                <c:pt idx="2600">
                  <c:v>1.5</c:v>
                </c:pt>
                <c:pt idx="2601">
                  <c:v>1.5</c:v>
                </c:pt>
                <c:pt idx="2602">
                  <c:v>1.5</c:v>
                </c:pt>
                <c:pt idx="2603">
                  <c:v>1.5</c:v>
                </c:pt>
                <c:pt idx="2604">
                  <c:v>1.5</c:v>
                </c:pt>
                <c:pt idx="2605">
                  <c:v>1.5</c:v>
                </c:pt>
                <c:pt idx="2606">
                  <c:v>1.5</c:v>
                </c:pt>
                <c:pt idx="2607">
                  <c:v>1.5</c:v>
                </c:pt>
                <c:pt idx="2608">
                  <c:v>1.5</c:v>
                </c:pt>
                <c:pt idx="2609">
                  <c:v>1.5</c:v>
                </c:pt>
                <c:pt idx="2610">
                  <c:v>1.5</c:v>
                </c:pt>
                <c:pt idx="2611">
                  <c:v>1.5</c:v>
                </c:pt>
                <c:pt idx="2612">
                  <c:v>1.5</c:v>
                </c:pt>
                <c:pt idx="2613">
                  <c:v>1.5</c:v>
                </c:pt>
                <c:pt idx="2614">
                  <c:v>1.5</c:v>
                </c:pt>
                <c:pt idx="2615">
                  <c:v>1.5</c:v>
                </c:pt>
                <c:pt idx="2616">
                  <c:v>1.5</c:v>
                </c:pt>
                <c:pt idx="2617">
                  <c:v>1.5</c:v>
                </c:pt>
                <c:pt idx="2618">
                  <c:v>1.5</c:v>
                </c:pt>
                <c:pt idx="2619">
                  <c:v>1.5</c:v>
                </c:pt>
                <c:pt idx="2620">
                  <c:v>1.5</c:v>
                </c:pt>
                <c:pt idx="2621">
                  <c:v>1.5</c:v>
                </c:pt>
                <c:pt idx="2622">
                  <c:v>1.5</c:v>
                </c:pt>
                <c:pt idx="2623">
                  <c:v>1.5</c:v>
                </c:pt>
                <c:pt idx="2624">
                  <c:v>1.5</c:v>
                </c:pt>
                <c:pt idx="2625">
                  <c:v>1.5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'c3-14'!$D$12</c:f>
              <c:strCache>
                <c:ptCount val="1"/>
                <c:pt idx="0">
                  <c:v>Románia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'c3-14'!$A$14:$A$2639</c:f>
              <c:numCache>
                <c:formatCode>m/d/yyyy</c:formatCode>
                <c:ptCount val="262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</c:numCache>
            </c:numRef>
          </c:cat>
          <c:val>
            <c:numRef>
              <c:f>'c3-14'!$D$14:$D$2639</c:f>
              <c:numCache>
                <c:formatCode>General</c:formatCode>
                <c:ptCount val="2626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>
                  <c:v>2.75</c:v>
                </c:pt>
                <c:pt idx="2173">
                  <c:v>2.75</c:v>
                </c:pt>
                <c:pt idx="2174">
                  <c:v>2.75</c:v>
                </c:pt>
                <c:pt idx="2175">
                  <c:v>2.75</c:v>
                </c:pt>
                <c:pt idx="2176">
                  <c:v>2.75</c:v>
                </c:pt>
                <c:pt idx="2177">
                  <c:v>2.75</c:v>
                </c:pt>
                <c:pt idx="2178">
                  <c:v>2.75</c:v>
                </c:pt>
                <c:pt idx="2179">
                  <c:v>2.75</c:v>
                </c:pt>
                <c:pt idx="2180">
                  <c:v>2.75</c:v>
                </c:pt>
                <c:pt idx="2181">
                  <c:v>2.75</c:v>
                </c:pt>
                <c:pt idx="2182">
                  <c:v>2.75</c:v>
                </c:pt>
                <c:pt idx="2183">
                  <c:v>2.75</c:v>
                </c:pt>
                <c:pt idx="2184">
                  <c:v>2.75</c:v>
                </c:pt>
                <c:pt idx="2185">
                  <c:v>2.75</c:v>
                </c:pt>
                <c:pt idx="2186">
                  <c:v>2.75</c:v>
                </c:pt>
                <c:pt idx="2187">
                  <c:v>2.75</c:v>
                </c:pt>
                <c:pt idx="2188">
                  <c:v>2.75</c:v>
                </c:pt>
                <c:pt idx="2189">
                  <c:v>2.75</c:v>
                </c:pt>
                <c:pt idx="2190">
                  <c:v>2.75</c:v>
                </c:pt>
                <c:pt idx="2191">
                  <c:v>2.75</c:v>
                </c:pt>
                <c:pt idx="2192">
                  <c:v>2.75</c:v>
                </c:pt>
                <c:pt idx="2193">
                  <c:v>2.75</c:v>
                </c:pt>
                <c:pt idx="2194">
                  <c:v>2.75</c:v>
                </c:pt>
                <c:pt idx="2195">
                  <c:v>2.75</c:v>
                </c:pt>
                <c:pt idx="2196" formatCode="0.00">
                  <c:v>2.75</c:v>
                </c:pt>
                <c:pt idx="2197" formatCode="0.00">
                  <c:v>2.75</c:v>
                </c:pt>
                <c:pt idx="2198" formatCode="0.00">
                  <c:v>2.5</c:v>
                </c:pt>
                <c:pt idx="2199" formatCode="0.00">
                  <c:v>2.5</c:v>
                </c:pt>
                <c:pt idx="2200" formatCode="0.00">
                  <c:v>2.5</c:v>
                </c:pt>
                <c:pt idx="2201" formatCode="0.00">
                  <c:v>2.5</c:v>
                </c:pt>
                <c:pt idx="2202" formatCode="0.00">
                  <c:v>2.5</c:v>
                </c:pt>
                <c:pt idx="2203" formatCode="0.00">
                  <c:v>2.5</c:v>
                </c:pt>
                <c:pt idx="2204" formatCode="0.00">
                  <c:v>2.5</c:v>
                </c:pt>
                <c:pt idx="2205" formatCode="0.00">
                  <c:v>2.5</c:v>
                </c:pt>
                <c:pt idx="2206" formatCode="0.00">
                  <c:v>2.5</c:v>
                </c:pt>
                <c:pt idx="2207" formatCode="0.00">
                  <c:v>2.5</c:v>
                </c:pt>
                <c:pt idx="2208" formatCode="0.00">
                  <c:v>2.5</c:v>
                </c:pt>
                <c:pt idx="2209" formatCode="0.00">
                  <c:v>2.5</c:v>
                </c:pt>
                <c:pt idx="2210" formatCode="0.00">
                  <c:v>2.5</c:v>
                </c:pt>
                <c:pt idx="2211" formatCode="0.00">
                  <c:v>2.5</c:v>
                </c:pt>
                <c:pt idx="2212" formatCode="0.00">
                  <c:v>2.5</c:v>
                </c:pt>
                <c:pt idx="2213" formatCode="0.00">
                  <c:v>2.5</c:v>
                </c:pt>
                <c:pt idx="2214" formatCode="0.00">
                  <c:v>2.5</c:v>
                </c:pt>
                <c:pt idx="2215" formatCode="0.00">
                  <c:v>2.5</c:v>
                </c:pt>
                <c:pt idx="2216" formatCode="0.00">
                  <c:v>2.5</c:v>
                </c:pt>
                <c:pt idx="2217" formatCode="0.00">
                  <c:v>2.5</c:v>
                </c:pt>
                <c:pt idx="2218" formatCode="0.00">
                  <c:v>2.5</c:v>
                </c:pt>
                <c:pt idx="2219" formatCode="0.00">
                  <c:v>2.5</c:v>
                </c:pt>
                <c:pt idx="2220" formatCode="0.00">
                  <c:v>2.5</c:v>
                </c:pt>
                <c:pt idx="2221" formatCode="0.00">
                  <c:v>2.5</c:v>
                </c:pt>
                <c:pt idx="2222" formatCode="0.00">
                  <c:v>2.5</c:v>
                </c:pt>
                <c:pt idx="2223" formatCode="0.00">
                  <c:v>2.5</c:v>
                </c:pt>
                <c:pt idx="2224" formatCode="0.00">
                  <c:v>2.5</c:v>
                </c:pt>
                <c:pt idx="2225" formatCode="0.00">
                  <c:v>2.5</c:v>
                </c:pt>
                <c:pt idx="2226" formatCode="0.00">
                  <c:v>2.25</c:v>
                </c:pt>
                <c:pt idx="2227" formatCode="0.00">
                  <c:v>2.25</c:v>
                </c:pt>
                <c:pt idx="2228" formatCode="0.00">
                  <c:v>2.25</c:v>
                </c:pt>
                <c:pt idx="2229" formatCode="0.00">
                  <c:v>2.25</c:v>
                </c:pt>
                <c:pt idx="2230" formatCode="0.00">
                  <c:v>2.25</c:v>
                </c:pt>
                <c:pt idx="2231" formatCode="0.00">
                  <c:v>2.25</c:v>
                </c:pt>
                <c:pt idx="2232" formatCode="0.00">
                  <c:v>2.25</c:v>
                </c:pt>
                <c:pt idx="2233" formatCode="0.00">
                  <c:v>2.25</c:v>
                </c:pt>
                <c:pt idx="2234" formatCode="0.00">
                  <c:v>2.25</c:v>
                </c:pt>
                <c:pt idx="2235" formatCode="0.00">
                  <c:v>2.25</c:v>
                </c:pt>
                <c:pt idx="2236" formatCode="0.00">
                  <c:v>2.25</c:v>
                </c:pt>
                <c:pt idx="2237" formatCode="0.00">
                  <c:v>2.25</c:v>
                </c:pt>
                <c:pt idx="2238" formatCode="0.00">
                  <c:v>2.25</c:v>
                </c:pt>
                <c:pt idx="2239" formatCode="0.00">
                  <c:v>2.25</c:v>
                </c:pt>
                <c:pt idx="2240" formatCode="0.00">
                  <c:v>2.25</c:v>
                </c:pt>
                <c:pt idx="2241" formatCode="0.00">
                  <c:v>2.25</c:v>
                </c:pt>
                <c:pt idx="2242" formatCode="0.00">
                  <c:v>2.25</c:v>
                </c:pt>
                <c:pt idx="2243" formatCode="0.00">
                  <c:v>2.25</c:v>
                </c:pt>
                <c:pt idx="2244" formatCode="0.00">
                  <c:v>2.25</c:v>
                </c:pt>
                <c:pt idx="2245" formatCode="0.00">
                  <c:v>2.25</c:v>
                </c:pt>
                <c:pt idx="2246" formatCode="0.00">
                  <c:v>2.25</c:v>
                </c:pt>
                <c:pt idx="2247" formatCode="0.00">
                  <c:v>2.25</c:v>
                </c:pt>
                <c:pt idx="2248" formatCode="0.00">
                  <c:v>2.25</c:v>
                </c:pt>
                <c:pt idx="2249" formatCode="0.00">
                  <c:v>2.25</c:v>
                </c:pt>
                <c:pt idx="2250" formatCode="0.00">
                  <c:v>2.25</c:v>
                </c:pt>
                <c:pt idx="2251" formatCode="0.00">
                  <c:v>2.25</c:v>
                </c:pt>
                <c:pt idx="2252" formatCode="0.00">
                  <c:v>2.25</c:v>
                </c:pt>
                <c:pt idx="2253" formatCode="0.00">
                  <c:v>2.25</c:v>
                </c:pt>
                <c:pt idx="2254" formatCode="0.00">
                  <c:v>2.25</c:v>
                </c:pt>
                <c:pt idx="2255" formatCode="0.00">
                  <c:v>2.25</c:v>
                </c:pt>
                <c:pt idx="2256" formatCode="0.00">
                  <c:v>2.25</c:v>
                </c:pt>
                <c:pt idx="2257" formatCode="0.00">
                  <c:v>2.25</c:v>
                </c:pt>
                <c:pt idx="2258" formatCode="0.00">
                  <c:v>2.25</c:v>
                </c:pt>
                <c:pt idx="2259" formatCode="0.00">
                  <c:v>2.25</c:v>
                </c:pt>
                <c:pt idx="2260" formatCode="0.00">
                  <c:v>2.25</c:v>
                </c:pt>
                <c:pt idx="2261" formatCode="0.00">
                  <c:v>2.25</c:v>
                </c:pt>
                <c:pt idx="2262" formatCode="0.00">
                  <c:v>2.25</c:v>
                </c:pt>
                <c:pt idx="2263" formatCode="0.00">
                  <c:v>2.25</c:v>
                </c:pt>
                <c:pt idx="2264" formatCode="0.00">
                  <c:v>2.25</c:v>
                </c:pt>
                <c:pt idx="2265" formatCode="0.00">
                  <c:v>2.25</c:v>
                </c:pt>
                <c:pt idx="2266" formatCode="0.00">
                  <c:v>2.25</c:v>
                </c:pt>
                <c:pt idx="2267" formatCode="0.00">
                  <c:v>2.25</c:v>
                </c:pt>
                <c:pt idx="2268" formatCode="0.00">
                  <c:v>2.25</c:v>
                </c:pt>
                <c:pt idx="2269" formatCode="0.00">
                  <c:v>2.25</c:v>
                </c:pt>
                <c:pt idx="2270" formatCode="0.00">
                  <c:v>2.25</c:v>
                </c:pt>
                <c:pt idx="2271" formatCode="0.00">
                  <c:v>2.25</c:v>
                </c:pt>
                <c:pt idx="2272" formatCode="0.00">
                  <c:v>2.25</c:v>
                </c:pt>
                <c:pt idx="2273" formatCode="0.00">
                  <c:v>2.25</c:v>
                </c:pt>
                <c:pt idx="2274" formatCode="0.00">
                  <c:v>2.25</c:v>
                </c:pt>
                <c:pt idx="2275" formatCode="0.00">
                  <c:v>2.25</c:v>
                </c:pt>
                <c:pt idx="2276" formatCode="0.00">
                  <c:v>2.25</c:v>
                </c:pt>
                <c:pt idx="2277" formatCode="0.00">
                  <c:v>2.25</c:v>
                </c:pt>
                <c:pt idx="2278" formatCode="0.00">
                  <c:v>2.25</c:v>
                </c:pt>
                <c:pt idx="2279" formatCode="0.00">
                  <c:v>2.25</c:v>
                </c:pt>
                <c:pt idx="2280" formatCode="0.00">
                  <c:v>2.25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1.75</c:v>
                </c:pt>
                <c:pt idx="2318">
                  <c:v>1.75</c:v>
                </c:pt>
                <c:pt idx="2319">
                  <c:v>1.75</c:v>
                </c:pt>
                <c:pt idx="2320">
                  <c:v>1.75</c:v>
                </c:pt>
                <c:pt idx="2321">
                  <c:v>1.75</c:v>
                </c:pt>
                <c:pt idx="2322">
                  <c:v>1.75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  <c:pt idx="2359">
                  <c:v>1.75</c:v>
                </c:pt>
                <c:pt idx="2360">
                  <c:v>1.75</c:v>
                </c:pt>
                <c:pt idx="2361">
                  <c:v>1.75</c:v>
                </c:pt>
                <c:pt idx="2362">
                  <c:v>1.75</c:v>
                </c:pt>
                <c:pt idx="2363">
                  <c:v>1.75</c:v>
                </c:pt>
                <c:pt idx="2364">
                  <c:v>1.75</c:v>
                </c:pt>
                <c:pt idx="2365">
                  <c:v>1.75</c:v>
                </c:pt>
                <c:pt idx="2366">
                  <c:v>1.75</c:v>
                </c:pt>
                <c:pt idx="2367">
                  <c:v>1.75</c:v>
                </c:pt>
                <c:pt idx="2368">
                  <c:v>1.75</c:v>
                </c:pt>
                <c:pt idx="2369">
                  <c:v>1.75</c:v>
                </c:pt>
                <c:pt idx="2370">
                  <c:v>1.75</c:v>
                </c:pt>
                <c:pt idx="2371">
                  <c:v>1.75</c:v>
                </c:pt>
                <c:pt idx="2372">
                  <c:v>1.75</c:v>
                </c:pt>
                <c:pt idx="2373">
                  <c:v>1.75</c:v>
                </c:pt>
                <c:pt idx="2374">
                  <c:v>1.75</c:v>
                </c:pt>
                <c:pt idx="2375">
                  <c:v>1.75</c:v>
                </c:pt>
                <c:pt idx="2376">
                  <c:v>1.75</c:v>
                </c:pt>
                <c:pt idx="2377">
                  <c:v>1.75</c:v>
                </c:pt>
                <c:pt idx="2378">
                  <c:v>1.75</c:v>
                </c:pt>
                <c:pt idx="2379">
                  <c:v>1.75</c:v>
                </c:pt>
                <c:pt idx="2380">
                  <c:v>1.75</c:v>
                </c:pt>
                <c:pt idx="2381">
                  <c:v>1.75</c:v>
                </c:pt>
                <c:pt idx="2382">
                  <c:v>1.75</c:v>
                </c:pt>
                <c:pt idx="2383">
                  <c:v>1.75</c:v>
                </c:pt>
                <c:pt idx="2384">
                  <c:v>1.75</c:v>
                </c:pt>
                <c:pt idx="2385">
                  <c:v>1.75</c:v>
                </c:pt>
                <c:pt idx="2386">
                  <c:v>1.75</c:v>
                </c:pt>
                <c:pt idx="2387">
                  <c:v>1.75</c:v>
                </c:pt>
                <c:pt idx="2388">
                  <c:v>1.75</c:v>
                </c:pt>
                <c:pt idx="2389">
                  <c:v>1.75</c:v>
                </c:pt>
                <c:pt idx="2390">
                  <c:v>1.75</c:v>
                </c:pt>
                <c:pt idx="2391">
                  <c:v>1.75</c:v>
                </c:pt>
                <c:pt idx="2392">
                  <c:v>1.75</c:v>
                </c:pt>
                <c:pt idx="2393">
                  <c:v>1.75</c:v>
                </c:pt>
                <c:pt idx="2394">
                  <c:v>1.75</c:v>
                </c:pt>
                <c:pt idx="2395">
                  <c:v>1.75</c:v>
                </c:pt>
                <c:pt idx="2396">
                  <c:v>1.75</c:v>
                </c:pt>
                <c:pt idx="2397">
                  <c:v>1.75</c:v>
                </c:pt>
                <c:pt idx="2398">
                  <c:v>1.75</c:v>
                </c:pt>
                <c:pt idx="2399">
                  <c:v>1.75</c:v>
                </c:pt>
                <c:pt idx="2400">
                  <c:v>1.75</c:v>
                </c:pt>
                <c:pt idx="2401">
                  <c:v>1.75</c:v>
                </c:pt>
                <c:pt idx="2402">
                  <c:v>1.75</c:v>
                </c:pt>
                <c:pt idx="2403">
                  <c:v>1.75</c:v>
                </c:pt>
                <c:pt idx="2404">
                  <c:v>1.75</c:v>
                </c:pt>
                <c:pt idx="2405">
                  <c:v>1.75</c:v>
                </c:pt>
                <c:pt idx="2406">
                  <c:v>1.75</c:v>
                </c:pt>
                <c:pt idx="2407">
                  <c:v>1.75</c:v>
                </c:pt>
                <c:pt idx="2408">
                  <c:v>1.75</c:v>
                </c:pt>
                <c:pt idx="2409">
                  <c:v>1.75</c:v>
                </c:pt>
                <c:pt idx="2410">
                  <c:v>1.75</c:v>
                </c:pt>
                <c:pt idx="2411">
                  <c:v>1.75</c:v>
                </c:pt>
                <c:pt idx="2412">
                  <c:v>1.75</c:v>
                </c:pt>
                <c:pt idx="2413">
                  <c:v>1.75</c:v>
                </c:pt>
                <c:pt idx="2414">
                  <c:v>1.75</c:v>
                </c:pt>
                <c:pt idx="2415">
                  <c:v>1.75</c:v>
                </c:pt>
                <c:pt idx="2416">
                  <c:v>1.75</c:v>
                </c:pt>
                <c:pt idx="2417">
                  <c:v>1.75</c:v>
                </c:pt>
                <c:pt idx="2418">
                  <c:v>1.75</c:v>
                </c:pt>
                <c:pt idx="2419">
                  <c:v>1.75</c:v>
                </c:pt>
                <c:pt idx="2420">
                  <c:v>1.75</c:v>
                </c:pt>
                <c:pt idx="2421">
                  <c:v>1.75</c:v>
                </c:pt>
                <c:pt idx="2422">
                  <c:v>1.75</c:v>
                </c:pt>
                <c:pt idx="2423">
                  <c:v>1.75</c:v>
                </c:pt>
                <c:pt idx="2424">
                  <c:v>1.75</c:v>
                </c:pt>
                <c:pt idx="2425">
                  <c:v>1.75</c:v>
                </c:pt>
                <c:pt idx="2426">
                  <c:v>1.75</c:v>
                </c:pt>
                <c:pt idx="2427">
                  <c:v>1.75</c:v>
                </c:pt>
                <c:pt idx="2428">
                  <c:v>1.75</c:v>
                </c:pt>
                <c:pt idx="2429">
                  <c:v>1.75</c:v>
                </c:pt>
                <c:pt idx="2430">
                  <c:v>1.75</c:v>
                </c:pt>
                <c:pt idx="2431">
                  <c:v>1.75</c:v>
                </c:pt>
                <c:pt idx="2432">
                  <c:v>1.75</c:v>
                </c:pt>
                <c:pt idx="2433">
                  <c:v>1.75</c:v>
                </c:pt>
                <c:pt idx="2434">
                  <c:v>1.75</c:v>
                </c:pt>
                <c:pt idx="2435">
                  <c:v>1.75</c:v>
                </c:pt>
                <c:pt idx="2436">
                  <c:v>1.75</c:v>
                </c:pt>
                <c:pt idx="2437">
                  <c:v>1.75</c:v>
                </c:pt>
                <c:pt idx="2438">
                  <c:v>1.75</c:v>
                </c:pt>
                <c:pt idx="2439">
                  <c:v>1.75</c:v>
                </c:pt>
                <c:pt idx="2440">
                  <c:v>1.75</c:v>
                </c:pt>
                <c:pt idx="2441">
                  <c:v>1.75</c:v>
                </c:pt>
                <c:pt idx="2442">
                  <c:v>1.75</c:v>
                </c:pt>
                <c:pt idx="2443">
                  <c:v>1.75</c:v>
                </c:pt>
                <c:pt idx="2444">
                  <c:v>1.75</c:v>
                </c:pt>
                <c:pt idx="2445">
                  <c:v>1.75</c:v>
                </c:pt>
                <c:pt idx="2446">
                  <c:v>1.75</c:v>
                </c:pt>
                <c:pt idx="2447">
                  <c:v>1.75</c:v>
                </c:pt>
                <c:pt idx="2448">
                  <c:v>1.75</c:v>
                </c:pt>
                <c:pt idx="2449">
                  <c:v>1.75</c:v>
                </c:pt>
                <c:pt idx="2450">
                  <c:v>1.75</c:v>
                </c:pt>
                <c:pt idx="2451">
                  <c:v>1.75</c:v>
                </c:pt>
                <c:pt idx="2452">
                  <c:v>1.75</c:v>
                </c:pt>
                <c:pt idx="2453">
                  <c:v>1.75</c:v>
                </c:pt>
                <c:pt idx="2454">
                  <c:v>1.75</c:v>
                </c:pt>
                <c:pt idx="2455">
                  <c:v>1.75</c:v>
                </c:pt>
                <c:pt idx="2456">
                  <c:v>1.75</c:v>
                </c:pt>
                <c:pt idx="2457">
                  <c:v>1.75</c:v>
                </c:pt>
                <c:pt idx="2458">
                  <c:v>1.75</c:v>
                </c:pt>
                <c:pt idx="2459">
                  <c:v>1.75</c:v>
                </c:pt>
                <c:pt idx="2460">
                  <c:v>1.75</c:v>
                </c:pt>
                <c:pt idx="2461">
                  <c:v>1.75</c:v>
                </c:pt>
                <c:pt idx="2462">
                  <c:v>1.75</c:v>
                </c:pt>
                <c:pt idx="2463">
                  <c:v>1.75</c:v>
                </c:pt>
                <c:pt idx="2464">
                  <c:v>1.75</c:v>
                </c:pt>
                <c:pt idx="2465">
                  <c:v>1.75</c:v>
                </c:pt>
                <c:pt idx="2466">
                  <c:v>1.75</c:v>
                </c:pt>
                <c:pt idx="2467">
                  <c:v>1.75</c:v>
                </c:pt>
                <c:pt idx="2468">
                  <c:v>1.75</c:v>
                </c:pt>
                <c:pt idx="2469">
                  <c:v>1.75</c:v>
                </c:pt>
                <c:pt idx="2470">
                  <c:v>1.75</c:v>
                </c:pt>
                <c:pt idx="2471">
                  <c:v>1.75</c:v>
                </c:pt>
                <c:pt idx="2472">
                  <c:v>1.75</c:v>
                </c:pt>
                <c:pt idx="2473">
                  <c:v>1.75</c:v>
                </c:pt>
                <c:pt idx="2474">
                  <c:v>1.75</c:v>
                </c:pt>
                <c:pt idx="2475">
                  <c:v>1.75</c:v>
                </c:pt>
                <c:pt idx="2476">
                  <c:v>1.75</c:v>
                </c:pt>
                <c:pt idx="2477">
                  <c:v>1.75</c:v>
                </c:pt>
                <c:pt idx="2478">
                  <c:v>1.75</c:v>
                </c:pt>
                <c:pt idx="2479">
                  <c:v>1.75</c:v>
                </c:pt>
                <c:pt idx="2480">
                  <c:v>1.75</c:v>
                </c:pt>
                <c:pt idx="2481">
                  <c:v>1.75</c:v>
                </c:pt>
                <c:pt idx="2482">
                  <c:v>1.75</c:v>
                </c:pt>
                <c:pt idx="2483">
                  <c:v>1.75</c:v>
                </c:pt>
                <c:pt idx="2484">
                  <c:v>1.75</c:v>
                </c:pt>
                <c:pt idx="2485">
                  <c:v>1.75</c:v>
                </c:pt>
                <c:pt idx="2486">
                  <c:v>1.75</c:v>
                </c:pt>
                <c:pt idx="2487">
                  <c:v>1.75</c:v>
                </c:pt>
                <c:pt idx="2488">
                  <c:v>1.75</c:v>
                </c:pt>
                <c:pt idx="2489">
                  <c:v>1.75</c:v>
                </c:pt>
                <c:pt idx="2490">
                  <c:v>1.75</c:v>
                </c:pt>
                <c:pt idx="2491">
                  <c:v>1.75</c:v>
                </c:pt>
                <c:pt idx="2492">
                  <c:v>1.75</c:v>
                </c:pt>
                <c:pt idx="2493">
                  <c:v>1.75</c:v>
                </c:pt>
                <c:pt idx="2494">
                  <c:v>1.75</c:v>
                </c:pt>
                <c:pt idx="2495">
                  <c:v>1.75</c:v>
                </c:pt>
                <c:pt idx="2496">
                  <c:v>1.75</c:v>
                </c:pt>
                <c:pt idx="2497">
                  <c:v>1.75</c:v>
                </c:pt>
                <c:pt idx="2498">
                  <c:v>1.75</c:v>
                </c:pt>
                <c:pt idx="2499">
                  <c:v>1.75</c:v>
                </c:pt>
                <c:pt idx="2500">
                  <c:v>1.75</c:v>
                </c:pt>
                <c:pt idx="2501">
                  <c:v>1.75</c:v>
                </c:pt>
                <c:pt idx="2502">
                  <c:v>1.75</c:v>
                </c:pt>
                <c:pt idx="2503">
                  <c:v>1.75</c:v>
                </c:pt>
                <c:pt idx="2504">
                  <c:v>1.75</c:v>
                </c:pt>
                <c:pt idx="2505">
                  <c:v>1.75</c:v>
                </c:pt>
                <c:pt idx="2506">
                  <c:v>1.75</c:v>
                </c:pt>
                <c:pt idx="2507">
                  <c:v>1.75</c:v>
                </c:pt>
                <c:pt idx="2508">
                  <c:v>1.75</c:v>
                </c:pt>
                <c:pt idx="2509">
                  <c:v>1.75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1.75</c:v>
                </c:pt>
                <c:pt idx="2514">
                  <c:v>1.75</c:v>
                </c:pt>
                <c:pt idx="2515">
                  <c:v>1.75</c:v>
                </c:pt>
                <c:pt idx="2516">
                  <c:v>1.75</c:v>
                </c:pt>
                <c:pt idx="2517">
                  <c:v>1.75</c:v>
                </c:pt>
                <c:pt idx="2518">
                  <c:v>1.75</c:v>
                </c:pt>
                <c:pt idx="2519">
                  <c:v>1.75</c:v>
                </c:pt>
                <c:pt idx="2520">
                  <c:v>1.75</c:v>
                </c:pt>
                <c:pt idx="2521">
                  <c:v>1.75</c:v>
                </c:pt>
                <c:pt idx="2522">
                  <c:v>1.75</c:v>
                </c:pt>
                <c:pt idx="2523">
                  <c:v>1.75</c:v>
                </c:pt>
                <c:pt idx="2524">
                  <c:v>1.75</c:v>
                </c:pt>
                <c:pt idx="2525">
                  <c:v>1.75</c:v>
                </c:pt>
                <c:pt idx="2526">
                  <c:v>1.75</c:v>
                </c:pt>
                <c:pt idx="2527">
                  <c:v>1.75</c:v>
                </c:pt>
                <c:pt idx="2528">
                  <c:v>1.75</c:v>
                </c:pt>
                <c:pt idx="2529">
                  <c:v>1.75</c:v>
                </c:pt>
                <c:pt idx="2530">
                  <c:v>1.75</c:v>
                </c:pt>
                <c:pt idx="2531">
                  <c:v>1.75</c:v>
                </c:pt>
                <c:pt idx="2532">
                  <c:v>1.75</c:v>
                </c:pt>
                <c:pt idx="2533">
                  <c:v>1.75</c:v>
                </c:pt>
                <c:pt idx="2534">
                  <c:v>1.75</c:v>
                </c:pt>
                <c:pt idx="2535">
                  <c:v>1.75</c:v>
                </c:pt>
                <c:pt idx="2536">
                  <c:v>1.75</c:v>
                </c:pt>
                <c:pt idx="2537">
                  <c:v>1.75</c:v>
                </c:pt>
                <c:pt idx="2538">
                  <c:v>1.75</c:v>
                </c:pt>
                <c:pt idx="2539">
                  <c:v>1.75</c:v>
                </c:pt>
                <c:pt idx="2540">
                  <c:v>1.75</c:v>
                </c:pt>
                <c:pt idx="2541">
                  <c:v>1.75</c:v>
                </c:pt>
                <c:pt idx="2542">
                  <c:v>1.75</c:v>
                </c:pt>
                <c:pt idx="2543">
                  <c:v>1.75</c:v>
                </c:pt>
                <c:pt idx="2544">
                  <c:v>1.75</c:v>
                </c:pt>
                <c:pt idx="2545">
                  <c:v>1.75</c:v>
                </c:pt>
                <c:pt idx="2546">
                  <c:v>1.75</c:v>
                </c:pt>
                <c:pt idx="2547">
                  <c:v>1.75</c:v>
                </c:pt>
                <c:pt idx="2548">
                  <c:v>1.75</c:v>
                </c:pt>
                <c:pt idx="2549">
                  <c:v>1.75</c:v>
                </c:pt>
                <c:pt idx="2550">
                  <c:v>1.75</c:v>
                </c:pt>
                <c:pt idx="2551">
                  <c:v>1.75</c:v>
                </c:pt>
                <c:pt idx="2552">
                  <c:v>1.75</c:v>
                </c:pt>
                <c:pt idx="2553">
                  <c:v>1.75</c:v>
                </c:pt>
                <c:pt idx="2554">
                  <c:v>1.75</c:v>
                </c:pt>
                <c:pt idx="2555">
                  <c:v>1.75</c:v>
                </c:pt>
                <c:pt idx="2556">
                  <c:v>1.75</c:v>
                </c:pt>
                <c:pt idx="2557">
                  <c:v>1.75</c:v>
                </c:pt>
                <c:pt idx="2558">
                  <c:v>1.75</c:v>
                </c:pt>
                <c:pt idx="2559">
                  <c:v>1.75</c:v>
                </c:pt>
                <c:pt idx="2560">
                  <c:v>1.75</c:v>
                </c:pt>
                <c:pt idx="2561">
                  <c:v>1.75</c:v>
                </c:pt>
                <c:pt idx="2562">
                  <c:v>1.75</c:v>
                </c:pt>
                <c:pt idx="2563">
                  <c:v>1.75</c:v>
                </c:pt>
                <c:pt idx="2564">
                  <c:v>1.75</c:v>
                </c:pt>
                <c:pt idx="2565">
                  <c:v>1.75</c:v>
                </c:pt>
                <c:pt idx="2566">
                  <c:v>1.75</c:v>
                </c:pt>
                <c:pt idx="2567">
                  <c:v>1.75</c:v>
                </c:pt>
                <c:pt idx="2568">
                  <c:v>1.75</c:v>
                </c:pt>
                <c:pt idx="2569">
                  <c:v>1.75</c:v>
                </c:pt>
                <c:pt idx="2570">
                  <c:v>1.75</c:v>
                </c:pt>
                <c:pt idx="2571">
                  <c:v>1.75</c:v>
                </c:pt>
                <c:pt idx="2572">
                  <c:v>1.75</c:v>
                </c:pt>
                <c:pt idx="2573">
                  <c:v>1.75</c:v>
                </c:pt>
                <c:pt idx="2574">
                  <c:v>1.75</c:v>
                </c:pt>
                <c:pt idx="2575">
                  <c:v>1.75</c:v>
                </c:pt>
                <c:pt idx="2576">
                  <c:v>1.75</c:v>
                </c:pt>
                <c:pt idx="2577">
                  <c:v>1.75</c:v>
                </c:pt>
                <c:pt idx="2578">
                  <c:v>1.75</c:v>
                </c:pt>
                <c:pt idx="2579">
                  <c:v>1.75</c:v>
                </c:pt>
                <c:pt idx="2580">
                  <c:v>1.75</c:v>
                </c:pt>
                <c:pt idx="2581">
                  <c:v>1.75</c:v>
                </c:pt>
                <c:pt idx="2582">
                  <c:v>1.75</c:v>
                </c:pt>
                <c:pt idx="2583">
                  <c:v>1.75</c:v>
                </c:pt>
                <c:pt idx="2584">
                  <c:v>1.75</c:v>
                </c:pt>
                <c:pt idx="2585">
                  <c:v>1.75</c:v>
                </c:pt>
                <c:pt idx="2586">
                  <c:v>1.75</c:v>
                </c:pt>
                <c:pt idx="2587">
                  <c:v>1.75</c:v>
                </c:pt>
                <c:pt idx="2588">
                  <c:v>1.75</c:v>
                </c:pt>
                <c:pt idx="2589">
                  <c:v>1.75</c:v>
                </c:pt>
                <c:pt idx="2590">
                  <c:v>1.75</c:v>
                </c:pt>
                <c:pt idx="2591">
                  <c:v>1.75</c:v>
                </c:pt>
                <c:pt idx="2592">
                  <c:v>1.75</c:v>
                </c:pt>
                <c:pt idx="2593">
                  <c:v>1.75</c:v>
                </c:pt>
                <c:pt idx="2594">
                  <c:v>1.75</c:v>
                </c:pt>
                <c:pt idx="2595">
                  <c:v>1.75</c:v>
                </c:pt>
                <c:pt idx="2596">
                  <c:v>1.75</c:v>
                </c:pt>
                <c:pt idx="2597">
                  <c:v>1.75</c:v>
                </c:pt>
                <c:pt idx="2598">
                  <c:v>1.75</c:v>
                </c:pt>
                <c:pt idx="2599">
                  <c:v>1.75</c:v>
                </c:pt>
                <c:pt idx="2600">
                  <c:v>1.75</c:v>
                </c:pt>
                <c:pt idx="2601">
                  <c:v>1.75</c:v>
                </c:pt>
                <c:pt idx="2602">
                  <c:v>1.75</c:v>
                </c:pt>
                <c:pt idx="2603">
                  <c:v>1.75</c:v>
                </c:pt>
                <c:pt idx="2604">
                  <c:v>1.75</c:v>
                </c:pt>
                <c:pt idx="2605">
                  <c:v>1.75</c:v>
                </c:pt>
                <c:pt idx="2606">
                  <c:v>1.75</c:v>
                </c:pt>
                <c:pt idx="2607">
                  <c:v>1.75</c:v>
                </c:pt>
                <c:pt idx="2608">
                  <c:v>1.75</c:v>
                </c:pt>
                <c:pt idx="2609">
                  <c:v>1.75</c:v>
                </c:pt>
                <c:pt idx="2610">
                  <c:v>1.75</c:v>
                </c:pt>
                <c:pt idx="2611">
                  <c:v>1.75</c:v>
                </c:pt>
                <c:pt idx="2612">
                  <c:v>1.75</c:v>
                </c:pt>
                <c:pt idx="2613">
                  <c:v>1.75</c:v>
                </c:pt>
                <c:pt idx="2614">
                  <c:v>1.75</c:v>
                </c:pt>
                <c:pt idx="2615">
                  <c:v>1.75</c:v>
                </c:pt>
                <c:pt idx="2616">
                  <c:v>1.75</c:v>
                </c:pt>
                <c:pt idx="2617">
                  <c:v>1.75</c:v>
                </c:pt>
                <c:pt idx="2618">
                  <c:v>1.75</c:v>
                </c:pt>
                <c:pt idx="2619">
                  <c:v>1.75</c:v>
                </c:pt>
                <c:pt idx="2620">
                  <c:v>1.75</c:v>
                </c:pt>
                <c:pt idx="2621">
                  <c:v>1.75</c:v>
                </c:pt>
                <c:pt idx="2622">
                  <c:v>1.75</c:v>
                </c:pt>
                <c:pt idx="2623">
                  <c:v>1.75</c:v>
                </c:pt>
                <c:pt idx="2624">
                  <c:v>1.75</c:v>
                </c:pt>
                <c:pt idx="2625">
                  <c:v>1.75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060776"/>
        <c:axId val="422061168"/>
      </c:lineChart>
      <c:dateAx>
        <c:axId val="42206077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2061168"/>
        <c:crosses val="autoZero"/>
        <c:auto val="1"/>
        <c:lblOffset val="100"/>
        <c:baseTimeUnit val="days"/>
        <c:majorUnit val="1"/>
        <c:majorTimeUnit val="years"/>
      </c:dateAx>
      <c:valAx>
        <c:axId val="422061168"/>
        <c:scaling>
          <c:orientation val="minMax"/>
          <c:max val="7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262106898844874"/>
              <c:y val="1.821180555555586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206077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2044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42297346660933E-2"/>
          <c:y val="7.6474392361111115E-2"/>
          <c:w val="0.88290538969880161"/>
          <c:h val="0.74504210069444465"/>
        </c:manualLayout>
      </c:layout>
      <c:lineChart>
        <c:grouping val="standard"/>
        <c:varyColors val="0"/>
        <c:ser>
          <c:idx val="0"/>
          <c:order val="0"/>
          <c:tx>
            <c:strRef>
              <c:f>'c3-14'!$B$13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'c3-14'!$A$14:$A$2639</c:f>
              <c:numCache>
                <c:formatCode>m/d/yyyy</c:formatCode>
                <c:ptCount val="262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</c:numCache>
            </c:numRef>
          </c:cat>
          <c:val>
            <c:numRef>
              <c:f>'c3-14'!$B$14:$B$2639</c:f>
              <c:numCache>
                <c:formatCode>General</c:formatCode>
                <c:ptCount val="2626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  <c:pt idx="2396">
                  <c:v>0.05</c:v>
                </c:pt>
                <c:pt idx="2397">
                  <c:v>0.05</c:v>
                </c:pt>
                <c:pt idx="2398">
                  <c:v>0.05</c:v>
                </c:pt>
                <c:pt idx="2399">
                  <c:v>0.05</c:v>
                </c:pt>
                <c:pt idx="2400">
                  <c:v>0.05</c:v>
                </c:pt>
                <c:pt idx="2401">
                  <c:v>0.05</c:v>
                </c:pt>
                <c:pt idx="2402">
                  <c:v>0.05</c:v>
                </c:pt>
                <c:pt idx="2403">
                  <c:v>0.05</c:v>
                </c:pt>
                <c:pt idx="2404">
                  <c:v>0.05</c:v>
                </c:pt>
                <c:pt idx="2405">
                  <c:v>0.05</c:v>
                </c:pt>
                <c:pt idx="2406">
                  <c:v>0.05</c:v>
                </c:pt>
                <c:pt idx="2407">
                  <c:v>0.05</c:v>
                </c:pt>
                <c:pt idx="2408">
                  <c:v>0.05</c:v>
                </c:pt>
                <c:pt idx="2409">
                  <c:v>0.05</c:v>
                </c:pt>
                <c:pt idx="2410">
                  <c:v>0.05</c:v>
                </c:pt>
                <c:pt idx="2411">
                  <c:v>0.05</c:v>
                </c:pt>
                <c:pt idx="2412">
                  <c:v>0.05</c:v>
                </c:pt>
                <c:pt idx="2413">
                  <c:v>0.05</c:v>
                </c:pt>
                <c:pt idx="2414">
                  <c:v>0.05</c:v>
                </c:pt>
                <c:pt idx="2415">
                  <c:v>0.05</c:v>
                </c:pt>
                <c:pt idx="2416">
                  <c:v>0.05</c:v>
                </c:pt>
                <c:pt idx="2417">
                  <c:v>0.05</c:v>
                </c:pt>
                <c:pt idx="2418">
                  <c:v>0.05</c:v>
                </c:pt>
                <c:pt idx="2419">
                  <c:v>0.05</c:v>
                </c:pt>
                <c:pt idx="2420">
                  <c:v>0.05</c:v>
                </c:pt>
                <c:pt idx="2421">
                  <c:v>0.05</c:v>
                </c:pt>
                <c:pt idx="2422">
                  <c:v>0.05</c:v>
                </c:pt>
                <c:pt idx="2423">
                  <c:v>0.05</c:v>
                </c:pt>
                <c:pt idx="2424">
                  <c:v>0.05</c:v>
                </c:pt>
                <c:pt idx="2425">
                  <c:v>0.05</c:v>
                </c:pt>
                <c:pt idx="2426">
                  <c:v>0.05</c:v>
                </c:pt>
                <c:pt idx="2427">
                  <c:v>0.05</c:v>
                </c:pt>
                <c:pt idx="2428">
                  <c:v>0.05</c:v>
                </c:pt>
                <c:pt idx="2429">
                  <c:v>0.05</c:v>
                </c:pt>
                <c:pt idx="2430">
                  <c:v>0.05</c:v>
                </c:pt>
                <c:pt idx="2431">
                  <c:v>0.05</c:v>
                </c:pt>
                <c:pt idx="2432">
                  <c:v>0.05</c:v>
                </c:pt>
                <c:pt idx="2433">
                  <c:v>0.05</c:v>
                </c:pt>
                <c:pt idx="2434">
                  <c:v>0.05</c:v>
                </c:pt>
                <c:pt idx="2435">
                  <c:v>0.05</c:v>
                </c:pt>
                <c:pt idx="2436">
                  <c:v>0.05</c:v>
                </c:pt>
                <c:pt idx="2437">
                  <c:v>0.05</c:v>
                </c:pt>
                <c:pt idx="2438">
                  <c:v>0.05</c:v>
                </c:pt>
                <c:pt idx="2439">
                  <c:v>0.05</c:v>
                </c:pt>
                <c:pt idx="2440">
                  <c:v>0.05</c:v>
                </c:pt>
                <c:pt idx="2441">
                  <c:v>0.05</c:v>
                </c:pt>
                <c:pt idx="2442">
                  <c:v>0.05</c:v>
                </c:pt>
                <c:pt idx="2443">
                  <c:v>0.05</c:v>
                </c:pt>
                <c:pt idx="2444">
                  <c:v>0.05</c:v>
                </c:pt>
                <c:pt idx="2445">
                  <c:v>0.05</c:v>
                </c:pt>
                <c:pt idx="2446">
                  <c:v>0.05</c:v>
                </c:pt>
                <c:pt idx="2447">
                  <c:v>0.05</c:v>
                </c:pt>
                <c:pt idx="2448">
                  <c:v>0.05</c:v>
                </c:pt>
                <c:pt idx="2449">
                  <c:v>0.05</c:v>
                </c:pt>
                <c:pt idx="2450">
                  <c:v>0.05</c:v>
                </c:pt>
                <c:pt idx="2451">
                  <c:v>0.05</c:v>
                </c:pt>
                <c:pt idx="2452">
                  <c:v>0.05</c:v>
                </c:pt>
                <c:pt idx="2453">
                  <c:v>0.05</c:v>
                </c:pt>
                <c:pt idx="2454">
                  <c:v>0.05</c:v>
                </c:pt>
                <c:pt idx="2455">
                  <c:v>0.05</c:v>
                </c:pt>
                <c:pt idx="2456">
                  <c:v>0.05</c:v>
                </c:pt>
                <c:pt idx="2457">
                  <c:v>0.05</c:v>
                </c:pt>
                <c:pt idx="2458">
                  <c:v>0.05</c:v>
                </c:pt>
                <c:pt idx="2459">
                  <c:v>0.05</c:v>
                </c:pt>
                <c:pt idx="2460">
                  <c:v>0.05</c:v>
                </c:pt>
                <c:pt idx="2461">
                  <c:v>0.05</c:v>
                </c:pt>
                <c:pt idx="2462">
                  <c:v>0.05</c:v>
                </c:pt>
                <c:pt idx="2463">
                  <c:v>0.05</c:v>
                </c:pt>
                <c:pt idx="2464">
                  <c:v>0.05</c:v>
                </c:pt>
                <c:pt idx="2465">
                  <c:v>0.05</c:v>
                </c:pt>
                <c:pt idx="2466">
                  <c:v>0.05</c:v>
                </c:pt>
                <c:pt idx="2467">
                  <c:v>0.05</c:v>
                </c:pt>
                <c:pt idx="2468">
                  <c:v>0.05</c:v>
                </c:pt>
                <c:pt idx="2469">
                  <c:v>0.05</c:v>
                </c:pt>
                <c:pt idx="2470">
                  <c:v>0.05</c:v>
                </c:pt>
                <c:pt idx="2471">
                  <c:v>0.05</c:v>
                </c:pt>
                <c:pt idx="2472">
                  <c:v>0.05</c:v>
                </c:pt>
                <c:pt idx="2473">
                  <c:v>0.05</c:v>
                </c:pt>
                <c:pt idx="2474">
                  <c:v>0.05</c:v>
                </c:pt>
                <c:pt idx="2475">
                  <c:v>0.05</c:v>
                </c:pt>
                <c:pt idx="2476">
                  <c:v>0.05</c:v>
                </c:pt>
                <c:pt idx="2477">
                  <c:v>0.05</c:v>
                </c:pt>
                <c:pt idx="2478">
                  <c:v>0.05</c:v>
                </c:pt>
                <c:pt idx="2479">
                  <c:v>0.05</c:v>
                </c:pt>
                <c:pt idx="2480">
                  <c:v>0.05</c:v>
                </c:pt>
                <c:pt idx="2481">
                  <c:v>0.05</c:v>
                </c:pt>
                <c:pt idx="2482">
                  <c:v>0.05</c:v>
                </c:pt>
                <c:pt idx="2483">
                  <c:v>0.05</c:v>
                </c:pt>
                <c:pt idx="2484">
                  <c:v>0.05</c:v>
                </c:pt>
                <c:pt idx="2485">
                  <c:v>0.05</c:v>
                </c:pt>
                <c:pt idx="2486">
                  <c:v>0.05</c:v>
                </c:pt>
                <c:pt idx="2487">
                  <c:v>0.05</c:v>
                </c:pt>
                <c:pt idx="2488">
                  <c:v>0.05</c:v>
                </c:pt>
                <c:pt idx="2489">
                  <c:v>0.05</c:v>
                </c:pt>
                <c:pt idx="2490">
                  <c:v>0.05</c:v>
                </c:pt>
                <c:pt idx="2491">
                  <c:v>0.05</c:v>
                </c:pt>
                <c:pt idx="2492">
                  <c:v>0.05</c:v>
                </c:pt>
                <c:pt idx="2493">
                  <c:v>0.05</c:v>
                </c:pt>
                <c:pt idx="2494">
                  <c:v>0.05</c:v>
                </c:pt>
                <c:pt idx="2495">
                  <c:v>0.05</c:v>
                </c:pt>
                <c:pt idx="2496">
                  <c:v>0.05</c:v>
                </c:pt>
                <c:pt idx="2497">
                  <c:v>0.05</c:v>
                </c:pt>
                <c:pt idx="2498">
                  <c:v>0.05</c:v>
                </c:pt>
                <c:pt idx="2499">
                  <c:v>0.05</c:v>
                </c:pt>
                <c:pt idx="2500">
                  <c:v>0.05</c:v>
                </c:pt>
                <c:pt idx="2501">
                  <c:v>0.05</c:v>
                </c:pt>
                <c:pt idx="2502">
                  <c:v>0.05</c:v>
                </c:pt>
                <c:pt idx="2503">
                  <c:v>0.05</c:v>
                </c:pt>
                <c:pt idx="2504">
                  <c:v>0.05</c:v>
                </c:pt>
                <c:pt idx="2505">
                  <c:v>0.05</c:v>
                </c:pt>
                <c:pt idx="2506">
                  <c:v>0.05</c:v>
                </c:pt>
                <c:pt idx="2507">
                  <c:v>0.05</c:v>
                </c:pt>
                <c:pt idx="2508">
                  <c:v>0.05</c:v>
                </c:pt>
                <c:pt idx="2509">
                  <c:v>0.05</c:v>
                </c:pt>
                <c:pt idx="2510">
                  <c:v>0.05</c:v>
                </c:pt>
                <c:pt idx="2511">
                  <c:v>0.05</c:v>
                </c:pt>
                <c:pt idx="2512">
                  <c:v>0.05</c:v>
                </c:pt>
                <c:pt idx="2513">
                  <c:v>0.05</c:v>
                </c:pt>
                <c:pt idx="2514">
                  <c:v>0.05</c:v>
                </c:pt>
                <c:pt idx="2515">
                  <c:v>0.05</c:v>
                </c:pt>
                <c:pt idx="2516">
                  <c:v>0.05</c:v>
                </c:pt>
                <c:pt idx="2517">
                  <c:v>0.05</c:v>
                </c:pt>
                <c:pt idx="2518">
                  <c:v>0.05</c:v>
                </c:pt>
                <c:pt idx="2519">
                  <c:v>0.05</c:v>
                </c:pt>
                <c:pt idx="2520">
                  <c:v>0.05</c:v>
                </c:pt>
                <c:pt idx="2521">
                  <c:v>0.05</c:v>
                </c:pt>
                <c:pt idx="2522">
                  <c:v>0.05</c:v>
                </c:pt>
                <c:pt idx="2523">
                  <c:v>0.05</c:v>
                </c:pt>
                <c:pt idx="2524">
                  <c:v>0.05</c:v>
                </c:pt>
                <c:pt idx="2525">
                  <c:v>0.05</c:v>
                </c:pt>
                <c:pt idx="2526">
                  <c:v>0.05</c:v>
                </c:pt>
                <c:pt idx="2527">
                  <c:v>0.05</c:v>
                </c:pt>
                <c:pt idx="2528">
                  <c:v>0.05</c:v>
                </c:pt>
                <c:pt idx="2529">
                  <c:v>0.05</c:v>
                </c:pt>
                <c:pt idx="2530">
                  <c:v>0.05</c:v>
                </c:pt>
                <c:pt idx="2531">
                  <c:v>0.05</c:v>
                </c:pt>
                <c:pt idx="2532">
                  <c:v>0.05</c:v>
                </c:pt>
                <c:pt idx="2533">
                  <c:v>0.05</c:v>
                </c:pt>
                <c:pt idx="2534">
                  <c:v>0.05</c:v>
                </c:pt>
                <c:pt idx="2535">
                  <c:v>0.05</c:v>
                </c:pt>
                <c:pt idx="2536">
                  <c:v>0.05</c:v>
                </c:pt>
                <c:pt idx="2537">
                  <c:v>0.05</c:v>
                </c:pt>
                <c:pt idx="2538">
                  <c:v>0.05</c:v>
                </c:pt>
                <c:pt idx="2539">
                  <c:v>0.05</c:v>
                </c:pt>
                <c:pt idx="2540">
                  <c:v>0.05</c:v>
                </c:pt>
                <c:pt idx="2541">
                  <c:v>0.05</c:v>
                </c:pt>
                <c:pt idx="2542">
                  <c:v>0.05</c:v>
                </c:pt>
                <c:pt idx="2543">
                  <c:v>0.05</c:v>
                </c:pt>
                <c:pt idx="2544">
                  <c:v>0.05</c:v>
                </c:pt>
                <c:pt idx="2545">
                  <c:v>0.05</c:v>
                </c:pt>
                <c:pt idx="2546">
                  <c:v>0.05</c:v>
                </c:pt>
                <c:pt idx="2547">
                  <c:v>0.05</c:v>
                </c:pt>
                <c:pt idx="2548">
                  <c:v>0.05</c:v>
                </c:pt>
                <c:pt idx="2549">
                  <c:v>0.05</c:v>
                </c:pt>
                <c:pt idx="2550">
                  <c:v>0.05</c:v>
                </c:pt>
                <c:pt idx="2551">
                  <c:v>0.05</c:v>
                </c:pt>
                <c:pt idx="2552">
                  <c:v>0.05</c:v>
                </c:pt>
                <c:pt idx="2553">
                  <c:v>0.05</c:v>
                </c:pt>
                <c:pt idx="2554">
                  <c:v>0.05</c:v>
                </c:pt>
                <c:pt idx="2555">
                  <c:v>0.05</c:v>
                </c:pt>
                <c:pt idx="2556">
                  <c:v>0.05</c:v>
                </c:pt>
                <c:pt idx="2557">
                  <c:v>0.05</c:v>
                </c:pt>
                <c:pt idx="2558">
                  <c:v>0.05</c:v>
                </c:pt>
                <c:pt idx="2559">
                  <c:v>0.05</c:v>
                </c:pt>
                <c:pt idx="2560">
                  <c:v>0.05</c:v>
                </c:pt>
                <c:pt idx="2561">
                  <c:v>0.05</c:v>
                </c:pt>
                <c:pt idx="2562">
                  <c:v>0.05</c:v>
                </c:pt>
                <c:pt idx="2563">
                  <c:v>0.05</c:v>
                </c:pt>
                <c:pt idx="2564">
                  <c:v>0.05</c:v>
                </c:pt>
                <c:pt idx="2565">
                  <c:v>0.05</c:v>
                </c:pt>
                <c:pt idx="2566">
                  <c:v>0.05</c:v>
                </c:pt>
                <c:pt idx="2567">
                  <c:v>0.05</c:v>
                </c:pt>
                <c:pt idx="2568">
                  <c:v>0.05</c:v>
                </c:pt>
                <c:pt idx="2569">
                  <c:v>0.05</c:v>
                </c:pt>
                <c:pt idx="2570">
                  <c:v>0.05</c:v>
                </c:pt>
                <c:pt idx="2571">
                  <c:v>0.05</c:v>
                </c:pt>
                <c:pt idx="2572">
                  <c:v>0.05</c:v>
                </c:pt>
                <c:pt idx="2573">
                  <c:v>0.05</c:v>
                </c:pt>
                <c:pt idx="2574">
                  <c:v>0.05</c:v>
                </c:pt>
                <c:pt idx="2575">
                  <c:v>0.05</c:v>
                </c:pt>
                <c:pt idx="2576">
                  <c:v>0.05</c:v>
                </c:pt>
                <c:pt idx="2577">
                  <c:v>0.05</c:v>
                </c:pt>
                <c:pt idx="2578">
                  <c:v>0.05</c:v>
                </c:pt>
                <c:pt idx="2579">
                  <c:v>0.05</c:v>
                </c:pt>
                <c:pt idx="2580">
                  <c:v>0.05</c:v>
                </c:pt>
                <c:pt idx="2581">
                  <c:v>0.05</c:v>
                </c:pt>
                <c:pt idx="2582">
                  <c:v>0.05</c:v>
                </c:pt>
                <c:pt idx="2583">
                  <c:v>0.05</c:v>
                </c:pt>
                <c:pt idx="2584">
                  <c:v>0.05</c:v>
                </c:pt>
                <c:pt idx="2585">
                  <c:v>0.05</c:v>
                </c:pt>
                <c:pt idx="2586">
                  <c:v>0.05</c:v>
                </c:pt>
                <c:pt idx="2587">
                  <c:v>0.05</c:v>
                </c:pt>
                <c:pt idx="2588">
                  <c:v>0.05</c:v>
                </c:pt>
                <c:pt idx="2589">
                  <c:v>0.05</c:v>
                </c:pt>
                <c:pt idx="2590">
                  <c:v>0.05</c:v>
                </c:pt>
                <c:pt idx="2591">
                  <c:v>0.05</c:v>
                </c:pt>
                <c:pt idx="2592">
                  <c:v>0.05</c:v>
                </c:pt>
                <c:pt idx="2593">
                  <c:v>0.05</c:v>
                </c:pt>
                <c:pt idx="2594">
                  <c:v>0.05</c:v>
                </c:pt>
                <c:pt idx="2595">
                  <c:v>0.05</c:v>
                </c:pt>
                <c:pt idx="2596">
                  <c:v>0.05</c:v>
                </c:pt>
                <c:pt idx="2597">
                  <c:v>0.05</c:v>
                </c:pt>
                <c:pt idx="2598">
                  <c:v>0.05</c:v>
                </c:pt>
                <c:pt idx="2599">
                  <c:v>0.05</c:v>
                </c:pt>
                <c:pt idx="2600">
                  <c:v>0.05</c:v>
                </c:pt>
                <c:pt idx="2601">
                  <c:v>0.05</c:v>
                </c:pt>
                <c:pt idx="2602">
                  <c:v>0.05</c:v>
                </c:pt>
                <c:pt idx="2603">
                  <c:v>0.05</c:v>
                </c:pt>
                <c:pt idx="2604">
                  <c:v>0.05</c:v>
                </c:pt>
                <c:pt idx="2605">
                  <c:v>0.05</c:v>
                </c:pt>
                <c:pt idx="2606">
                  <c:v>0.05</c:v>
                </c:pt>
                <c:pt idx="2607">
                  <c:v>0.05</c:v>
                </c:pt>
                <c:pt idx="2608">
                  <c:v>0.05</c:v>
                </c:pt>
                <c:pt idx="2609">
                  <c:v>0.05</c:v>
                </c:pt>
                <c:pt idx="2610">
                  <c:v>0.05</c:v>
                </c:pt>
                <c:pt idx="2611">
                  <c:v>0.05</c:v>
                </c:pt>
                <c:pt idx="2612">
                  <c:v>0.05</c:v>
                </c:pt>
                <c:pt idx="2613">
                  <c:v>0.05</c:v>
                </c:pt>
                <c:pt idx="2614">
                  <c:v>0.05</c:v>
                </c:pt>
                <c:pt idx="2615">
                  <c:v>0.05</c:v>
                </c:pt>
                <c:pt idx="2616">
                  <c:v>0.05</c:v>
                </c:pt>
                <c:pt idx="2617">
                  <c:v>0.05</c:v>
                </c:pt>
                <c:pt idx="2618">
                  <c:v>0.05</c:v>
                </c:pt>
                <c:pt idx="2619">
                  <c:v>0.05</c:v>
                </c:pt>
                <c:pt idx="2620">
                  <c:v>0.05</c:v>
                </c:pt>
                <c:pt idx="2621">
                  <c:v>0.05</c:v>
                </c:pt>
                <c:pt idx="2622">
                  <c:v>0.05</c:v>
                </c:pt>
                <c:pt idx="2623">
                  <c:v>0.05</c:v>
                </c:pt>
                <c:pt idx="2624">
                  <c:v>0.05</c:v>
                </c:pt>
                <c:pt idx="2625">
                  <c:v>0.05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'c3-14'!$C$13</c:f>
              <c:strCache>
                <c:ptCount val="1"/>
                <c:pt idx="0">
                  <c:v>Poland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'c3-14'!$A$14:$A$2639</c:f>
              <c:numCache>
                <c:formatCode>m/d/yyyy</c:formatCode>
                <c:ptCount val="262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</c:numCache>
            </c:numRef>
          </c:cat>
          <c:val>
            <c:numRef>
              <c:f>'c3-14'!$C$14:$C$2639</c:f>
              <c:numCache>
                <c:formatCode>0.00</c:formatCode>
                <c:ptCount val="262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2</c:v>
                </c:pt>
                <c:pt idx="2199">
                  <c:v>2</c:v>
                </c:pt>
                <c:pt idx="2200">
                  <c:v>2</c:v>
                </c:pt>
                <c:pt idx="2201">
                  <c:v>2</c:v>
                </c:pt>
                <c:pt idx="2202">
                  <c:v>2</c:v>
                </c:pt>
                <c:pt idx="2203">
                  <c:v>2</c:v>
                </c:pt>
                <c:pt idx="2204">
                  <c:v>2</c:v>
                </c:pt>
                <c:pt idx="2205">
                  <c:v>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09">
                  <c:v>2</c:v>
                </c:pt>
                <c:pt idx="2210">
                  <c:v>2</c:v>
                </c:pt>
                <c:pt idx="2211">
                  <c:v>2</c:v>
                </c:pt>
                <c:pt idx="2212">
                  <c:v>2</c:v>
                </c:pt>
                <c:pt idx="2213">
                  <c:v>2</c:v>
                </c:pt>
                <c:pt idx="2214">
                  <c:v>2</c:v>
                </c:pt>
                <c:pt idx="2215">
                  <c:v>2</c:v>
                </c:pt>
                <c:pt idx="2216">
                  <c:v>2</c:v>
                </c:pt>
                <c:pt idx="2217">
                  <c:v>2</c:v>
                </c:pt>
                <c:pt idx="2218">
                  <c:v>2</c:v>
                </c:pt>
                <c:pt idx="2219">
                  <c:v>2</c:v>
                </c:pt>
                <c:pt idx="2220">
                  <c:v>2</c:v>
                </c:pt>
                <c:pt idx="2221">
                  <c:v>2</c:v>
                </c:pt>
                <c:pt idx="2222">
                  <c:v>2</c:v>
                </c:pt>
                <c:pt idx="2223">
                  <c:v>2</c:v>
                </c:pt>
                <c:pt idx="2224">
                  <c:v>2</c:v>
                </c:pt>
                <c:pt idx="2225">
                  <c:v>2</c:v>
                </c:pt>
                <c:pt idx="2226">
                  <c:v>2</c:v>
                </c:pt>
                <c:pt idx="2227">
                  <c:v>2</c:v>
                </c:pt>
                <c:pt idx="2228">
                  <c:v>2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2</c:v>
                </c:pt>
                <c:pt idx="2235">
                  <c:v>2</c:v>
                </c:pt>
                <c:pt idx="2236">
                  <c:v>2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2</c:v>
                </c:pt>
                <c:pt idx="2241">
                  <c:v>2</c:v>
                </c:pt>
                <c:pt idx="2242">
                  <c:v>2</c:v>
                </c:pt>
                <c:pt idx="2243">
                  <c:v>2</c:v>
                </c:pt>
                <c:pt idx="2244">
                  <c:v>2</c:v>
                </c:pt>
                <c:pt idx="2245">
                  <c:v>2</c:v>
                </c:pt>
                <c:pt idx="2246">
                  <c:v>2</c:v>
                </c:pt>
                <c:pt idx="2247">
                  <c:v>2</c:v>
                </c:pt>
                <c:pt idx="2248">
                  <c:v>2</c:v>
                </c:pt>
                <c:pt idx="2249">
                  <c:v>2</c:v>
                </c:pt>
                <c:pt idx="2250">
                  <c:v>2</c:v>
                </c:pt>
                <c:pt idx="2251">
                  <c:v>2</c:v>
                </c:pt>
                <c:pt idx="2252">
                  <c:v>2</c:v>
                </c:pt>
                <c:pt idx="2253">
                  <c:v>2</c:v>
                </c:pt>
                <c:pt idx="2254">
                  <c:v>1.5</c:v>
                </c:pt>
                <c:pt idx="2255">
                  <c:v>1.5</c:v>
                </c:pt>
                <c:pt idx="2256">
                  <c:v>1.5</c:v>
                </c:pt>
                <c:pt idx="2257">
                  <c:v>1.5</c:v>
                </c:pt>
                <c:pt idx="2258">
                  <c:v>1.5</c:v>
                </c:pt>
                <c:pt idx="2259">
                  <c:v>1.5</c:v>
                </c:pt>
                <c:pt idx="2260">
                  <c:v>1.5</c:v>
                </c:pt>
                <c:pt idx="2261">
                  <c:v>1.5</c:v>
                </c:pt>
                <c:pt idx="2262">
                  <c:v>1.5</c:v>
                </c:pt>
                <c:pt idx="2263">
                  <c:v>1.5</c:v>
                </c:pt>
                <c:pt idx="2264">
                  <c:v>1.5</c:v>
                </c:pt>
                <c:pt idx="2265">
                  <c:v>1.5</c:v>
                </c:pt>
                <c:pt idx="2266">
                  <c:v>1.5</c:v>
                </c:pt>
                <c:pt idx="2267">
                  <c:v>1.5</c:v>
                </c:pt>
                <c:pt idx="2268">
                  <c:v>1.5</c:v>
                </c:pt>
                <c:pt idx="2269">
                  <c:v>1.5</c:v>
                </c:pt>
                <c:pt idx="2270">
                  <c:v>1.5</c:v>
                </c:pt>
                <c:pt idx="2271">
                  <c:v>1.5</c:v>
                </c:pt>
                <c:pt idx="2272">
                  <c:v>1.5</c:v>
                </c:pt>
                <c:pt idx="2273">
                  <c:v>1.5</c:v>
                </c:pt>
                <c:pt idx="2274">
                  <c:v>1.5</c:v>
                </c:pt>
                <c:pt idx="2275">
                  <c:v>1.5</c:v>
                </c:pt>
                <c:pt idx="2276">
                  <c:v>1.5</c:v>
                </c:pt>
                <c:pt idx="2277">
                  <c:v>1.5</c:v>
                </c:pt>
                <c:pt idx="2278">
                  <c:v>1.5</c:v>
                </c:pt>
                <c:pt idx="2279">
                  <c:v>1.5</c:v>
                </c:pt>
                <c:pt idx="2280">
                  <c:v>1.5</c:v>
                </c:pt>
                <c:pt idx="2281">
                  <c:v>1.5</c:v>
                </c:pt>
                <c:pt idx="2282">
                  <c:v>1.5</c:v>
                </c:pt>
                <c:pt idx="2283">
                  <c:v>1.5</c:v>
                </c:pt>
                <c:pt idx="2284">
                  <c:v>1.5</c:v>
                </c:pt>
                <c:pt idx="2285">
                  <c:v>1.5</c:v>
                </c:pt>
                <c:pt idx="2286">
                  <c:v>1.5</c:v>
                </c:pt>
                <c:pt idx="2287">
                  <c:v>1.5</c:v>
                </c:pt>
                <c:pt idx="2288">
                  <c:v>1.5</c:v>
                </c:pt>
                <c:pt idx="2289">
                  <c:v>1.5</c:v>
                </c:pt>
                <c:pt idx="2290">
                  <c:v>1.5</c:v>
                </c:pt>
                <c:pt idx="2291">
                  <c:v>1.5</c:v>
                </c:pt>
                <c:pt idx="2292">
                  <c:v>1.5</c:v>
                </c:pt>
                <c:pt idx="2293">
                  <c:v>1.5</c:v>
                </c:pt>
                <c:pt idx="2294">
                  <c:v>1.5</c:v>
                </c:pt>
                <c:pt idx="2295">
                  <c:v>1.5</c:v>
                </c:pt>
                <c:pt idx="2296">
                  <c:v>1.5</c:v>
                </c:pt>
                <c:pt idx="2297">
                  <c:v>1.5</c:v>
                </c:pt>
                <c:pt idx="2298">
                  <c:v>1.5</c:v>
                </c:pt>
                <c:pt idx="2299">
                  <c:v>1.5</c:v>
                </c:pt>
                <c:pt idx="2300">
                  <c:v>1.5</c:v>
                </c:pt>
                <c:pt idx="2301">
                  <c:v>1.5</c:v>
                </c:pt>
                <c:pt idx="2302">
                  <c:v>1.5</c:v>
                </c:pt>
                <c:pt idx="2303">
                  <c:v>1.5</c:v>
                </c:pt>
                <c:pt idx="2304">
                  <c:v>1.5</c:v>
                </c:pt>
                <c:pt idx="2305">
                  <c:v>1.5</c:v>
                </c:pt>
                <c:pt idx="2306">
                  <c:v>1.5</c:v>
                </c:pt>
                <c:pt idx="2307">
                  <c:v>1.5</c:v>
                </c:pt>
                <c:pt idx="2308">
                  <c:v>1.5</c:v>
                </c:pt>
                <c:pt idx="2309">
                  <c:v>1.5</c:v>
                </c:pt>
                <c:pt idx="2310">
                  <c:v>1.5</c:v>
                </c:pt>
                <c:pt idx="2311">
                  <c:v>1.5</c:v>
                </c:pt>
                <c:pt idx="2312">
                  <c:v>1.5</c:v>
                </c:pt>
                <c:pt idx="2313">
                  <c:v>1.5</c:v>
                </c:pt>
                <c:pt idx="2314">
                  <c:v>1.5</c:v>
                </c:pt>
                <c:pt idx="2315">
                  <c:v>1.5</c:v>
                </c:pt>
                <c:pt idx="2316">
                  <c:v>1.5</c:v>
                </c:pt>
                <c:pt idx="2317">
                  <c:v>1.5</c:v>
                </c:pt>
                <c:pt idx="2318">
                  <c:v>1.5</c:v>
                </c:pt>
                <c:pt idx="2319">
                  <c:v>1.5</c:v>
                </c:pt>
                <c:pt idx="2320">
                  <c:v>1.5</c:v>
                </c:pt>
                <c:pt idx="2321">
                  <c:v>1.5</c:v>
                </c:pt>
                <c:pt idx="2322">
                  <c:v>1.5</c:v>
                </c:pt>
                <c:pt idx="2323">
                  <c:v>1.5</c:v>
                </c:pt>
                <c:pt idx="2324">
                  <c:v>1.5</c:v>
                </c:pt>
                <c:pt idx="2325">
                  <c:v>1.5</c:v>
                </c:pt>
                <c:pt idx="2326">
                  <c:v>1.5</c:v>
                </c:pt>
                <c:pt idx="2327">
                  <c:v>1.5</c:v>
                </c:pt>
                <c:pt idx="2328">
                  <c:v>1.5</c:v>
                </c:pt>
                <c:pt idx="2329">
                  <c:v>1.5</c:v>
                </c:pt>
                <c:pt idx="2330">
                  <c:v>1.5</c:v>
                </c:pt>
                <c:pt idx="2331">
                  <c:v>1.5</c:v>
                </c:pt>
                <c:pt idx="2332">
                  <c:v>1.5</c:v>
                </c:pt>
                <c:pt idx="2333">
                  <c:v>1.5</c:v>
                </c:pt>
                <c:pt idx="2334">
                  <c:v>1.5</c:v>
                </c:pt>
                <c:pt idx="2335">
                  <c:v>1.5</c:v>
                </c:pt>
                <c:pt idx="2336">
                  <c:v>1.5</c:v>
                </c:pt>
                <c:pt idx="2337">
                  <c:v>1.5</c:v>
                </c:pt>
                <c:pt idx="2338">
                  <c:v>1.5</c:v>
                </c:pt>
                <c:pt idx="2339">
                  <c:v>1.5</c:v>
                </c:pt>
                <c:pt idx="2340">
                  <c:v>1.5</c:v>
                </c:pt>
                <c:pt idx="2341">
                  <c:v>1.5</c:v>
                </c:pt>
                <c:pt idx="2342">
                  <c:v>1.5</c:v>
                </c:pt>
                <c:pt idx="2343">
                  <c:v>1.5</c:v>
                </c:pt>
                <c:pt idx="2344">
                  <c:v>1.5</c:v>
                </c:pt>
                <c:pt idx="2345">
                  <c:v>1.5</c:v>
                </c:pt>
                <c:pt idx="2346">
                  <c:v>1.5</c:v>
                </c:pt>
                <c:pt idx="2347">
                  <c:v>1.5</c:v>
                </c:pt>
                <c:pt idx="2348">
                  <c:v>1.5</c:v>
                </c:pt>
                <c:pt idx="2349">
                  <c:v>1.5</c:v>
                </c:pt>
                <c:pt idx="2350">
                  <c:v>1.5</c:v>
                </c:pt>
                <c:pt idx="2351">
                  <c:v>1.5</c:v>
                </c:pt>
                <c:pt idx="2352">
                  <c:v>1.5</c:v>
                </c:pt>
                <c:pt idx="2353">
                  <c:v>1.5</c:v>
                </c:pt>
                <c:pt idx="2354">
                  <c:v>1.5</c:v>
                </c:pt>
                <c:pt idx="2355">
                  <c:v>1.5</c:v>
                </c:pt>
                <c:pt idx="2356">
                  <c:v>1.5</c:v>
                </c:pt>
                <c:pt idx="2357">
                  <c:v>1.5</c:v>
                </c:pt>
                <c:pt idx="2358">
                  <c:v>1.5</c:v>
                </c:pt>
                <c:pt idx="2359">
                  <c:v>1.5</c:v>
                </c:pt>
                <c:pt idx="2360">
                  <c:v>1.5</c:v>
                </c:pt>
                <c:pt idx="2361">
                  <c:v>1.5</c:v>
                </c:pt>
                <c:pt idx="2362">
                  <c:v>1.5</c:v>
                </c:pt>
                <c:pt idx="2363">
                  <c:v>1.5</c:v>
                </c:pt>
                <c:pt idx="2364">
                  <c:v>1.5</c:v>
                </c:pt>
                <c:pt idx="2365">
                  <c:v>1.5</c:v>
                </c:pt>
                <c:pt idx="2366">
                  <c:v>1.5</c:v>
                </c:pt>
                <c:pt idx="2367">
                  <c:v>1.5</c:v>
                </c:pt>
                <c:pt idx="2368">
                  <c:v>1.5</c:v>
                </c:pt>
                <c:pt idx="2369">
                  <c:v>1.5</c:v>
                </c:pt>
                <c:pt idx="2370">
                  <c:v>1.5</c:v>
                </c:pt>
                <c:pt idx="2371">
                  <c:v>1.5</c:v>
                </c:pt>
                <c:pt idx="2372">
                  <c:v>1.5</c:v>
                </c:pt>
                <c:pt idx="2373">
                  <c:v>1.5</c:v>
                </c:pt>
                <c:pt idx="2374">
                  <c:v>1.5</c:v>
                </c:pt>
                <c:pt idx="2375">
                  <c:v>1.5</c:v>
                </c:pt>
                <c:pt idx="2376">
                  <c:v>1.5</c:v>
                </c:pt>
                <c:pt idx="2377">
                  <c:v>1.5</c:v>
                </c:pt>
                <c:pt idx="2378">
                  <c:v>1.5</c:v>
                </c:pt>
                <c:pt idx="2379">
                  <c:v>1.5</c:v>
                </c:pt>
                <c:pt idx="2380">
                  <c:v>1.5</c:v>
                </c:pt>
                <c:pt idx="2381">
                  <c:v>1.5</c:v>
                </c:pt>
                <c:pt idx="2382">
                  <c:v>1.5</c:v>
                </c:pt>
                <c:pt idx="2383">
                  <c:v>1.5</c:v>
                </c:pt>
                <c:pt idx="2384">
                  <c:v>1.5</c:v>
                </c:pt>
                <c:pt idx="2385">
                  <c:v>1.5</c:v>
                </c:pt>
                <c:pt idx="2386">
                  <c:v>1.5</c:v>
                </c:pt>
                <c:pt idx="2387">
                  <c:v>1.5</c:v>
                </c:pt>
                <c:pt idx="2388">
                  <c:v>1.5</c:v>
                </c:pt>
                <c:pt idx="2389">
                  <c:v>1.5</c:v>
                </c:pt>
                <c:pt idx="2390">
                  <c:v>1.5</c:v>
                </c:pt>
                <c:pt idx="2391">
                  <c:v>1.5</c:v>
                </c:pt>
                <c:pt idx="2392">
                  <c:v>1.5</c:v>
                </c:pt>
                <c:pt idx="2393">
                  <c:v>1.5</c:v>
                </c:pt>
                <c:pt idx="2394">
                  <c:v>1.5</c:v>
                </c:pt>
                <c:pt idx="2395">
                  <c:v>1.5</c:v>
                </c:pt>
                <c:pt idx="2396">
                  <c:v>1.5</c:v>
                </c:pt>
                <c:pt idx="2397">
                  <c:v>1.5</c:v>
                </c:pt>
                <c:pt idx="2398">
                  <c:v>1.5</c:v>
                </c:pt>
                <c:pt idx="2399">
                  <c:v>1.5</c:v>
                </c:pt>
                <c:pt idx="2400">
                  <c:v>1.5</c:v>
                </c:pt>
                <c:pt idx="2401">
                  <c:v>1.5</c:v>
                </c:pt>
                <c:pt idx="2402">
                  <c:v>1.5</c:v>
                </c:pt>
                <c:pt idx="2403">
                  <c:v>1.5</c:v>
                </c:pt>
                <c:pt idx="2404">
                  <c:v>1.5</c:v>
                </c:pt>
                <c:pt idx="2405">
                  <c:v>1.5</c:v>
                </c:pt>
                <c:pt idx="2406">
                  <c:v>1.5</c:v>
                </c:pt>
                <c:pt idx="2407">
                  <c:v>1.5</c:v>
                </c:pt>
                <c:pt idx="2408">
                  <c:v>1.5</c:v>
                </c:pt>
                <c:pt idx="2409">
                  <c:v>1.5</c:v>
                </c:pt>
                <c:pt idx="2410">
                  <c:v>1.5</c:v>
                </c:pt>
                <c:pt idx="2411">
                  <c:v>1.5</c:v>
                </c:pt>
                <c:pt idx="2412">
                  <c:v>1.5</c:v>
                </c:pt>
                <c:pt idx="2413">
                  <c:v>1.5</c:v>
                </c:pt>
                <c:pt idx="2414">
                  <c:v>1.5</c:v>
                </c:pt>
                <c:pt idx="2415">
                  <c:v>1.5</c:v>
                </c:pt>
                <c:pt idx="2416">
                  <c:v>1.5</c:v>
                </c:pt>
                <c:pt idx="2417">
                  <c:v>1.5</c:v>
                </c:pt>
                <c:pt idx="2418">
                  <c:v>1.5</c:v>
                </c:pt>
                <c:pt idx="2419">
                  <c:v>1.5</c:v>
                </c:pt>
                <c:pt idx="2420">
                  <c:v>1.5</c:v>
                </c:pt>
                <c:pt idx="2421">
                  <c:v>1.5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6">
                  <c:v>1.5</c:v>
                </c:pt>
                <c:pt idx="2427">
                  <c:v>1.5</c:v>
                </c:pt>
                <c:pt idx="2428">
                  <c:v>1.5</c:v>
                </c:pt>
                <c:pt idx="2429">
                  <c:v>1.5</c:v>
                </c:pt>
                <c:pt idx="2430">
                  <c:v>1.5</c:v>
                </c:pt>
                <c:pt idx="2431">
                  <c:v>1.5</c:v>
                </c:pt>
                <c:pt idx="2432">
                  <c:v>1.5</c:v>
                </c:pt>
                <c:pt idx="2433">
                  <c:v>1.5</c:v>
                </c:pt>
                <c:pt idx="2434">
                  <c:v>1.5</c:v>
                </c:pt>
                <c:pt idx="2435">
                  <c:v>1.5</c:v>
                </c:pt>
                <c:pt idx="2436">
                  <c:v>1.5</c:v>
                </c:pt>
                <c:pt idx="2437">
                  <c:v>1.5</c:v>
                </c:pt>
                <c:pt idx="2438">
                  <c:v>1.5</c:v>
                </c:pt>
                <c:pt idx="2439">
                  <c:v>1.5</c:v>
                </c:pt>
                <c:pt idx="2440">
                  <c:v>1.5</c:v>
                </c:pt>
                <c:pt idx="2441">
                  <c:v>1.5</c:v>
                </c:pt>
                <c:pt idx="2442">
                  <c:v>1.5</c:v>
                </c:pt>
                <c:pt idx="2443">
                  <c:v>1.5</c:v>
                </c:pt>
                <c:pt idx="2444">
                  <c:v>1.5</c:v>
                </c:pt>
                <c:pt idx="2445">
                  <c:v>1.5</c:v>
                </c:pt>
                <c:pt idx="2446">
                  <c:v>1.5</c:v>
                </c:pt>
                <c:pt idx="2447">
                  <c:v>1.5</c:v>
                </c:pt>
                <c:pt idx="2448">
                  <c:v>1.5</c:v>
                </c:pt>
                <c:pt idx="2449">
                  <c:v>1.5</c:v>
                </c:pt>
                <c:pt idx="2450">
                  <c:v>1.5</c:v>
                </c:pt>
                <c:pt idx="2451">
                  <c:v>1.5</c:v>
                </c:pt>
                <c:pt idx="2452">
                  <c:v>1.5</c:v>
                </c:pt>
                <c:pt idx="2453">
                  <c:v>1.5</c:v>
                </c:pt>
                <c:pt idx="2454">
                  <c:v>1.5</c:v>
                </c:pt>
                <c:pt idx="2455">
                  <c:v>1.5</c:v>
                </c:pt>
                <c:pt idx="2456">
                  <c:v>1.5</c:v>
                </c:pt>
                <c:pt idx="2457">
                  <c:v>1.5</c:v>
                </c:pt>
                <c:pt idx="2458">
                  <c:v>1.5</c:v>
                </c:pt>
                <c:pt idx="2459">
                  <c:v>1.5</c:v>
                </c:pt>
                <c:pt idx="2460">
                  <c:v>1.5</c:v>
                </c:pt>
                <c:pt idx="2461">
                  <c:v>1.5</c:v>
                </c:pt>
                <c:pt idx="2462">
                  <c:v>1.5</c:v>
                </c:pt>
                <c:pt idx="2463">
                  <c:v>1.5</c:v>
                </c:pt>
                <c:pt idx="2464">
                  <c:v>1.5</c:v>
                </c:pt>
                <c:pt idx="2465">
                  <c:v>1.5</c:v>
                </c:pt>
                <c:pt idx="2466">
                  <c:v>1.5</c:v>
                </c:pt>
                <c:pt idx="2467">
                  <c:v>1.5</c:v>
                </c:pt>
                <c:pt idx="2468">
                  <c:v>1.5</c:v>
                </c:pt>
                <c:pt idx="2469">
                  <c:v>1.5</c:v>
                </c:pt>
                <c:pt idx="2470">
                  <c:v>1.5</c:v>
                </c:pt>
                <c:pt idx="2471">
                  <c:v>1.5</c:v>
                </c:pt>
                <c:pt idx="2472">
                  <c:v>1.5</c:v>
                </c:pt>
                <c:pt idx="2473">
                  <c:v>1.5</c:v>
                </c:pt>
                <c:pt idx="2474">
                  <c:v>1.5</c:v>
                </c:pt>
                <c:pt idx="2475">
                  <c:v>1.5</c:v>
                </c:pt>
                <c:pt idx="2476">
                  <c:v>1.5</c:v>
                </c:pt>
                <c:pt idx="2477">
                  <c:v>1.5</c:v>
                </c:pt>
                <c:pt idx="2478">
                  <c:v>1.5</c:v>
                </c:pt>
                <c:pt idx="2479">
                  <c:v>1.5</c:v>
                </c:pt>
                <c:pt idx="2480">
                  <c:v>1.5</c:v>
                </c:pt>
                <c:pt idx="2481">
                  <c:v>1.5</c:v>
                </c:pt>
                <c:pt idx="2482">
                  <c:v>1.5</c:v>
                </c:pt>
                <c:pt idx="2483">
                  <c:v>1.5</c:v>
                </c:pt>
                <c:pt idx="2484">
                  <c:v>1.5</c:v>
                </c:pt>
                <c:pt idx="2485">
                  <c:v>1.5</c:v>
                </c:pt>
                <c:pt idx="2486">
                  <c:v>1.5</c:v>
                </c:pt>
                <c:pt idx="2487">
                  <c:v>1.5</c:v>
                </c:pt>
                <c:pt idx="2488">
                  <c:v>1.5</c:v>
                </c:pt>
                <c:pt idx="2489">
                  <c:v>1.5</c:v>
                </c:pt>
                <c:pt idx="2490">
                  <c:v>1.5</c:v>
                </c:pt>
                <c:pt idx="2491">
                  <c:v>1.5</c:v>
                </c:pt>
                <c:pt idx="2492">
                  <c:v>1.5</c:v>
                </c:pt>
                <c:pt idx="2493">
                  <c:v>1.5</c:v>
                </c:pt>
                <c:pt idx="2494">
                  <c:v>1.5</c:v>
                </c:pt>
                <c:pt idx="2495">
                  <c:v>1.5</c:v>
                </c:pt>
                <c:pt idx="2496">
                  <c:v>1.5</c:v>
                </c:pt>
                <c:pt idx="2497">
                  <c:v>1.5</c:v>
                </c:pt>
                <c:pt idx="2498">
                  <c:v>1.5</c:v>
                </c:pt>
                <c:pt idx="2499">
                  <c:v>1.5</c:v>
                </c:pt>
                <c:pt idx="2500">
                  <c:v>1.5</c:v>
                </c:pt>
                <c:pt idx="2501">
                  <c:v>1.5</c:v>
                </c:pt>
                <c:pt idx="2502">
                  <c:v>1.5</c:v>
                </c:pt>
                <c:pt idx="2503">
                  <c:v>1.5</c:v>
                </c:pt>
                <c:pt idx="2504">
                  <c:v>1.5</c:v>
                </c:pt>
                <c:pt idx="2505">
                  <c:v>1.5</c:v>
                </c:pt>
                <c:pt idx="2506">
                  <c:v>1.5</c:v>
                </c:pt>
                <c:pt idx="2507">
                  <c:v>1.5</c:v>
                </c:pt>
                <c:pt idx="2508">
                  <c:v>1.5</c:v>
                </c:pt>
                <c:pt idx="2509">
                  <c:v>1.5</c:v>
                </c:pt>
                <c:pt idx="2510">
                  <c:v>1.5</c:v>
                </c:pt>
                <c:pt idx="2511">
                  <c:v>1.5</c:v>
                </c:pt>
                <c:pt idx="2512">
                  <c:v>1.5</c:v>
                </c:pt>
                <c:pt idx="2513">
                  <c:v>1.5</c:v>
                </c:pt>
                <c:pt idx="2514">
                  <c:v>1.5</c:v>
                </c:pt>
                <c:pt idx="2515">
                  <c:v>1.5</c:v>
                </c:pt>
                <c:pt idx="2516">
                  <c:v>1.5</c:v>
                </c:pt>
                <c:pt idx="2517">
                  <c:v>1.5</c:v>
                </c:pt>
                <c:pt idx="2518">
                  <c:v>1.5</c:v>
                </c:pt>
                <c:pt idx="2519">
                  <c:v>1.5</c:v>
                </c:pt>
                <c:pt idx="2520">
                  <c:v>1.5</c:v>
                </c:pt>
                <c:pt idx="2521">
                  <c:v>1.5</c:v>
                </c:pt>
                <c:pt idx="2522">
                  <c:v>1.5</c:v>
                </c:pt>
                <c:pt idx="2523">
                  <c:v>1.5</c:v>
                </c:pt>
                <c:pt idx="2524">
                  <c:v>1.5</c:v>
                </c:pt>
                <c:pt idx="2525">
                  <c:v>1.5</c:v>
                </c:pt>
                <c:pt idx="2526">
                  <c:v>1.5</c:v>
                </c:pt>
                <c:pt idx="2527">
                  <c:v>1.5</c:v>
                </c:pt>
                <c:pt idx="2528">
                  <c:v>1.5</c:v>
                </c:pt>
                <c:pt idx="2529">
                  <c:v>1.5</c:v>
                </c:pt>
                <c:pt idx="2530">
                  <c:v>1.5</c:v>
                </c:pt>
                <c:pt idx="2531">
                  <c:v>1.5</c:v>
                </c:pt>
                <c:pt idx="2532">
                  <c:v>1.5</c:v>
                </c:pt>
                <c:pt idx="2533">
                  <c:v>1.5</c:v>
                </c:pt>
                <c:pt idx="2534">
                  <c:v>1.5</c:v>
                </c:pt>
                <c:pt idx="2535">
                  <c:v>1.5</c:v>
                </c:pt>
                <c:pt idx="2536">
                  <c:v>1.5</c:v>
                </c:pt>
                <c:pt idx="2537">
                  <c:v>1.5</c:v>
                </c:pt>
                <c:pt idx="2538">
                  <c:v>1.5</c:v>
                </c:pt>
                <c:pt idx="2539">
                  <c:v>1.5</c:v>
                </c:pt>
                <c:pt idx="2540">
                  <c:v>1.5</c:v>
                </c:pt>
                <c:pt idx="2541">
                  <c:v>1.5</c:v>
                </c:pt>
                <c:pt idx="2542">
                  <c:v>1.5</c:v>
                </c:pt>
                <c:pt idx="2543">
                  <c:v>1.5</c:v>
                </c:pt>
                <c:pt idx="2544">
                  <c:v>1.5</c:v>
                </c:pt>
                <c:pt idx="2545">
                  <c:v>1.5</c:v>
                </c:pt>
                <c:pt idx="2546">
                  <c:v>1.5</c:v>
                </c:pt>
                <c:pt idx="2547">
                  <c:v>1.5</c:v>
                </c:pt>
                <c:pt idx="2548">
                  <c:v>1.5</c:v>
                </c:pt>
                <c:pt idx="2549">
                  <c:v>1.5</c:v>
                </c:pt>
                <c:pt idx="2550">
                  <c:v>1.5</c:v>
                </c:pt>
                <c:pt idx="2551">
                  <c:v>1.5</c:v>
                </c:pt>
                <c:pt idx="2552">
                  <c:v>1.5</c:v>
                </c:pt>
                <c:pt idx="2553">
                  <c:v>1.5</c:v>
                </c:pt>
                <c:pt idx="2554">
                  <c:v>1.5</c:v>
                </c:pt>
                <c:pt idx="2555">
                  <c:v>1.5</c:v>
                </c:pt>
                <c:pt idx="2556">
                  <c:v>1.5</c:v>
                </c:pt>
                <c:pt idx="2557">
                  <c:v>1.5</c:v>
                </c:pt>
                <c:pt idx="2558">
                  <c:v>1.5</c:v>
                </c:pt>
                <c:pt idx="2559">
                  <c:v>1.5</c:v>
                </c:pt>
                <c:pt idx="2560">
                  <c:v>1.5</c:v>
                </c:pt>
                <c:pt idx="2561">
                  <c:v>1.5</c:v>
                </c:pt>
                <c:pt idx="2562">
                  <c:v>1.5</c:v>
                </c:pt>
                <c:pt idx="2563">
                  <c:v>1.5</c:v>
                </c:pt>
                <c:pt idx="2564">
                  <c:v>1.5</c:v>
                </c:pt>
                <c:pt idx="2565">
                  <c:v>1.5</c:v>
                </c:pt>
                <c:pt idx="2566">
                  <c:v>1.5</c:v>
                </c:pt>
                <c:pt idx="2567">
                  <c:v>1.5</c:v>
                </c:pt>
                <c:pt idx="2568">
                  <c:v>1.5</c:v>
                </c:pt>
                <c:pt idx="2569">
                  <c:v>1.5</c:v>
                </c:pt>
                <c:pt idx="2570">
                  <c:v>1.5</c:v>
                </c:pt>
                <c:pt idx="2571">
                  <c:v>1.5</c:v>
                </c:pt>
                <c:pt idx="2572">
                  <c:v>1.5</c:v>
                </c:pt>
                <c:pt idx="2573">
                  <c:v>1.5</c:v>
                </c:pt>
                <c:pt idx="2574">
                  <c:v>1.5</c:v>
                </c:pt>
                <c:pt idx="2575">
                  <c:v>1.5</c:v>
                </c:pt>
                <c:pt idx="2576">
                  <c:v>1.5</c:v>
                </c:pt>
                <c:pt idx="2577">
                  <c:v>1.5</c:v>
                </c:pt>
                <c:pt idx="2578">
                  <c:v>1.5</c:v>
                </c:pt>
                <c:pt idx="2579">
                  <c:v>1.5</c:v>
                </c:pt>
                <c:pt idx="2580">
                  <c:v>1.5</c:v>
                </c:pt>
                <c:pt idx="2581">
                  <c:v>1.5</c:v>
                </c:pt>
                <c:pt idx="2582">
                  <c:v>1.5</c:v>
                </c:pt>
                <c:pt idx="2583">
                  <c:v>1.5</c:v>
                </c:pt>
                <c:pt idx="2584">
                  <c:v>1.5</c:v>
                </c:pt>
                <c:pt idx="2585">
                  <c:v>1.5</c:v>
                </c:pt>
                <c:pt idx="2586">
                  <c:v>1.5</c:v>
                </c:pt>
                <c:pt idx="2587">
                  <c:v>1.5</c:v>
                </c:pt>
                <c:pt idx="2588">
                  <c:v>1.5</c:v>
                </c:pt>
                <c:pt idx="2589">
                  <c:v>1.5</c:v>
                </c:pt>
                <c:pt idx="2590">
                  <c:v>1.5</c:v>
                </c:pt>
                <c:pt idx="2591">
                  <c:v>1.5</c:v>
                </c:pt>
                <c:pt idx="2592">
                  <c:v>1.5</c:v>
                </c:pt>
                <c:pt idx="2593">
                  <c:v>1.5</c:v>
                </c:pt>
                <c:pt idx="2594">
                  <c:v>1.5</c:v>
                </c:pt>
                <c:pt idx="2595">
                  <c:v>1.5</c:v>
                </c:pt>
                <c:pt idx="2596">
                  <c:v>1.5</c:v>
                </c:pt>
                <c:pt idx="2597">
                  <c:v>1.5</c:v>
                </c:pt>
                <c:pt idx="2598">
                  <c:v>1.5</c:v>
                </c:pt>
                <c:pt idx="2599">
                  <c:v>1.5</c:v>
                </c:pt>
                <c:pt idx="2600">
                  <c:v>1.5</c:v>
                </c:pt>
                <c:pt idx="2601">
                  <c:v>1.5</c:v>
                </c:pt>
                <c:pt idx="2602">
                  <c:v>1.5</c:v>
                </c:pt>
                <c:pt idx="2603">
                  <c:v>1.5</c:v>
                </c:pt>
                <c:pt idx="2604">
                  <c:v>1.5</c:v>
                </c:pt>
                <c:pt idx="2605">
                  <c:v>1.5</c:v>
                </c:pt>
                <c:pt idx="2606">
                  <c:v>1.5</c:v>
                </c:pt>
                <c:pt idx="2607">
                  <c:v>1.5</c:v>
                </c:pt>
                <c:pt idx="2608">
                  <c:v>1.5</c:v>
                </c:pt>
                <c:pt idx="2609">
                  <c:v>1.5</c:v>
                </c:pt>
                <c:pt idx="2610">
                  <c:v>1.5</c:v>
                </c:pt>
                <c:pt idx="2611">
                  <c:v>1.5</c:v>
                </c:pt>
                <c:pt idx="2612">
                  <c:v>1.5</c:v>
                </c:pt>
                <c:pt idx="2613">
                  <c:v>1.5</c:v>
                </c:pt>
                <c:pt idx="2614">
                  <c:v>1.5</c:v>
                </c:pt>
                <c:pt idx="2615">
                  <c:v>1.5</c:v>
                </c:pt>
                <c:pt idx="2616">
                  <c:v>1.5</c:v>
                </c:pt>
                <c:pt idx="2617">
                  <c:v>1.5</c:v>
                </c:pt>
                <c:pt idx="2618">
                  <c:v>1.5</c:v>
                </c:pt>
                <c:pt idx="2619">
                  <c:v>1.5</c:v>
                </c:pt>
                <c:pt idx="2620">
                  <c:v>1.5</c:v>
                </c:pt>
                <c:pt idx="2621">
                  <c:v>1.5</c:v>
                </c:pt>
                <c:pt idx="2622">
                  <c:v>1.5</c:v>
                </c:pt>
                <c:pt idx="2623">
                  <c:v>1.5</c:v>
                </c:pt>
                <c:pt idx="2624">
                  <c:v>1.5</c:v>
                </c:pt>
                <c:pt idx="2625">
                  <c:v>1.5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'c3-14'!$D$13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'c3-14'!$A$14:$A$2639</c:f>
              <c:numCache>
                <c:formatCode>m/d/yyyy</c:formatCode>
                <c:ptCount val="2626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41985</c:v>
                </c:pt>
                <c:pt idx="2172">
                  <c:v>41986</c:v>
                </c:pt>
                <c:pt idx="2173">
                  <c:v>41987</c:v>
                </c:pt>
                <c:pt idx="2174">
                  <c:v>41988</c:v>
                </c:pt>
                <c:pt idx="2175">
                  <c:v>41989</c:v>
                </c:pt>
                <c:pt idx="2176">
                  <c:v>41990</c:v>
                </c:pt>
                <c:pt idx="2177">
                  <c:v>41991</c:v>
                </c:pt>
                <c:pt idx="2178">
                  <c:v>41992</c:v>
                </c:pt>
                <c:pt idx="2179">
                  <c:v>41993</c:v>
                </c:pt>
                <c:pt idx="2180">
                  <c:v>41994</c:v>
                </c:pt>
                <c:pt idx="2181">
                  <c:v>41995</c:v>
                </c:pt>
                <c:pt idx="2182">
                  <c:v>41996</c:v>
                </c:pt>
                <c:pt idx="2183">
                  <c:v>41997</c:v>
                </c:pt>
                <c:pt idx="2184">
                  <c:v>41998</c:v>
                </c:pt>
                <c:pt idx="2185">
                  <c:v>41999</c:v>
                </c:pt>
                <c:pt idx="2186">
                  <c:v>42000</c:v>
                </c:pt>
                <c:pt idx="2187">
                  <c:v>42001</c:v>
                </c:pt>
                <c:pt idx="2188">
                  <c:v>42002</c:v>
                </c:pt>
                <c:pt idx="2189">
                  <c:v>42003</c:v>
                </c:pt>
                <c:pt idx="2190">
                  <c:v>42004</c:v>
                </c:pt>
                <c:pt idx="2191">
                  <c:v>42005</c:v>
                </c:pt>
                <c:pt idx="2192">
                  <c:v>42006</c:v>
                </c:pt>
                <c:pt idx="2193">
                  <c:v>42007</c:v>
                </c:pt>
                <c:pt idx="2194">
                  <c:v>42008</c:v>
                </c:pt>
                <c:pt idx="2195">
                  <c:v>42009</c:v>
                </c:pt>
                <c:pt idx="2196">
                  <c:v>42010</c:v>
                </c:pt>
                <c:pt idx="2197">
                  <c:v>42011</c:v>
                </c:pt>
                <c:pt idx="2198">
                  <c:v>42012</c:v>
                </c:pt>
                <c:pt idx="2199">
                  <c:v>42013</c:v>
                </c:pt>
                <c:pt idx="2200">
                  <c:v>42014</c:v>
                </c:pt>
                <c:pt idx="2201">
                  <c:v>42015</c:v>
                </c:pt>
                <c:pt idx="2202">
                  <c:v>42016</c:v>
                </c:pt>
                <c:pt idx="2203">
                  <c:v>42017</c:v>
                </c:pt>
                <c:pt idx="2204">
                  <c:v>42018</c:v>
                </c:pt>
                <c:pt idx="2205">
                  <c:v>42019</c:v>
                </c:pt>
                <c:pt idx="2206">
                  <c:v>42020</c:v>
                </c:pt>
                <c:pt idx="2207">
                  <c:v>42021</c:v>
                </c:pt>
                <c:pt idx="2208">
                  <c:v>42022</c:v>
                </c:pt>
                <c:pt idx="2209">
                  <c:v>42023</c:v>
                </c:pt>
                <c:pt idx="2210">
                  <c:v>42024</c:v>
                </c:pt>
                <c:pt idx="2211">
                  <c:v>42025</c:v>
                </c:pt>
                <c:pt idx="2212">
                  <c:v>42026</c:v>
                </c:pt>
                <c:pt idx="2213">
                  <c:v>42027</c:v>
                </c:pt>
                <c:pt idx="2214">
                  <c:v>42028</c:v>
                </c:pt>
                <c:pt idx="2215">
                  <c:v>42029</c:v>
                </c:pt>
                <c:pt idx="2216">
                  <c:v>42030</c:v>
                </c:pt>
                <c:pt idx="2217">
                  <c:v>42031</c:v>
                </c:pt>
                <c:pt idx="2218">
                  <c:v>42032</c:v>
                </c:pt>
                <c:pt idx="2219">
                  <c:v>42033</c:v>
                </c:pt>
                <c:pt idx="2220">
                  <c:v>42034</c:v>
                </c:pt>
                <c:pt idx="2221">
                  <c:v>42035</c:v>
                </c:pt>
                <c:pt idx="2222">
                  <c:v>42036</c:v>
                </c:pt>
                <c:pt idx="2223">
                  <c:v>42037</c:v>
                </c:pt>
                <c:pt idx="2224">
                  <c:v>42038</c:v>
                </c:pt>
                <c:pt idx="2225">
                  <c:v>42039</c:v>
                </c:pt>
                <c:pt idx="2226">
                  <c:v>42040</c:v>
                </c:pt>
                <c:pt idx="2227">
                  <c:v>42041</c:v>
                </c:pt>
                <c:pt idx="2228">
                  <c:v>42042</c:v>
                </c:pt>
                <c:pt idx="2229">
                  <c:v>42043</c:v>
                </c:pt>
                <c:pt idx="2230">
                  <c:v>42044</c:v>
                </c:pt>
                <c:pt idx="2231">
                  <c:v>42045</c:v>
                </c:pt>
                <c:pt idx="2232">
                  <c:v>42046</c:v>
                </c:pt>
                <c:pt idx="2233">
                  <c:v>42047</c:v>
                </c:pt>
                <c:pt idx="2234">
                  <c:v>42048</c:v>
                </c:pt>
                <c:pt idx="2235">
                  <c:v>42049</c:v>
                </c:pt>
                <c:pt idx="2236">
                  <c:v>42050</c:v>
                </c:pt>
                <c:pt idx="2237">
                  <c:v>42051</c:v>
                </c:pt>
                <c:pt idx="2238">
                  <c:v>42052</c:v>
                </c:pt>
                <c:pt idx="2239">
                  <c:v>42053</c:v>
                </c:pt>
                <c:pt idx="2240">
                  <c:v>42054</c:v>
                </c:pt>
                <c:pt idx="2241">
                  <c:v>42055</c:v>
                </c:pt>
                <c:pt idx="2242">
                  <c:v>42056</c:v>
                </c:pt>
                <c:pt idx="2243">
                  <c:v>42057</c:v>
                </c:pt>
                <c:pt idx="2244">
                  <c:v>42058</c:v>
                </c:pt>
                <c:pt idx="2245">
                  <c:v>42059</c:v>
                </c:pt>
                <c:pt idx="2246">
                  <c:v>42060</c:v>
                </c:pt>
                <c:pt idx="2247">
                  <c:v>42061</c:v>
                </c:pt>
                <c:pt idx="2248">
                  <c:v>42062</c:v>
                </c:pt>
                <c:pt idx="2249">
                  <c:v>42063</c:v>
                </c:pt>
                <c:pt idx="2250">
                  <c:v>42064</c:v>
                </c:pt>
                <c:pt idx="2251">
                  <c:v>42065</c:v>
                </c:pt>
                <c:pt idx="2252">
                  <c:v>42066</c:v>
                </c:pt>
                <c:pt idx="2253">
                  <c:v>42067</c:v>
                </c:pt>
                <c:pt idx="2254">
                  <c:v>42068</c:v>
                </c:pt>
                <c:pt idx="2255">
                  <c:v>42069</c:v>
                </c:pt>
                <c:pt idx="2256">
                  <c:v>42070</c:v>
                </c:pt>
                <c:pt idx="2257">
                  <c:v>42071</c:v>
                </c:pt>
                <c:pt idx="2258">
                  <c:v>42072</c:v>
                </c:pt>
                <c:pt idx="2259">
                  <c:v>42073</c:v>
                </c:pt>
                <c:pt idx="2260">
                  <c:v>42074</c:v>
                </c:pt>
                <c:pt idx="2261">
                  <c:v>42075</c:v>
                </c:pt>
                <c:pt idx="2262">
                  <c:v>42076</c:v>
                </c:pt>
                <c:pt idx="2263">
                  <c:v>42077</c:v>
                </c:pt>
                <c:pt idx="2264">
                  <c:v>42078</c:v>
                </c:pt>
                <c:pt idx="2265">
                  <c:v>42079</c:v>
                </c:pt>
                <c:pt idx="2266">
                  <c:v>42080</c:v>
                </c:pt>
                <c:pt idx="2267">
                  <c:v>42081</c:v>
                </c:pt>
                <c:pt idx="2268">
                  <c:v>42082</c:v>
                </c:pt>
                <c:pt idx="2269">
                  <c:v>42083</c:v>
                </c:pt>
                <c:pt idx="2270">
                  <c:v>42084</c:v>
                </c:pt>
                <c:pt idx="2271">
                  <c:v>42085</c:v>
                </c:pt>
                <c:pt idx="2272">
                  <c:v>42086</c:v>
                </c:pt>
                <c:pt idx="2273">
                  <c:v>42087</c:v>
                </c:pt>
                <c:pt idx="2274">
                  <c:v>42088</c:v>
                </c:pt>
                <c:pt idx="2275">
                  <c:v>42089</c:v>
                </c:pt>
                <c:pt idx="2276">
                  <c:v>42090</c:v>
                </c:pt>
                <c:pt idx="2277">
                  <c:v>42091</c:v>
                </c:pt>
                <c:pt idx="2278">
                  <c:v>42092</c:v>
                </c:pt>
                <c:pt idx="2279">
                  <c:v>42093</c:v>
                </c:pt>
                <c:pt idx="2280">
                  <c:v>42094</c:v>
                </c:pt>
                <c:pt idx="2281">
                  <c:v>42095</c:v>
                </c:pt>
                <c:pt idx="2282">
                  <c:v>42096</c:v>
                </c:pt>
                <c:pt idx="2283">
                  <c:v>42097</c:v>
                </c:pt>
                <c:pt idx="2284">
                  <c:v>42098</c:v>
                </c:pt>
                <c:pt idx="2285">
                  <c:v>42099</c:v>
                </c:pt>
                <c:pt idx="2286">
                  <c:v>42100</c:v>
                </c:pt>
                <c:pt idx="2287">
                  <c:v>42101</c:v>
                </c:pt>
                <c:pt idx="2288">
                  <c:v>42102</c:v>
                </c:pt>
                <c:pt idx="2289">
                  <c:v>42103</c:v>
                </c:pt>
                <c:pt idx="2290">
                  <c:v>42104</c:v>
                </c:pt>
                <c:pt idx="2291">
                  <c:v>42105</c:v>
                </c:pt>
                <c:pt idx="2292">
                  <c:v>42106</c:v>
                </c:pt>
                <c:pt idx="2293">
                  <c:v>42107</c:v>
                </c:pt>
                <c:pt idx="2294">
                  <c:v>42108</c:v>
                </c:pt>
                <c:pt idx="2295">
                  <c:v>42109</c:v>
                </c:pt>
                <c:pt idx="2296">
                  <c:v>42110</c:v>
                </c:pt>
                <c:pt idx="2297">
                  <c:v>42111</c:v>
                </c:pt>
                <c:pt idx="2298">
                  <c:v>42112</c:v>
                </c:pt>
                <c:pt idx="2299">
                  <c:v>42113</c:v>
                </c:pt>
                <c:pt idx="2300">
                  <c:v>42114</c:v>
                </c:pt>
                <c:pt idx="2301">
                  <c:v>42115</c:v>
                </c:pt>
                <c:pt idx="2302">
                  <c:v>42116</c:v>
                </c:pt>
                <c:pt idx="2303">
                  <c:v>42117</c:v>
                </c:pt>
                <c:pt idx="2304">
                  <c:v>42118</c:v>
                </c:pt>
                <c:pt idx="2305">
                  <c:v>42119</c:v>
                </c:pt>
                <c:pt idx="2306">
                  <c:v>42120</c:v>
                </c:pt>
                <c:pt idx="2307">
                  <c:v>42121</c:v>
                </c:pt>
                <c:pt idx="2308">
                  <c:v>42122</c:v>
                </c:pt>
                <c:pt idx="2309">
                  <c:v>42123</c:v>
                </c:pt>
                <c:pt idx="2310">
                  <c:v>42124</c:v>
                </c:pt>
                <c:pt idx="2311">
                  <c:v>42125</c:v>
                </c:pt>
                <c:pt idx="2312">
                  <c:v>42126</c:v>
                </c:pt>
                <c:pt idx="2313">
                  <c:v>42127</c:v>
                </c:pt>
                <c:pt idx="2314">
                  <c:v>42128</c:v>
                </c:pt>
                <c:pt idx="2315">
                  <c:v>42129</c:v>
                </c:pt>
                <c:pt idx="2316">
                  <c:v>42130</c:v>
                </c:pt>
                <c:pt idx="2317">
                  <c:v>42131</c:v>
                </c:pt>
                <c:pt idx="2318">
                  <c:v>42132</c:v>
                </c:pt>
                <c:pt idx="2319">
                  <c:v>42133</c:v>
                </c:pt>
                <c:pt idx="2320">
                  <c:v>42134</c:v>
                </c:pt>
                <c:pt idx="2321">
                  <c:v>42135</c:v>
                </c:pt>
                <c:pt idx="2322">
                  <c:v>42136</c:v>
                </c:pt>
                <c:pt idx="2323">
                  <c:v>42137</c:v>
                </c:pt>
                <c:pt idx="2324">
                  <c:v>42138</c:v>
                </c:pt>
                <c:pt idx="2325">
                  <c:v>42139</c:v>
                </c:pt>
                <c:pt idx="2326">
                  <c:v>42140</c:v>
                </c:pt>
                <c:pt idx="2327">
                  <c:v>42141</c:v>
                </c:pt>
                <c:pt idx="2328">
                  <c:v>42142</c:v>
                </c:pt>
                <c:pt idx="2329">
                  <c:v>42143</c:v>
                </c:pt>
                <c:pt idx="2330">
                  <c:v>42144</c:v>
                </c:pt>
                <c:pt idx="2331">
                  <c:v>42145</c:v>
                </c:pt>
                <c:pt idx="2332">
                  <c:v>42146</c:v>
                </c:pt>
                <c:pt idx="2333">
                  <c:v>42147</c:v>
                </c:pt>
                <c:pt idx="2334">
                  <c:v>42148</c:v>
                </c:pt>
                <c:pt idx="2335">
                  <c:v>42149</c:v>
                </c:pt>
                <c:pt idx="2336">
                  <c:v>42150</c:v>
                </c:pt>
                <c:pt idx="2337">
                  <c:v>42151</c:v>
                </c:pt>
                <c:pt idx="2338">
                  <c:v>42152</c:v>
                </c:pt>
                <c:pt idx="2339">
                  <c:v>42153</c:v>
                </c:pt>
                <c:pt idx="2340">
                  <c:v>42154</c:v>
                </c:pt>
                <c:pt idx="2341">
                  <c:v>42155</c:v>
                </c:pt>
                <c:pt idx="2342">
                  <c:v>42156</c:v>
                </c:pt>
                <c:pt idx="2343">
                  <c:v>42157</c:v>
                </c:pt>
                <c:pt idx="2344">
                  <c:v>42158</c:v>
                </c:pt>
                <c:pt idx="2345">
                  <c:v>42159</c:v>
                </c:pt>
                <c:pt idx="2346">
                  <c:v>42160</c:v>
                </c:pt>
                <c:pt idx="2347">
                  <c:v>42161</c:v>
                </c:pt>
                <c:pt idx="2348">
                  <c:v>42162</c:v>
                </c:pt>
                <c:pt idx="2349">
                  <c:v>42163</c:v>
                </c:pt>
                <c:pt idx="2350">
                  <c:v>42164</c:v>
                </c:pt>
                <c:pt idx="2351">
                  <c:v>42165</c:v>
                </c:pt>
                <c:pt idx="2352">
                  <c:v>42166</c:v>
                </c:pt>
                <c:pt idx="2353">
                  <c:v>42167</c:v>
                </c:pt>
                <c:pt idx="2354">
                  <c:v>42168</c:v>
                </c:pt>
                <c:pt idx="2355">
                  <c:v>42169</c:v>
                </c:pt>
                <c:pt idx="2356">
                  <c:v>42170</c:v>
                </c:pt>
                <c:pt idx="2357">
                  <c:v>42171</c:v>
                </c:pt>
                <c:pt idx="2358">
                  <c:v>42172</c:v>
                </c:pt>
                <c:pt idx="2359">
                  <c:v>42173</c:v>
                </c:pt>
                <c:pt idx="2360">
                  <c:v>42174</c:v>
                </c:pt>
                <c:pt idx="2361">
                  <c:v>42175</c:v>
                </c:pt>
                <c:pt idx="2362">
                  <c:v>42176</c:v>
                </c:pt>
                <c:pt idx="2363">
                  <c:v>42177</c:v>
                </c:pt>
                <c:pt idx="2364">
                  <c:v>42178</c:v>
                </c:pt>
                <c:pt idx="2365">
                  <c:v>42179</c:v>
                </c:pt>
                <c:pt idx="2366">
                  <c:v>42180</c:v>
                </c:pt>
                <c:pt idx="2367">
                  <c:v>42181</c:v>
                </c:pt>
                <c:pt idx="2368">
                  <c:v>42182</c:v>
                </c:pt>
                <c:pt idx="2369">
                  <c:v>42183</c:v>
                </c:pt>
                <c:pt idx="2370">
                  <c:v>42184</c:v>
                </c:pt>
                <c:pt idx="2371">
                  <c:v>42185</c:v>
                </c:pt>
                <c:pt idx="2372">
                  <c:v>42186</c:v>
                </c:pt>
                <c:pt idx="2373">
                  <c:v>42187</c:v>
                </c:pt>
                <c:pt idx="2374">
                  <c:v>42188</c:v>
                </c:pt>
                <c:pt idx="2375">
                  <c:v>42189</c:v>
                </c:pt>
                <c:pt idx="2376">
                  <c:v>42190</c:v>
                </c:pt>
                <c:pt idx="2377">
                  <c:v>42191</c:v>
                </c:pt>
                <c:pt idx="2378">
                  <c:v>42192</c:v>
                </c:pt>
                <c:pt idx="2379">
                  <c:v>42193</c:v>
                </c:pt>
                <c:pt idx="2380">
                  <c:v>42194</c:v>
                </c:pt>
                <c:pt idx="2381">
                  <c:v>42195</c:v>
                </c:pt>
                <c:pt idx="2382">
                  <c:v>42196</c:v>
                </c:pt>
                <c:pt idx="2383">
                  <c:v>42197</c:v>
                </c:pt>
                <c:pt idx="2384">
                  <c:v>42198</c:v>
                </c:pt>
                <c:pt idx="2385">
                  <c:v>42199</c:v>
                </c:pt>
                <c:pt idx="2386">
                  <c:v>42200</c:v>
                </c:pt>
                <c:pt idx="2387">
                  <c:v>42201</c:v>
                </c:pt>
                <c:pt idx="2388">
                  <c:v>42202</c:v>
                </c:pt>
                <c:pt idx="2389">
                  <c:v>42203</c:v>
                </c:pt>
                <c:pt idx="2390">
                  <c:v>42204</c:v>
                </c:pt>
                <c:pt idx="2391">
                  <c:v>42205</c:v>
                </c:pt>
                <c:pt idx="2392">
                  <c:v>42206</c:v>
                </c:pt>
                <c:pt idx="2393">
                  <c:v>42207</c:v>
                </c:pt>
                <c:pt idx="2394">
                  <c:v>42208</c:v>
                </c:pt>
                <c:pt idx="2395">
                  <c:v>42209</c:v>
                </c:pt>
                <c:pt idx="2396">
                  <c:v>42210</c:v>
                </c:pt>
                <c:pt idx="2397">
                  <c:v>42211</c:v>
                </c:pt>
                <c:pt idx="2398">
                  <c:v>42212</c:v>
                </c:pt>
                <c:pt idx="2399">
                  <c:v>42213</c:v>
                </c:pt>
                <c:pt idx="2400">
                  <c:v>42214</c:v>
                </c:pt>
                <c:pt idx="2401">
                  <c:v>42215</c:v>
                </c:pt>
                <c:pt idx="2402">
                  <c:v>42216</c:v>
                </c:pt>
                <c:pt idx="2403">
                  <c:v>42217</c:v>
                </c:pt>
                <c:pt idx="2404">
                  <c:v>42218</c:v>
                </c:pt>
                <c:pt idx="2405">
                  <c:v>42219</c:v>
                </c:pt>
                <c:pt idx="2406">
                  <c:v>42220</c:v>
                </c:pt>
                <c:pt idx="2407">
                  <c:v>42221</c:v>
                </c:pt>
                <c:pt idx="2408">
                  <c:v>42222</c:v>
                </c:pt>
                <c:pt idx="2409">
                  <c:v>42223</c:v>
                </c:pt>
                <c:pt idx="2410">
                  <c:v>42224</c:v>
                </c:pt>
                <c:pt idx="2411">
                  <c:v>42225</c:v>
                </c:pt>
                <c:pt idx="2412">
                  <c:v>42226</c:v>
                </c:pt>
                <c:pt idx="2413">
                  <c:v>42227</c:v>
                </c:pt>
                <c:pt idx="2414">
                  <c:v>42228</c:v>
                </c:pt>
                <c:pt idx="2415">
                  <c:v>42229</c:v>
                </c:pt>
                <c:pt idx="2416">
                  <c:v>42230</c:v>
                </c:pt>
                <c:pt idx="2417">
                  <c:v>42231</c:v>
                </c:pt>
                <c:pt idx="2418">
                  <c:v>42232</c:v>
                </c:pt>
                <c:pt idx="2419">
                  <c:v>42233</c:v>
                </c:pt>
                <c:pt idx="2420">
                  <c:v>42234</c:v>
                </c:pt>
                <c:pt idx="2421">
                  <c:v>42235</c:v>
                </c:pt>
                <c:pt idx="2422">
                  <c:v>42236</c:v>
                </c:pt>
                <c:pt idx="2423">
                  <c:v>42237</c:v>
                </c:pt>
                <c:pt idx="2424">
                  <c:v>42238</c:v>
                </c:pt>
                <c:pt idx="2425">
                  <c:v>42239</c:v>
                </c:pt>
                <c:pt idx="2426">
                  <c:v>42240</c:v>
                </c:pt>
                <c:pt idx="2427">
                  <c:v>42241</c:v>
                </c:pt>
                <c:pt idx="2428">
                  <c:v>42242</c:v>
                </c:pt>
                <c:pt idx="2429">
                  <c:v>42243</c:v>
                </c:pt>
                <c:pt idx="2430">
                  <c:v>42244</c:v>
                </c:pt>
                <c:pt idx="2431">
                  <c:v>42245</c:v>
                </c:pt>
                <c:pt idx="2432">
                  <c:v>42246</c:v>
                </c:pt>
                <c:pt idx="2433">
                  <c:v>42247</c:v>
                </c:pt>
                <c:pt idx="2434">
                  <c:v>42248</c:v>
                </c:pt>
                <c:pt idx="2435">
                  <c:v>42249</c:v>
                </c:pt>
                <c:pt idx="2436">
                  <c:v>42250</c:v>
                </c:pt>
                <c:pt idx="2437">
                  <c:v>42251</c:v>
                </c:pt>
                <c:pt idx="2438">
                  <c:v>42252</c:v>
                </c:pt>
                <c:pt idx="2439">
                  <c:v>42253</c:v>
                </c:pt>
                <c:pt idx="2440">
                  <c:v>42254</c:v>
                </c:pt>
                <c:pt idx="2441">
                  <c:v>42255</c:v>
                </c:pt>
                <c:pt idx="2442">
                  <c:v>42256</c:v>
                </c:pt>
                <c:pt idx="2443">
                  <c:v>42257</c:v>
                </c:pt>
                <c:pt idx="2444">
                  <c:v>42258</c:v>
                </c:pt>
                <c:pt idx="2445">
                  <c:v>42259</c:v>
                </c:pt>
                <c:pt idx="2446">
                  <c:v>42260</c:v>
                </c:pt>
                <c:pt idx="2447">
                  <c:v>42261</c:v>
                </c:pt>
                <c:pt idx="2448">
                  <c:v>42262</c:v>
                </c:pt>
                <c:pt idx="2449">
                  <c:v>42263</c:v>
                </c:pt>
                <c:pt idx="2450">
                  <c:v>42264</c:v>
                </c:pt>
                <c:pt idx="2451">
                  <c:v>42265</c:v>
                </c:pt>
                <c:pt idx="2452">
                  <c:v>42266</c:v>
                </c:pt>
                <c:pt idx="2453">
                  <c:v>42267</c:v>
                </c:pt>
                <c:pt idx="2454">
                  <c:v>42268</c:v>
                </c:pt>
                <c:pt idx="2455">
                  <c:v>42269</c:v>
                </c:pt>
                <c:pt idx="2456">
                  <c:v>42270</c:v>
                </c:pt>
                <c:pt idx="2457">
                  <c:v>42271</c:v>
                </c:pt>
                <c:pt idx="2458">
                  <c:v>42272</c:v>
                </c:pt>
                <c:pt idx="2459">
                  <c:v>42273</c:v>
                </c:pt>
                <c:pt idx="2460">
                  <c:v>42274</c:v>
                </c:pt>
                <c:pt idx="2461">
                  <c:v>42275</c:v>
                </c:pt>
                <c:pt idx="2462">
                  <c:v>42276</c:v>
                </c:pt>
                <c:pt idx="2463">
                  <c:v>42277</c:v>
                </c:pt>
                <c:pt idx="2464">
                  <c:v>42278</c:v>
                </c:pt>
                <c:pt idx="2465">
                  <c:v>42279</c:v>
                </c:pt>
                <c:pt idx="2466">
                  <c:v>42280</c:v>
                </c:pt>
                <c:pt idx="2467">
                  <c:v>42281</c:v>
                </c:pt>
                <c:pt idx="2468">
                  <c:v>42282</c:v>
                </c:pt>
                <c:pt idx="2469">
                  <c:v>42283</c:v>
                </c:pt>
                <c:pt idx="2470">
                  <c:v>42284</c:v>
                </c:pt>
                <c:pt idx="2471">
                  <c:v>42285</c:v>
                </c:pt>
                <c:pt idx="2472">
                  <c:v>42286</c:v>
                </c:pt>
                <c:pt idx="2473">
                  <c:v>42287</c:v>
                </c:pt>
                <c:pt idx="2474">
                  <c:v>42288</c:v>
                </c:pt>
                <c:pt idx="2475">
                  <c:v>42289</c:v>
                </c:pt>
                <c:pt idx="2476">
                  <c:v>42290</c:v>
                </c:pt>
                <c:pt idx="2477">
                  <c:v>42291</c:v>
                </c:pt>
                <c:pt idx="2478">
                  <c:v>42292</c:v>
                </c:pt>
                <c:pt idx="2479">
                  <c:v>42293</c:v>
                </c:pt>
                <c:pt idx="2480">
                  <c:v>42294</c:v>
                </c:pt>
                <c:pt idx="2481">
                  <c:v>42295</c:v>
                </c:pt>
                <c:pt idx="2482">
                  <c:v>42296</c:v>
                </c:pt>
                <c:pt idx="2483">
                  <c:v>42297</c:v>
                </c:pt>
                <c:pt idx="2484">
                  <c:v>42298</c:v>
                </c:pt>
                <c:pt idx="2485">
                  <c:v>42299</c:v>
                </c:pt>
                <c:pt idx="2486">
                  <c:v>42300</c:v>
                </c:pt>
                <c:pt idx="2487">
                  <c:v>42301</c:v>
                </c:pt>
                <c:pt idx="2488">
                  <c:v>42302</c:v>
                </c:pt>
                <c:pt idx="2489">
                  <c:v>42303</c:v>
                </c:pt>
                <c:pt idx="2490">
                  <c:v>42304</c:v>
                </c:pt>
                <c:pt idx="2491">
                  <c:v>42305</c:v>
                </c:pt>
                <c:pt idx="2492">
                  <c:v>42306</c:v>
                </c:pt>
                <c:pt idx="2493">
                  <c:v>42307</c:v>
                </c:pt>
                <c:pt idx="2494">
                  <c:v>42308</c:v>
                </c:pt>
                <c:pt idx="2495">
                  <c:v>42309</c:v>
                </c:pt>
                <c:pt idx="2496">
                  <c:v>42310</c:v>
                </c:pt>
                <c:pt idx="2497">
                  <c:v>42311</c:v>
                </c:pt>
                <c:pt idx="2498">
                  <c:v>42312</c:v>
                </c:pt>
                <c:pt idx="2499">
                  <c:v>42313</c:v>
                </c:pt>
                <c:pt idx="2500">
                  <c:v>42314</c:v>
                </c:pt>
                <c:pt idx="2501">
                  <c:v>42315</c:v>
                </c:pt>
                <c:pt idx="2502">
                  <c:v>42316</c:v>
                </c:pt>
                <c:pt idx="2503">
                  <c:v>42317</c:v>
                </c:pt>
                <c:pt idx="2504">
                  <c:v>42318</c:v>
                </c:pt>
                <c:pt idx="2505">
                  <c:v>42319</c:v>
                </c:pt>
                <c:pt idx="2506">
                  <c:v>42320</c:v>
                </c:pt>
                <c:pt idx="2507">
                  <c:v>42321</c:v>
                </c:pt>
                <c:pt idx="2508">
                  <c:v>42322</c:v>
                </c:pt>
                <c:pt idx="2509">
                  <c:v>42323</c:v>
                </c:pt>
                <c:pt idx="2510">
                  <c:v>42324</c:v>
                </c:pt>
                <c:pt idx="2511">
                  <c:v>42325</c:v>
                </c:pt>
                <c:pt idx="2512">
                  <c:v>42326</c:v>
                </c:pt>
                <c:pt idx="2513">
                  <c:v>42327</c:v>
                </c:pt>
                <c:pt idx="2514">
                  <c:v>42328</c:v>
                </c:pt>
                <c:pt idx="2515">
                  <c:v>42329</c:v>
                </c:pt>
                <c:pt idx="2516">
                  <c:v>42330</c:v>
                </c:pt>
                <c:pt idx="2517">
                  <c:v>42331</c:v>
                </c:pt>
                <c:pt idx="2518">
                  <c:v>42332</c:v>
                </c:pt>
                <c:pt idx="2519">
                  <c:v>42333</c:v>
                </c:pt>
                <c:pt idx="2520">
                  <c:v>42334</c:v>
                </c:pt>
                <c:pt idx="2521">
                  <c:v>42335</c:v>
                </c:pt>
                <c:pt idx="2522">
                  <c:v>42336</c:v>
                </c:pt>
                <c:pt idx="2523">
                  <c:v>42337</c:v>
                </c:pt>
                <c:pt idx="2524">
                  <c:v>42338</c:v>
                </c:pt>
                <c:pt idx="2525">
                  <c:v>42339</c:v>
                </c:pt>
                <c:pt idx="2526">
                  <c:v>42340</c:v>
                </c:pt>
                <c:pt idx="2527">
                  <c:v>42341</c:v>
                </c:pt>
                <c:pt idx="2528">
                  <c:v>42342</c:v>
                </c:pt>
                <c:pt idx="2529">
                  <c:v>42343</c:v>
                </c:pt>
                <c:pt idx="2530">
                  <c:v>42344</c:v>
                </c:pt>
                <c:pt idx="2531">
                  <c:v>42345</c:v>
                </c:pt>
                <c:pt idx="2532">
                  <c:v>42346</c:v>
                </c:pt>
                <c:pt idx="2533">
                  <c:v>42347</c:v>
                </c:pt>
                <c:pt idx="2534">
                  <c:v>42348</c:v>
                </c:pt>
                <c:pt idx="2535">
                  <c:v>42349</c:v>
                </c:pt>
                <c:pt idx="2536">
                  <c:v>42350</c:v>
                </c:pt>
                <c:pt idx="2537">
                  <c:v>42351</c:v>
                </c:pt>
                <c:pt idx="2538">
                  <c:v>42352</c:v>
                </c:pt>
                <c:pt idx="2539">
                  <c:v>42353</c:v>
                </c:pt>
                <c:pt idx="2540">
                  <c:v>42354</c:v>
                </c:pt>
                <c:pt idx="2541">
                  <c:v>42355</c:v>
                </c:pt>
                <c:pt idx="2542">
                  <c:v>42356</c:v>
                </c:pt>
                <c:pt idx="2543">
                  <c:v>42357</c:v>
                </c:pt>
                <c:pt idx="2544">
                  <c:v>42358</c:v>
                </c:pt>
                <c:pt idx="2545">
                  <c:v>42359</c:v>
                </c:pt>
                <c:pt idx="2546">
                  <c:v>42360</c:v>
                </c:pt>
                <c:pt idx="2547">
                  <c:v>42361</c:v>
                </c:pt>
                <c:pt idx="2548">
                  <c:v>42362</c:v>
                </c:pt>
                <c:pt idx="2549">
                  <c:v>42363</c:v>
                </c:pt>
                <c:pt idx="2550">
                  <c:v>42364</c:v>
                </c:pt>
                <c:pt idx="2551">
                  <c:v>42365</c:v>
                </c:pt>
                <c:pt idx="2552">
                  <c:v>42366</c:v>
                </c:pt>
                <c:pt idx="2553">
                  <c:v>42367</c:v>
                </c:pt>
                <c:pt idx="2554">
                  <c:v>42368</c:v>
                </c:pt>
                <c:pt idx="2555">
                  <c:v>42369</c:v>
                </c:pt>
                <c:pt idx="2556">
                  <c:v>42370</c:v>
                </c:pt>
                <c:pt idx="2557">
                  <c:v>42371</c:v>
                </c:pt>
                <c:pt idx="2558">
                  <c:v>42372</c:v>
                </c:pt>
                <c:pt idx="2559">
                  <c:v>42373</c:v>
                </c:pt>
                <c:pt idx="2560">
                  <c:v>42374</c:v>
                </c:pt>
                <c:pt idx="2561">
                  <c:v>42375</c:v>
                </c:pt>
                <c:pt idx="2562">
                  <c:v>42376</c:v>
                </c:pt>
                <c:pt idx="2563">
                  <c:v>42377</c:v>
                </c:pt>
                <c:pt idx="2564">
                  <c:v>42378</c:v>
                </c:pt>
                <c:pt idx="2565">
                  <c:v>42379</c:v>
                </c:pt>
                <c:pt idx="2566">
                  <c:v>42380</c:v>
                </c:pt>
                <c:pt idx="2567">
                  <c:v>42381</c:v>
                </c:pt>
                <c:pt idx="2568">
                  <c:v>42382</c:v>
                </c:pt>
                <c:pt idx="2569">
                  <c:v>42383</c:v>
                </c:pt>
                <c:pt idx="2570">
                  <c:v>42384</c:v>
                </c:pt>
                <c:pt idx="2571">
                  <c:v>42385</c:v>
                </c:pt>
                <c:pt idx="2572">
                  <c:v>42386</c:v>
                </c:pt>
                <c:pt idx="2573">
                  <c:v>42387</c:v>
                </c:pt>
                <c:pt idx="2574">
                  <c:v>42388</c:v>
                </c:pt>
                <c:pt idx="2575">
                  <c:v>42389</c:v>
                </c:pt>
                <c:pt idx="2576">
                  <c:v>42390</c:v>
                </c:pt>
                <c:pt idx="2577">
                  <c:v>42391</c:v>
                </c:pt>
                <c:pt idx="2578">
                  <c:v>42392</c:v>
                </c:pt>
                <c:pt idx="2579">
                  <c:v>42393</c:v>
                </c:pt>
                <c:pt idx="2580">
                  <c:v>42394</c:v>
                </c:pt>
                <c:pt idx="2581">
                  <c:v>42395</c:v>
                </c:pt>
                <c:pt idx="2582">
                  <c:v>42396</c:v>
                </c:pt>
                <c:pt idx="2583">
                  <c:v>42397</c:v>
                </c:pt>
                <c:pt idx="2584">
                  <c:v>42398</c:v>
                </c:pt>
                <c:pt idx="2585">
                  <c:v>42399</c:v>
                </c:pt>
                <c:pt idx="2586">
                  <c:v>42400</c:v>
                </c:pt>
                <c:pt idx="2587">
                  <c:v>42401</c:v>
                </c:pt>
                <c:pt idx="2588">
                  <c:v>42402</c:v>
                </c:pt>
                <c:pt idx="2589">
                  <c:v>42403</c:v>
                </c:pt>
                <c:pt idx="2590">
                  <c:v>42404</c:v>
                </c:pt>
                <c:pt idx="2591">
                  <c:v>42405</c:v>
                </c:pt>
                <c:pt idx="2592">
                  <c:v>42406</c:v>
                </c:pt>
                <c:pt idx="2593">
                  <c:v>42407</c:v>
                </c:pt>
                <c:pt idx="2594">
                  <c:v>42408</c:v>
                </c:pt>
                <c:pt idx="2595">
                  <c:v>42409</c:v>
                </c:pt>
                <c:pt idx="2596">
                  <c:v>42410</c:v>
                </c:pt>
                <c:pt idx="2597">
                  <c:v>42411</c:v>
                </c:pt>
                <c:pt idx="2598">
                  <c:v>42412</c:v>
                </c:pt>
                <c:pt idx="2599">
                  <c:v>42413</c:v>
                </c:pt>
                <c:pt idx="2600">
                  <c:v>42414</c:v>
                </c:pt>
                <c:pt idx="2601">
                  <c:v>42415</c:v>
                </c:pt>
                <c:pt idx="2602">
                  <c:v>42416</c:v>
                </c:pt>
                <c:pt idx="2603">
                  <c:v>42417</c:v>
                </c:pt>
                <c:pt idx="2604">
                  <c:v>42418</c:v>
                </c:pt>
                <c:pt idx="2605">
                  <c:v>42419</c:v>
                </c:pt>
                <c:pt idx="2606">
                  <c:v>42420</c:v>
                </c:pt>
                <c:pt idx="2607">
                  <c:v>42421</c:v>
                </c:pt>
                <c:pt idx="2608">
                  <c:v>42422</c:v>
                </c:pt>
                <c:pt idx="2609">
                  <c:v>42423</c:v>
                </c:pt>
                <c:pt idx="2610">
                  <c:v>42424</c:v>
                </c:pt>
                <c:pt idx="2611">
                  <c:v>42425</c:v>
                </c:pt>
                <c:pt idx="2612">
                  <c:v>42426</c:v>
                </c:pt>
                <c:pt idx="2613">
                  <c:v>42427</c:v>
                </c:pt>
                <c:pt idx="2614">
                  <c:v>42428</c:v>
                </c:pt>
                <c:pt idx="2615">
                  <c:v>42429</c:v>
                </c:pt>
                <c:pt idx="2616">
                  <c:v>42430</c:v>
                </c:pt>
                <c:pt idx="2617">
                  <c:v>42431</c:v>
                </c:pt>
                <c:pt idx="2618">
                  <c:v>42432</c:v>
                </c:pt>
                <c:pt idx="2619">
                  <c:v>42433</c:v>
                </c:pt>
                <c:pt idx="2620">
                  <c:v>42434</c:v>
                </c:pt>
                <c:pt idx="2621">
                  <c:v>42435</c:v>
                </c:pt>
                <c:pt idx="2622">
                  <c:v>42436</c:v>
                </c:pt>
                <c:pt idx="2623">
                  <c:v>42437</c:v>
                </c:pt>
                <c:pt idx="2624">
                  <c:v>42438</c:v>
                </c:pt>
                <c:pt idx="2625">
                  <c:v>42439</c:v>
                </c:pt>
              </c:numCache>
            </c:numRef>
          </c:cat>
          <c:val>
            <c:numRef>
              <c:f>'c3-14'!$D$14:$D$2639</c:f>
              <c:numCache>
                <c:formatCode>General</c:formatCode>
                <c:ptCount val="2626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>
                  <c:v>2.75</c:v>
                </c:pt>
                <c:pt idx="2173">
                  <c:v>2.75</c:v>
                </c:pt>
                <c:pt idx="2174">
                  <c:v>2.75</c:v>
                </c:pt>
                <c:pt idx="2175">
                  <c:v>2.75</c:v>
                </c:pt>
                <c:pt idx="2176">
                  <c:v>2.75</c:v>
                </c:pt>
                <c:pt idx="2177">
                  <c:v>2.75</c:v>
                </c:pt>
                <c:pt idx="2178">
                  <c:v>2.75</c:v>
                </c:pt>
                <c:pt idx="2179">
                  <c:v>2.75</c:v>
                </c:pt>
                <c:pt idx="2180">
                  <c:v>2.75</c:v>
                </c:pt>
                <c:pt idx="2181">
                  <c:v>2.75</c:v>
                </c:pt>
                <c:pt idx="2182">
                  <c:v>2.75</c:v>
                </c:pt>
                <c:pt idx="2183">
                  <c:v>2.75</c:v>
                </c:pt>
                <c:pt idx="2184">
                  <c:v>2.75</c:v>
                </c:pt>
                <c:pt idx="2185">
                  <c:v>2.75</c:v>
                </c:pt>
                <c:pt idx="2186">
                  <c:v>2.75</c:v>
                </c:pt>
                <c:pt idx="2187">
                  <c:v>2.75</c:v>
                </c:pt>
                <c:pt idx="2188">
                  <c:v>2.75</c:v>
                </c:pt>
                <c:pt idx="2189">
                  <c:v>2.75</c:v>
                </c:pt>
                <c:pt idx="2190">
                  <c:v>2.75</c:v>
                </c:pt>
                <c:pt idx="2191">
                  <c:v>2.75</c:v>
                </c:pt>
                <c:pt idx="2192">
                  <c:v>2.75</c:v>
                </c:pt>
                <c:pt idx="2193">
                  <c:v>2.75</c:v>
                </c:pt>
                <c:pt idx="2194">
                  <c:v>2.75</c:v>
                </c:pt>
                <c:pt idx="2195">
                  <c:v>2.75</c:v>
                </c:pt>
                <c:pt idx="2196" formatCode="0.00">
                  <c:v>2.75</c:v>
                </c:pt>
                <c:pt idx="2197" formatCode="0.00">
                  <c:v>2.75</c:v>
                </c:pt>
                <c:pt idx="2198" formatCode="0.00">
                  <c:v>2.5</c:v>
                </c:pt>
                <c:pt idx="2199" formatCode="0.00">
                  <c:v>2.5</c:v>
                </c:pt>
                <c:pt idx="2200" formatCode="0.00">
                  <c:v>2.5</c:v>
                </c:pt>
                <c:pt idx="2201" formatCode="0.00">
                  <c:v>2.5</c:v>
                </c:pt>
                <c:pt idx="2202" formatCode="0.00">
                  <c:v>2.5</c:v>
                </c:pt>
                <c:pt idx="2203" formatCode="0.00">
                  <c:v>2.5</c:v>
                </c:pt>
                <c:pt idx="2204" formatCode="0.00">
                  <c:v>2.5</c:v>
                </c:pt>
                <c:pt idx="2205" formatCode="0.00">
                  <c:v>2.5</c:v>
                </c:pt>
                <c:pt idx="2206" formatCode="0.00">
                  <c:v>2.5</c:v>
                </c:pt>
                <c:pt idx="2207" formatCode="0.00">
                  <c:v>2.5</c:v>
                </c:pt>
                <c:pt idx="2208" formatCode="0.00">
                  <c:v>2.5</c:v>
                </c:pt>
                <c:pt idx="2209" formatCode="0.00">
                  <c:v>2.5</c:v>
                </c:pt>
                <c:pt idx="2210" formatCode="0.00">
                  <c:v>2.5</c:v>
                </c:pt>
                <c:pt idx="2211" formatCode="0.00">
                  <c:v>2.5</c:v>
                </c:pt>
                <c:pt idx="2212" formatCode="0.00">
                  <c:v>2.5</c:v>
                </c:pt>
                <c:pt idx="2213" formatCode="0.00">
                  <c:v>2.5</c:v>
                </c:pt>
                <c:pt idx="2214" formatCode="0.00">
                  <c:v>2.5</c:v>
                </c:pt>
                <c:pt idx="2215" formatCode="0.00">
                  <c:v>2.5</c:v>
                </c:pt>
                <c:pt idx="2216" formatCode="0.00">
                  <c:v>2.5</c:v>
                </c:pt>
                <c:pt idx="2217" formatCode="0.00">
                  <c:v>2.5</c:v>
                </c:pt>
                <c:pt idx="2218" formatCode="0.00">
                  <c:v>2.5</c:v>
                </c:pt>
                <c:pt idx="2219" formatCode="0.00">
                  <c:v>2.5</c:v>
                </c:pt>
                <c:pt idx="2220" formatCode="0.00">
                  <c:v>2.5</c:v>
                </c:pt>
                <c:pt idx="2221" formatCode="0.00">
                  <c:v>2.5</c:v>
                </c:pt>
                <c:pt idx="2222" formatCode="0.00">
                  <c:v>2.5</c:v>
                </c:pt>
                <c:pt idx="2223" formatCode="0.00">
                  <c:v>2.5</c:v>
                </c:pt>
                <c:pt idx="2224" formatCode="0.00">
                  <c:v>2.5</c:v>
                </c:pt>
                <c:pt idx="2225" formatCode="0.00">
                  <c:v>2.5</c:v>
                </c:pt>
                <c:pt idx="2226" formatCode="0.00">
                  <c:v>2.25</c:v>
                </c:pt>
                <c:pt idx="2227" formatCode="0.00">
                  <c:v>2.25</c:v>
                </c:pt>
                <c:pt idx="2228" formatCode="0.00">
                  <c:v>2.25</c:v>
                </c:pt>
                <c:pt idx="2229" formatCode="0.00">
                  <c:v>2.25</c:v>
                </c:pt>
                <c:pt idx="2230" formatCode="0.00">
                  <c:v>2.25</c:v>
                </c:pt>
                <c:pt idx="2231" formatCode="0.00">
                  <c:v>2.25</c:v>
                </c:pt>
                <c:pt idx="2232" formatCode="0.00">
                  <c:v>2.25</c:v>
                </c:pt>
                <c:pt idx="2233" formatCode="0.00">
                  <c:v>2.25</c:v>
                </c:pt>
                <c:pt idx="2234" formatCode="0.00">
                  <c:v>2.25</c:v>
                </c:pt>
                <c:pt idx="2235" formatCode="0.00">
                  <c:v>2.25</c:v>
                </c:pt>
                <c:pt idx="2236" formatCode="0.00">
                  <c:v>2.25</c:v>
                </c:pt>
                <c:pt idx="2237" formatCode="0.00">
                  <c:v>2.25</c:v>
                </c:pt>
                <c:pt idx="2238" formatCode="0.00">
                  <c:v>2.25</c:v>
                </c:pt>
                <c:pt idx="2239" formatCode="0.00">
                  <c:v>2.25</c:v>
                </c:pt>
                <c:pt idx="2240" formatCode="0.00">
                  <c:v>2.25</c:v>
                </c:pt>
                <c:pt idx="2241" formatCode="0.00">
                  <c:v>2.25</c:v>
                </c:pt>
                <c:pt idx="2242" formatCode="0.00">
                  <c:v>2.25</c:v>
                </c:pt>
                <c:pt idx="2243" formatCode="0.00">
                  <c:v>2.25</c:v>
                </c:pt>
                <c:pt idx="2244" formatCode="0.00">
                  <c:v>2.25</c:v>
                </c:pt>
                <c:pt idx="2245" formatCode="0.00">
                  <c:v>2.25</c:v>
                </c:pt>
                <c:pt idx="2246" formatCode="0.00">
                  <c:v>2.25</c:v>
                </c:pt>
                <c:pt idx="2247" formatCode="0.00">
                  <c:v>2.25</c:v>
                </c:pt>
                <c:pt idx="2248" formatCode="0.00">
                  <c:v>2.25</c:v>
                </c:pt>
                <c:pt idx="2249" formatCode="0.00">
                  <c:v>2.25</c:v>
                </c:pt>
                <c:pt idx="2250" formatCode="0.00">
                  <c:v>2.25</c:v>
                </c:pt>
                <c:pt idx="2251" formatCode="0.00">
                  <c:v>2.25</c:v>
                </c:pt>
                <c:pt idx="2252" formatCode="0.00">
                  <c:v>2.25</c:v>
                </c:pt>
                <c:pt idx="2253" formatCode="0.00">
                  <c:v>2.25</c:v>
                </c:pt>
                <c:pt idx="2254" formatCode="0.00">
                  <c:v>2.25</c:v>
                </c:pt>
                <c:pt idx="2255" formatCode="0.00">
                  <c:v>2.25</c:v>
                </c:pt>
                <c:pt idx="2256" formatCode="0.00">
                  <c:v>2.25</c:v>
                </c:pt>
                <c:pt idx="2257" formatCode="0.00">
                  <c:v>2.25</c:v>
                </c:pt>
                <c:pt idx="2258" formatCode="0.00">
                  <c:v>2.25</c:v>
                </c:pt>
                <c:pt idx="2259" formatCode="0.00">
                  <c:v>2.25</c:v>
                </c:pt>
                <c:pt idx="2260" formatCode="0.00">
                  <c:v>2.25</c:v>
                </c:pt>
                <c:pt idx="2261" formatCode="0.00">
                  <c:v>2.25</c:v>
                </c:pt>
                <c:pt idx="2262" formatCode="0.00">
                  <c:v>2.25</c:v>
                </c:pt>
                <c:pt idx="2263" formatCode="0.00">
                  <c:v>2.25</c:v>
                </c:pt>
                <c:pt idx="2264" formatCode="0.00">
                  <c:v>2.25</c:v>
                </c:pt>
                <c:pt idx="2265" formatCode="0.00">
                  <c:v>2.25</c:v>
                </c:pt>
                <c:pt idx="2266" formatCode="0.00">
                  <c:v>2.25</c:v>
                </c:pt>
                <c:pt idx="2267" formatCode="0.00">
                  <c:v>2.25</c:v>
                </c:pt>
                <c:pt idx="2268" formatCode="0.00">
                  <c:v>2.25</c:v>
                </c:pt>
                <c:pt idx="2269" formatCode="0.00">
                  <c:v>2.25</c:v>
                </c:pt>
                <c:pt idx="2270" formatCode="0.00">
                  <c:v>2.25</c:v>
                </c:pt>
                <c:pt idx="2271" formatCode="0.00">
                  <c:v>2.25</c:v>
                </c:pt>
                <c:pt idx="2272" formatCode="0.00">
                  <c:v>2.25</c:v>
                </c:pt>
                <c:pt idx="2273" formatCode="0.00">
                  <c:v>2.25</c:v>
                </c:pt>
                <c:pt idx="2274" formatCode="0.00">
                  <c:v>2.25</c:v>
                </c:pt>
                <c:pt idx="2275" formatCode="0.00">
                  <c:v>2.25</c:v>
                </c:pt>
                <c:pt idx="2276" formatCode="0.00">
                  <c:v>2.25</c:v>
                </c:pt>
                <c:pt idx="2277" formatCode="0.00">
                  <c:v>2.25</c:v>
                </c:pt>
                <c:pt idx="2278" formatCode="0.00">
                  <c:v>2.25</c:v>
                </c:pt>
                <c:pt idx="2279" formatCode="0.00">
                  <c:v>2.25</c:v>
                </c:pt>
                <c:pt idx="2280" formatCode="0.00">
                  <c:v>2.25</c:v>
                </c:pt>
                <c:pt idx="2281">
                  <c:v>2</c:v>
                </c:pt>
                <c:pt idx="2282">
                  <c:v>2</c:v>
                </c:pt>
                <c:pt idx="2283">
                  <c:v>2</c:v>
                </c:pt>
                <c:pt idx="2284">
                  <c:v>2</c:v>
                </c:pt>
                <c:pt idx="2285">
                  <c:v>2</c:v>
                </c:pt>
                <c:pt idx="2286">
                  <c:v>2</c:v>
                </c:pt>
                <c:pt idx="2287">
                  <c:v>2</c:v>
                </c:pt>
                <c:pt idx="2288">
                  <c:v>2</c:v>
                </c:pt>
                <c:pt idx="2289">
                  <c:v>2</c:v>
                </c:pt>
                <c:pt idx="2290">
                  <c:v>2</c:v>
                </c:pt>
                <c:pt idx="2291">
                  <c:v>2</c:v>
                </c:pt>
                <c:pt idx="2292">
                  <c:v>2</c:v>
                </c:pt>
                <c:pt idx="2293">
                  <c:v>2</c:v>
                </c:pt>
                <c:pt idx="2294">
                  <c:v>2</c:v>
                </c:pt>
                <c:pt idx="2295">
                  <c:v>2</c:v>
                </c:pt>
                <c:pt idx="2296">
                  <c:v>2</c:v>
                </c:pt>
                <c:pt idx="2297">
                  <c:v>2</c:v>
                </c:pt>
                <c:pt idx="2298">
                  <c:v>2</c:v>
                </c:pt>
                <c:pt idx="2299">
                  <c:v>2</c:v>
                </c:pt>
                <c:pt idx="2300">
                  <c:v>2</c:v>
                </c:pt>
                <c:pt idx="2301">
                  <c:v>2</c:v>
                </c:pt>
                <c:pt idx="2302">
                  <c:v>2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1.75</c:v>
                </c:pt>
                <c:pt idx="2318">
                  <c:v>1.75</c:v>
                </c:pt>
                <c:pt idx="2319">
                  <c:v>1.75</c:v>
                </c:pt>
                <c:pt idx="2320">
                  <c:v>1.75</c:v>
                </c:pt>
                <c:pt idx="2321">
                  <c:v>1.75</c:v>
                </c:pt>
                <c:pt idx="2322">
                  <c:v>1.75</c:v>
                </c:pt>
                <c:pt idx="2323">
                  <c:v>1.75</c:v>
                </c:pt>
                <c:pt idx="2324">
                  <c:v>1.75</c:v>
                </c:pt>
                <c:pt idx="2325">
                  <c:v>1.75</c:v>
                </c:pt>
                <c:pt idx="2326">
                  <c:v>1.75</c:v>
                </c:pt>
                <c:pt idx="2327">
                  <c:v>1.75</c:v>
                </c:pt>
                <c:pt idx="2328">
                  <c:v>1.75</c:v>
                </c:pt>
                <c:pt idx="2329">
                  <c:v>1.75</c:v>
                </c:pt>
                <c:pt idx="2330">
                  <c:v>1.75</c:v>
                </c:pt>
                <c:pt idx="2331">
                  <c:v>1.75</c:v>
                </c:pt>
                <c:pt idx="2332">
                  <c:v>1.75</c:v>
                </c:pt>
                <c:pt idx="2333">
                  <c:v>1.75</c:v>
                </c:pt>
                <c:pt idx="2334">
                  <c:v>1.75</c:v>
                </c:pt>
                <c:pt idx="2335">
                  <c:v>1.75</c:v>
                </c:pt>
                <c:pt idx="2336">
                  <c:v>1.75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1.75</c:v>
                </c:pt>
                <c:pt idx="2341">
                  <c:v>1.75</c:v>
                </c:pt>
                <c:pt idx="2342">
                  <c:v>1.75</c:v>
                </c:pt>
                <c:pt idx="2343">
                  <c:v>1.75</c:v>
                </c:pt>
                <c:pt idx="2344">
                  <c:v>1.75</c:v>
                </c:pt>
                <c:pt idx="2345">
                  <c:v>1.75</c:v>
                </c:pt>
                <c:pt idx="2346">
                  <c:v>1.75</c:v>
                </c:pt>
                <c:pt idx="2347">
                  <c:v>1.75</c:v>
                </c:pt>
                <c:pt idx="2348">
                  <c:v>1.75</c:v>
                </c:pt>
                <c:pt idx="2349">
                  <c:v>1.75</c:v>
                </c:pt>
                <c:pt idx="2350">
                  <c:v>1.75</c:v>
                </c:pt>
                <c:pt idx="2351">
                  <c:v>1.75</c:v>
                </c:pt>
                <c:pt idx="2352">
                  <c:v>1.75</c:v>
                </c:pt>
                <c:pt idx="2353">
                  <c:v>1.75</c:v>
                </c:pt>
                <c:pt idx="2354">
                  <c:v>1.75</c:v>
                </c:pt>
                <c:pt idx="2355">
                  <c:v>1.75</c:v>
                </c:pt>
                <c:pt idx="2356">
                  <c:v>1.75</c:v>
                </c:pt>
                <c:pt idx="2357">
                  <c:v>1.75</c:v>
                </c:pt>
                <c:pt idx="2358">
                  <c:v>1.75</c:v>
                </c:pt>
                <c:pt idx="2359">
                  <c:v>1.75</c:v>
                </c:pt>
                <c:pt idx="2360">
                  <c:v>1.75</c:v>
                </c:pt>
                <c:pt idx="2361">
                  <c:v>1.75</c:v>
                </c:pt>
                <c:pt idx="2362">
                  <c:v>1.75</c:v>
                </c:pt>
                <c:pt idx="2363">
                  <c:v>1.75</c:v>
                </c:pt>
                <c:pt idx="2364">
                  <c:v>1.75</c:v>
                </c:pt>
                <c:pt idx="2365">
                  <c:v>1.75</c:v>
                </c:pt>
                <c:pt idx="2366">
                  <c:v>1.75</c:v>
                </c:pt>
                <c:pt idx="2367">
                  <c:v>1.75</c:v>
                </c:pt>
                <c:pt idx="2368">
                  <c:v>1.75</c:v>
                </c:pt>
                <c:pt idx="2369">
                  <c:v>1.75</c:v>
                </c:pt>
                <c:pt idx="2370">
                  <c:v>1.75</c:v>
                </c:pt>
                <c:pt idx="2371">
                  <c:v>1.75</c:v>
                </c:pt>
                <c:pt idx="2372">
                  <c:v>1.75</c:v>
                </c:pt>
                <c:pt idx="2373">
                  <c:v>1.75</c:v>
                </c:pt>
                <c:pt idx="2374">
                  <c:v>1.75</c:v>
                </c:pt>
                <c:pt idx="2375">
                  <c:v>1.75</c:v>
                </c:pt>
                <c:pt idx="2376">
                  <c:v>1.75</c:v>
                </c:pt>
                <c:pt idx="2377">
                  <c:v>1.75</c:v>
                </c:pt>
                <c:pt idx="2378">
                  <c:v>1.75</c:v>
                </c:pt>
                <c:pt idx="2379">
                  <c:v>1.75</c:v>
                </c:pt>
                <c:pt idx="2380">
                  <c:v>1.75</c:v>
                </c:pt>
                <c:pt idx="2381">
                  <c:v>1.75</c:v>
                </c:pt>
                <c:pt idx="2382">
                  <c:v>1.75</c:v>
                </c:pt>
                <c:pt idx="2383">
                  <c:v>1.75</c:v>
                </c:pt>
                <c:pt idx="2384">
                  <c:v>1.75</c:v>
                </c:pt>
                <c:pt idx="2385">
                  <c:v>1.75</c:v>
                </c:pt>
                <c:pt idx="2386">
                  <c:v>1.75</c:v>
                </c:pt>
                <c:pt idx="2387">
                  <c:v>1.75</c:v>
                </c:pt>
                <c:pt idx="2388">
                  <c:v>1.75</c:v>
                </c:pt>
                <c:pt idx="2389">
                  <c:v>1.75</c:v>
                </c:pt>
                <c:pt idx="2390">
                  <c:v>1.75</c:v>
                </c:pt>
                <c:pt idx="2391">
                  <c:v>1.75</c:v>
                </c:pt>
                <c:pt idx="2392">
                  <c:v>1.75</c:v>
                </c:pt>
                <c:pt idx="2393">
                  <c:v>1.75</c:v>
                </c:pt>
                <c:pt idx="2394">
                  <c:v>1.75</c:v>
                </c:pt>
                <c:pt idx="2395">
                  <c:v>1.75</c:v>
                </c:pt>
                <c:pt idx="2396">
                  <c:v>1.75</c:v>
                </c:pt>
                <c:pt idx="2397">
                  <c:v>1.75</c:v>
                </c:pt>
                <c:pt idx="2398">
                  <c:v>1.75</c:v>
                </c:pt>
                <c:pt idx="2399">
                  <c:v>1.75</c:v>
                </c:pt>
                <c:pt idx="2400">
                  <c:v>1.75</c:v>
                </c:pt>
                <c:pt idx="2401">
                  <c:v>1.75</c:v>
                </c:pt>
                <c:pt idx="2402">
                  <c:v>1.75</c:v>
                </c:pt>
                <c:pt idx="2403">
                  <c:v>1.75</c:v>
                </c:pt>
                <c:pt idx="2404">
                  <c:v>1.75</c:v>
                </c:pt>
                <c:pt idx="2405">
                  <c:v>1.75</c:v>
                </c:pt>
                <c:pt idx="2406">
                  <c:v>1.75</c:v>
                </c:pt>
                <c:pt idx="2407">
                  <c:v>1.75</c:v>
                </c:pt>
                <c:pt idx="2408">
                  <c:v>1.75</c:v>
                </c:pt>
                <c:pt idx="2409">
                  <c:v>1.75</c:v>
                </c:pt>
                <c:pt idx="2410">
                  <c:v>1.75</c:v>
                </c:pt>
                <c:pt idx="2411">
                  <c:v>1.75</c:v>
                </c:pt>
                <c:pt idx="2412">
                  <c:v>1.75</c:v>
                </c:pt>
                <c:pt idx="2413">
                  <c:v>1.75</c:v>
                </c:pt>
                <c:pt idx="2414">
                  <c:v>1.75</c:v>
                </c:pt>
                <c:pt idx="2415">
                  <c:v>1.75</c:v>
                </c:pt>
                <c:pt idx="2416">
                  <c:v>1.75</c:v>
                </c:pt>
                <c:pt idx="2417">
                  <c:v>1.75</c:v>
                </c:pt>
                <c:pt idx="2418">
                  <c:v>1.75</c:v>
                </c:pt>
                <c:pt idx="2419">
                  <c:v>1.75</c:v>
                </c:pt>
                <c:pt idx="2420">
                  <c:v>1.75</c:v>
                </c:pt>
                <c:pt idx="2421">
                  <c:v>1.75</c:v>
                </c:pt>
                <c:pt idx="2422">
                  <c:v>1.75</c:v>
                </c:pt>
                <c:pt idx="2423">
                  <c:v>1.75</c:v>
                </c:pt>
                <c:pt idx="2424">
                  <c:v>1.75</c:v>
                </c:pt>
                <c:pt idx="2425">
                  <c:v>1.75</c:v>
                </c:pt>
                <c:pt idx="2426">
                  <c:v>1.75</c:v>
                </c:pt>
                <c:pt idx="2427">
                  <c:v>1.75</c:v>
                </c:pt>
                <c:pt idx="2428">
                  <c:v>1.75</c:v>
                </c:pt>
                <c:pt idx="2429">
                  <c:v>1.75</c:v>
                </c:pt>
                <c:pt idx="2430">
                  <c:v>1.75</c:v>
                </c:pt>
                <c:pt idx="2431">
                  <c:v>1.75</c:v>
                </c:pt>
                <c:pt idx="2432">
                  <c:v>1.75</c:v>
                </c:pt>
                <c:pt idx="2433">
                  <c:v>1.75</c:v>
                </c:pt>
                <c:pt idx="2434">
                  <c:v>1.75</c:v>
                </c:pt>
                <c:pt idx="2435">
                  <c:v>1.75</c:v>
                </c:pt>
                <c:pt idx="2436">
                  <c:v>1.75</c:v>
                </c:pt>
                <c:pt idx="2437">
                  <c:v>1.75</c:v>
                </c:pt>
                <c:pt idx="2438">
                  <c:v>1.75</c:v>
                </c:pt>
                <c:pt idx="2439">
                  <c:v>1.75</c:v>
                </c:pt>
                <c:pt idx="2440">
                  <c:v>1.75</c:v>
                </c:pt>
                <c:pt idx="2441">
                  <c:v>1.75</c:v>
                </c:pt>
                <c:pt idx="2442">
                  <c:v>1.75</c:v>
                </c:pt>
                <c:pt idx="2443">
                  <c:v>1.75</c:v>
                </c:pt>
                <c:pt idx="2444">
                  <c:v>1.75</c:v>
                </c:pt>
                <c:pt idx="2445">
                  <c:v>1.75</c:v>
                </c:pt>
                <c:pt idx="2446">
                  <c:v>1.75</c:v>
                </c:pt>
                <c:pt idx="2447">
                  <c:v>1.75</c:v>
                </c:pt>
                <c:pt idx="2448">
                  <c:v>1.75</c:v>
                </c:pt>
                <c:pt idx="2449">
                  <c:v>1.75</c:v>
                </c:pt>
                <c:pt idx="2450">
                  <c:v>1.75</c:v>
                </c:pt>
                <c:pt idx="2451">
                  <c:v>1.75</c:v>
                </c:pt>
                <c:pt idx="2452">
                  <c:v>1.75</c:v>
                </c:pt>
                <c:pt idx="2453">
                  <c:v>1.75</c:v>
                </c:pt>
                <c:pt idx="2454">
                  <c:v>1.75</c:v>
                </c:pt>
                <c:pt idx="2455">
                  <c:v>1.75</c:v>
                </c:pt>
                <c:pt idx="2456">
                  <c:v>1.75</c:v>
                </c:pt>
                <c:pt idx="2457">
                  <c:v>1.75</c:v>
                </c:pt>
                <c:pt idx="2458">
                  <c:v>1.75</c:v>
                </c:pt>
                <c:pt idx="2459">
                  <c:v>1.75</c:v>
                </c:pt>
                <c:pt idx="2460">
                  <c:v>1.75</c:v>
                </c:pt>
                <c:pt idx="2461">
                  <c:v>1.75</c:v>
                </c:pt>
                <c:pt idx="2462">
                  <c:v>1.75</c:v>
                </c:pt>
                <c:pt idx="2463">
                  <c:v>1.75</c:v>
                </c:pt>
                <c:pt idx="2464">
                  <c:v>1.75</c:v>
                </c:pt>
                <c:pt idx="2465">
                  <c:v>1.75</c:v>
                </c:pt>
                <c:pt idx="2466">
                  <c:v>1.75</c:v>
                </c:pt>
                <c:pt idx="2467">
                  <c:v>1.75</c:v>
                </c:pt>
                <c:pt idx="2468">
                  <c:v>1.75</c:v>
                </c:pt>
                <c:pt idx="2469">
                  <c:v>1.75</c:v>
                </c:pt>
                <c:pt idx="2470">
                  <c:v>1.75</c:v>
                </c:pt>
                <c:pt idx="2471">
                  <c:v>1.75</c:v>
                </c:pt>
                <c:pt idx="2472">
                  <c:v>1.75</c:v>
                </c:pt>
                <c:pt idx="2473">
                  <c:v>1.75</c:v>
                </c:pt>
                <c:pt idx="2474">
                  <c:v>1.75</c:v>
                </c:pt>
                <c:pt idx="2475">
                  <c:v>1.75</c:v>
                </c:pt>
                <c:pt idx="2476">
                  <c:v>1.75</c:v>
                </c:pt>
                <c:pt idx="2477">
                  <c:v>1.75</c:v>
                </c:pt>
                <c:pt idx="2478">
                  <c:v>1.75</c:v>
                </c:pt>
                <c:pt idx="2479">
                  <c:v>1.75</c:v>
                </c:pt>
                <c:pt idx="2480">
                  <c:v>1.75</c:v>
                </c:pt>
                <c:pt idx="2481">
                  <c:v>1.75</c:v>
                </c:pt>
                <c:pt idx="2482">
                  <c:v>1.75</c:v>
                </c:pt>
                <c:pt idx="2483">
                  <c:v>1.75</c:v>
                </c:pt>
                <c:pt idx="2484">
                  <c:v>1.75</c:v>
                </c:pt>
                <c:pt idx="2485">
                  <c:v>1.75</c:v>
                </c:pt>
                <c:pt idx="2486">
                  <c:v>1.75</c:v>
                </c:pt>
                <c:pt idx="2487">
                  <c:v>1.75</c:v>
                </c:pt>
                <c:pt idx="2488">
                  <c:v>1.75</c:v>
                </c:pt>
                <c:pt idx="2489">
                  <c:v>1.75</c:v>
                </c:pt>
                <c:pt idx="2490">
                  <c:v>1.75</c:v>
                </c:pt>
                <c:pt idx="2491">
                  <c:v>1.75</c:v>
                </c:pt>
                <c:pt idx="2492">
                  <c:v>1.75</c:v>
                </c:pt>
                <c:pt idx="2493">
                  <c:v>1.75</c:v>
                </c:pt>
                <c:pt idx="2494">
                  <c:v>1.75</c:v>
                </c:pt>
                <c:pt idx="2495">
                  <c:v>1.75</c:v>
                </c:pt>
                <c:pt idx="2496">
                  <c:v>1.75</c:v>
                </c:pt>
                <c:pt idx="2497">
                  <c:v>1.75</c:v>
                </c:pt>
                <c:pt idx="2498">
                  <c:v>1.75</c:v>
                </c:pt>
                <c:pt idx="2499">
                  <c:v>1.75</c:v>
                </c:pt>
                <c:pt idx="2500">
                  <c:v>1.75</c:v>
                </c:pt>
                <c:pt idx="2501">
                  <c:v>1.75</c:v>
                </c:pt>
                <c:pt idx="2502">
                  <c:v>1.75</c:v>
                </c:pt>
                <c:pt idx="2503">
                  <c:v>1.75</c:v>
                </c:pt>
                <c:pt idx="2504">
                  <c:v>1.75</c:v>
                </c:pt>
                <c:pt idx="2505">
                  <c:v>1.75</c:v>
                </c:pt>
                <c:pt idx="2506">
                  <c:v>1.75</c:v>
                </c:pt>
                <c:pt idx="2507">
                  <c:v>1.75</c:v>
                </c:pt>
                <c:pt idx="2508">
                  <c:v>1.75</c:v>
                </c:pt>
                <c:pt idx="2509">
                  <c:v>1.75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1.75</c:v>
                </c:pt>
                <c:pt idx="2514">
                  <c:v>1.75</c:v>
                </c:pt>
                <c:pt idx="2515">
                  <c:v>1.75</c:v>
                </c:pt>
                <c:pt idx="2516">
                  <c:v>1.75</c:v>
                </c:pt>
                <c:pt idx="2517">
                  <c:v>1.75</c:v>
                </c:pt>
                <c:pt idx="2518">
                  <c:v>1.75</c:v>
                </c:pt>
                <c:pt idx="2519">
                  <c:v>1.75</c:v>
                </c:pt>
                <c:pt idx="2520">
                  <c:v>1.75</c:v>
                </c:pt>
                <c:pt idx="2521">
                  <c:v>1.75</c:v>
                </c:pt>
                <c:pt idx="2522">
                  <c:v>1.75</c:v>
                </c:pt>
                <c:pt idx="2523">
                  <c:v>1.75</c:v>
                </c:pt>
                <c:pt idx="2524">
                  <c:v>1.75</c:v>
                </c:pt>
                <c:pt idx="2525">
                  <c:v>1.75</c:v>
                </c:pt>
                <c:pt idx="2526">
                  <c:v>1.75</c:v>
                </c:pt>
                <c:pt idx="2527">
                  <c:v>1.75</c:v>
                </c:pt>
                <c:pt idx="2528">
                  <c:v>1.75</c:v>
                </c:pt>
                <c:pt idx="2529">
                  <c:v>1.75</c:v>
                </c:pt>
                <c:pt idx="2530">
                  <c:v>1.75</c:v>
                </c:pt>
                <c:pt idx="2531">
                  <c:v>1.75</c:v>
                </c:pt>
                <c:pt idx="2532">
                  <c:v>1.75</c:v>
                </c:pt>
                <c:pt idx="2533">
                  <c:v>1.75</c:v>
                </c:pt>
                <c:pt idx="2534">
                  <c:v>1.75</c:v>
                </c:pt>
                <c:pt idx="2535">
                  <c:v>1.75</c:v>
                </c:pt>
                <c:pt idx="2536">
                  <c:v>1.75</c:v>
                </c:pt>
                <c:pt idx="2537">
                  <c:v>1.75</c:v>
                </c:pt>
                <c:pt idx="2538">
                  <c:v>1.75</c:v>
                </c:pt>
                <c:pt idx="2539">
                  <c:v>1.75</c:v>
                </c:pt>
                <c:pt idx="2540">
                  <c:v>1.75</c:v>
                </c:pt>
                <c:pt idx="2541">
                  <c:v>1.75</c:v>
                </c:pt>
                <c:pt idx="2542">
                  <c:v>1.75</c:v>
                </c:pt>
                <c:pt idx="2543">
                  <c:v>1.75</c:v>
                </c:pt>
                <c:pt idx="2544">
                  <c:v>1.75</c:v>
                </c:pt>
                <c:pt idx="2545">
                  <c:v>1.75</c:v>
                </c:pt>
                <c:pt idx="2546">
                  <c:v>1.75</c:v>
                </c:pt>
                <c:pt idx="2547">
                  <c:v>1.75</c:v>
                </c:pt>
                <c:pt idx="2548">
                  <c:v>1.75</c:v>
                </c:pt>
                <c:pt idx="2549">
                  <c:v>1.75</c:v>
                </c:pt>
                <c:pt idx="2550">
                  <c:v>1.75</c:v>
                </c:pt>
                <c:pt idx="2551">
                  <c:v>1.75</c:v>
                </c:pt>
                <c:pt idx="2552">
                  <c:v>1.75</c:v>
                </c:pt>
                <c:pt idx="2553">
                  <c:v>1.75</c:v>
                </c:pt>
                <c:pt idx="2554">
                  <c:v>1.75</c:v>
                </c:pt>
                <c:pt idx="2555">
                  <c:v>1.75</c:v>
                </c:pt>
                <c:pt idx="2556">
                  <c:v>1.75</c:v>
                </c:pt>
                <c:pt idx="2557">
                  <c:v>1.75</c:v>
                </c:pt>
                <c:pt idx="2558">
                  <c:v>1.75</c:v>
                </c:pt>
                <c:pt idx="2559">
                  <c:v>1.75</c:v>
                </c:pt>
                <c:pt idx="2560">
                  <c:v>1.75</c:v>
                </c:pt>
                <c:pt idx="2561">
                  <c:v>1.75</c:v>
                </c:pt>
                <c:pt idx="2562">
                  <c:v>1.75</c:v>
                </c:pt>
                <c:pt idx="2563">
                  <c:v>1.75</c:v>
                </c:pt>
                <c:pt idx="2564">
                  <c:v>1.75</c:v>
                </c:pt>
                <c:pt idx="2565">
                  <c:v>1.75</c:v>
                </c:pt>
                <c:pt idx="2566">
                  <c:v>1.75</c:v>
                </c:pt>
                <c:pt idx="2567">
                  <c:v>1.75</c:v>
                </c:pt>
                <c:pt idx="2568">
                  <c:v>1.75</c:v>
                </c:pt>
                <c:pt idx="2569">
                  <c:v>1.75</c:v>
                </c:pt>
                <c:pt idx="2570">
                  <c:v>1.75</c:v>
                </c:pt>
                <c:pt idx="2571">
                  <c:v>1.75</c:v>
                </c:pt>
                <c:pt idx="2572">
                  <c:v>1.75</c:v>
                </c:pt>
                <c:pt idx="2573">
                  <c:v>1.75</c:v>
                </c:pt>
                <c:pt idx="2574">
                  <c:v>1.75</c:v>
                </c:pt>
                <c:pt idx="2575">
                  <c:v>1.75</c:v>
                </c:pt>
                <c:pt idx="2576">
                  <c:v>1.75</c:v>
                </c:pt>
                <c:pt idx="2577">
                  <c:v>1.75</c:v>
                </c:pt>
                <c:pt idx="2578">
                  <c:v>1.75</c:v>
                </c:pt>
                <c:pt idx="2579">
                  <c:v>1.75</c:v>
                </c:pt>
                <c:pt idx="2580">
                  <c:v>1.75</c:v>
                </c:pt>
                <c:pt idx="2581">
                  <c:v>1.75</c:v>
                </c:pt>
                <c:pt idx="2582">
                  <c:v>1.75</c:v>
                </c:pt>
                <c:pt idx="2583">
                  <c:v>1.75</c:v>
                </c:pt>
                <c:pt idx="2584">
                  <c:v>1.75</c:v>
                </c:pt>
                <c:pt idx="2585">
                  <c:v>1.75</c:v>
                </c:pt>
                <c:pt idx="2586">
                  <c:v>1.75</c:v>
                </c:pt>
                <c:pt idx="2587">
                  <c:v>1.75</c:v>
                </c:pt>
                <c:pt idx="2588">
                  <c:v>1.75</c:v>
                </c:pt>
                <c:pt idx="2589">
                  <c:v>1.75</c:v>
                </c:pt>
                <c:pt idx="2590">
                  <c:v>1.75</c:v>
                </c:pt>
                <c:pt idx="2591">
                  <c:v>1.75</c:v>
                </c:pt>
                <c:pt idx="2592">
                  <c:v>1.75</c:v>
                </c:pt>
                <c:pt idx="2593">
                  <c:v>1.75</c:v>
                </c:pt>
                <c:pt idx="2594">
                  <c:v>1.75</c:v>
                </c:pt>
                <c:pt idx="2595">
                  <c:v>1.75</c:v>
                </c:pt>
                <c:pt idx="2596">
                  <c:v>1.75</c:v>
                </c:pt>
                <c:pt idx="2597">
                  <c:v>1.75</c:v>
                </c:pt>
                <c:pt idx="2598">
                  <c:v>1.75</c:v>
                </c:pt>
                <c:pt idx="2599">
                  <c:v>1.75</c:v>
                </c:pt>
                <c:pt idx="2600">
                  <c:v>1.75</c:v>
                </c:pt>
                <c:pt idx="2601">
                  <c:v>1.75</c:v>
                </c:pt>
                <c:pt idx="2602">
                  <c:v>1.75</c:v>
                </c:pt>
                <c:pt idx="2603">
                  <c:v>1.75</c:v>
                </c:pt>
                <c:pt idx="2604">
                  <c:v>1.75</c:v>
                </c:pt>
                <c:pt idx="2605">
                  <c:v>1.75</c:v>
                </c:pt>
                <c:pt idx="2606">
                  <c:v>1.75</c:v>
                </c:pt>
                <c:pt idx="2607">
                  <c:v>1.75</c:v>
                </c:pt>
                <c:pt idx="2608">
                  <c:v>1.75</c:v>
                </c:pt>
                <c:pt idx="2609">
                  <c:v>1.75</c:v>
                </c:pt>
                <c:pt idx="2610">
                  <c:v>1.75</c:v>
                </c:pt>
                <c:pt idx="2611">
                  <c:v>1.75</c:v>
                </c:pt>
                <c:pt idx="2612">
                  <c:v>1.75</c:v>
                </c:pt>
                <c:pt idx="2613">
                  <c:v>1.75</c:v>
                </c:pt>
                <c:pt idx="2614">
                  <c:v>1.75</c:v>
                </c:pt>
                <c:pt idx="2615">
                  <c:v>1.75</c:v>
                </c:pt>
                <c:pt idx="2616">
                  <c:v>1.75</c:v>
                </c:pt>
                <c:pt idx="2617">
                  <c:v>1.75</c:v>
                </c:pt>
                <c:pt idx="2618">
                  <c:v>1.75</c:v>
                </c:pt>
                <c:pt idx="2619">
                  <c:v>1.75</c:v>
                </c:pt>
                <c:pt idx="2620">
                  <c:v>1.75</c:v>
                </c:pt>
                <c:pt idx="2621">
                  <c:v>1.75</c:v>
                </c:pt>
                <c:pt idx="2622">
                  <c:v>1.75</c:v>
                </c:pt>
                <c:pt idx="2623">
                  <c:v>1.75</c:v>
                </c:pt>
                <c:pt idx="2624">
                  <c:v>1.75</c:v>
                </c:pt>
                <c:pt idx="2625">
                  <c:v>1.75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061952"/>
        <c:axId val="422062344"/>
      </c:lineChart>
      <c:dateAx>
        <c:axId val="422061952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2062344"/>
        <c:crosses val="autoZero"/>
        <c:auto val="1"/>
        <c:lblOffset val="100"/>
        <c:baseTimeUnit val="days"/>
        <c:majorUnit val="1"/>
        <c:majorTimeUnit val="years"/>
      </c:dateAx>
      <c:valAx>
        <c:axId val="422062344"/>
        <c:scaling>
          <c:orientation val="minMax"/>
          <c:max val="7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422159531137412"/>
              <c:y val="1.821180555555586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206195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12066"/>
          <c:w val="1"/>
          <c:h val="8.349462365591400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17255E-2"/>
          <c:y val="8.2760635811126693E-2"/>
          <c:w val="0.8611169590643275"/>
          <c:h val="0.68029459258936065"/>
        </c:manualLayout>
      </c:layout>
      <c:lineChart>
        <c:grouping val="standard"/>
        <c:varyColors val="0"/>
        <c:ser>
          <c:idx val="1"/>
          <c:order val="1"/>
          <c:tx>
            <c:strRef>
              <c:f>'c3-15'!$C$11</c:f>
              <c:strCache>
                <c:ptCount val="1"/>
                <c:pt idx="0">
                  <c:v>VIX Index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'c3-15'!$A$13:$A$220</c:f>
              <c:numCache>
                <c:formatCode>m/d/yyyy</c:formatCode>
                <c:ptCount val="208"/>
                <c:pt idx="0">
                  <c:v>42156</c:v>
                </c:pt>
                <c:pt idx="1">
                  <c:v>42157</c:v>
                </c:pt>
                <c:pt idx="2">
                  <c:v>42158</c:v>
                </c:pt>
                <c:pt idx="3">
                  <c:v>42159</c:v>
                </c:pt>
                <c:pt idx="4">
                  <c:v>42160</c:v>
                </c:pt>
                <c:pt idx="5">
                  <c:v>42163</c:v>
                </c:pt>
                <c:pt idx="6">
                  <c:v>42164</c:v>
                </c:pt>
                <c:pt idx="7">
                  <c:v>42165</c:v>
                </c:pt>
                <c:pt idx="8">
                  <c:v>42166</c:v>
                </c:pt>
                <c:pt idx="9">
                  <c:v>42167</c:v>
                </c:pt>
                <c:pt idx="10">
                  <c:v>42170</c:v>
                </c:pt>
                <c:pt idx="11">
                  <c:v>42171</c:v>
                </c:pt>
                <c:pt idx="12">
                  <c:v>42172</c:v>
                </c:pt>
                <c:pt idx="13">
                  <c:v>42173</c:v>
                </c:pt>
                <c:pt idx="14">
                  <c:v>42174</c:v>
                </c:pt>
                <c:pt idx="15">
                  <c:v>42177</c:v>
                </c:pt>
                <c:pt idx="16">
                  <c:v>42178</c:v>
                </c:pt>
                <c:pt idx="17">
                  <c:v>42179</c:v>
                </c:pt>
                <c:pt idx="18">
                  <c:v>42180</c:v>
                </c:pt>
                <c:pt idx="19">
                  <c:v>42181</c:v>
                </c:pt>
                <c:pt idx="20">
                  <c:v>42184</c:v>
                </c:pt>
                <c:pt idx="21">
                  <c:v>42185</c:v>
                </c:pt>
                <c:pt idx="22">
                  <c:v>42186</c:v>
                </c:pt>
                <c:pt idx="23">
                  <c:v>42187</c:v>
                </c:pt>
                <c:pt idx="24">
                  <c:v>42188</c:v>
                </c:pt>
                <c:pt idx="25">
                  <c:v>42191</c:v>
                </c:pt>
                <c:pt idx="26">
                  <c:v>42192</c:v>
                </c:pt>
                <c:pt idx="27">
                  <c:v>42193</c:v>
                </c:pt>
                <c:pt idx="28">
                  <c:v>42194</c:v>
                </c:pt>
                <c:pt idx="29">
                  <c:v>42195</c:v>
                </c:pt>
                <c:pt idx="30">
                  <c:v>42198</c:v>
                </c:pt>
                <c:pt idx="31">
                  <c:v>42199</c:v>
                </c:pt>
                <c:pt idx="32">
                  <c:v>42200</c:v>
                </c:pt>
                <c:pt idx="33">
                  <c:v>42201</c:v>
                </c:pt>
                <c:pt idx="34">
                  <c:v>42202</c:v>
                </c:pt>
                <c:pt idx="35">
                  <c:v>42205</c:v>
                </c:pt>
                <c:pt idx="36">
                  <c:v>42206</c:v>
                </c:pt>
                <c:pt idx="37">
                  <c:v>42207</c:v>
                </c:pt>
                <c:pt idx="38">
                  <c:v>42208</c:v>
                </c:pt>
                <c:pt idx="39">
                  <c:v>42209</c:v>
                </c:pt>
                <c:pt idx="40">
                  <c:v>42212</c:v>
                </c:pt>
                <c:pt idx="41">
                  <c:v>42213</c:v>
                </c:pt>
                <c:pt idx="42">
                  <c:v>42214</c:v>
                </c:pt>
                <c:pt idx="43">
                  <c:v>42215</c:v>
                </c:pt>
                <c:pt idx="44">
                  <c:v>42216</c:v>
                </c:pt>
                <c:pt idx="45">
                  <c:v>42219</c:v>
                </c:pt>
                <c:pt idx="46">
                  <c:v>42220</c:v>
                </c:pt>
                <c:pt idx="47">
                  <c:v>42221</c:v>
                </c:pt>
                <c:pt idx="48">
                  <c:v>42222</c:v>
                </c:pt>
                <c:pt idx="49">
                  <c:v>42223</c:v>
                </c:pt>
                <c:pt idx="50">
                  <c:v>42226</c:v>
                </c:pt>
                <c:pt idx="51">
                  <c:v>42227</c:v>
                </c:pt>
                <c:pt idx="52">
                  <c:v>42228</c:v>
                </c:pt>
                <c:pt idx="53">
                  <c:v>42229</c:v>
                </c:pt>
                <c:pt idx="54">
                  <c:v>42230</c:v>
                </c:pt>
                <c:pt idx="55">
                  <c:v>42233</c:v>
                </c:pt>
                <c:pt idx="56">
                  <c:v>42234</c:v>
                </c:pt>
                <c:pt idx="57">
                  <c:v>42235</c:v>
                </c:pt>
                <c:pt idx="58">
                  <c:v>42236</c:v>
                </c:pt>
                <c:pt idx="59">
                  <c:v>42237</c:v>
                </c:pt>
                <c:pt idx="60">
                  <c:v>42240</c:v>
                </c:pt>
                <c:pt idx="61">
                  <c:v>42241</c:v>
                </c:pt>
                <c:pt idx="62">
                  <c:v>42242</c:v>
                </c:pt>
                <c:pt idx="63">
                  <c:v>42243</c:v>
                </c:pt>
                <c:pt idx="64">
                  <c:v>42244</c:v>
                </c:pt>
                <c:pt idx="65">
                  <c:v>42247</c:v>
                </c:pt>
                <c:pt idx="66">
                  <c:v>42248</c:v>
                </c:pt>
                <c:pt idx="67">
                  <c:v>42249</c:v>
                </c:pt>
                <c:pt idx="68">
                  <c:v>42250</c:v>
                </c:pt>
                <c:pt idx="69">
                  <c:v>42251</c:v>
                </c:pt>
                <c:pt idx="70">
                  <c:v>42254</c:v>
                </c:pt>
                <c:pt idx="71">
                  <c:v>42255</c:v>
                </c:pt>
                <c:pt idx="72">
                  <c:v>42256</c:v>
                </c:pt>
                <c:pt idx="73">
                  <c:v>42257</c:v>
                </c:pt>
                <c:pt idx="74">
                  <c:v>42258</c:v>
                </c:pt>
                <c:pt idx="75">
                  <c:v>42261</c:v>
                </c:pt>
                <c:pt idx="76">
                  <c:v>42262</c:v>
                </c:pt>
                <c:pt idx="77">
                  <c:v>42263</c:v>
                </c:pt>
                <c:pt idx="78">
                  <c:v>42264</c:v>
                </c:pt>
                <c:pt idx="79">
                  <c:v>42265</c:v>
                </c:pt>
                <c:pt idx="80">
                  <c:v>42268</c:v>
                </c:pt>
                <c:pt idx="81">
                  <c:v>42269</c:v>
                </c:pt>
                <c:pt idx="82">
                  <c:v>42270</c:v>
                </c:pt>
                <c:pt idx="83">
                  <c:v>42271</c:v>
                </c:pt>
                <c:pt idx="84">
                  <c:v>42272</c:v>
                </c:pt>
                <c:pt idx="85">
                  <c:v>42275</c:v>
                </c:pt>
                <c:pt idx="86">
                  <c:v>42276</c:v>
                </c:pt>
                <c:pt idx="87">
                  <c:v>42277</c:v>
                </c:pt>
                <c:pt idx="88">
                  <c:v>42278</c:v>
                </c:pt>
                <c:pt idx="89">
                  <c:v>42279</c:v>
                </c:pt>
                <c:pt idx="90">
                  <c:v>42282</c:v>
                </c:pt>
                <c:pt idx="91">
                  <c:v>42283</c:v>
                </c:pt>
                <c:pt idx="92">
                  <c:v>42284</c:v>
                </c:pt>
                <c:pt idx="93">
                  <c:v>42285</c:v>
                </c:pt>
                <c:pt idx="94">
                  <c:v>42286</c:v>
                </c:pt>
                <c:pt idx="95">
                  <c:v>42289</c:v>
                </c:pt>
                <c:pt idx="96">
                  <c:v>42290</c:v>
                </c:pt>
                <c:pt idx="97">
                  <c:v>42291</c:v>
                </c:pt>
                <c:pt idx="98">
                  <c:v>42292</c:v>
                </c:pt>
                <c:pt idx="99">
                  <c:v>42293</c:v>
                </c:pt>
                <c:pt idx="100">
                  <c:v>42296</c:v>
                </c:pt>
                <c:pt idx="101">
                  <c:v>42297</c:v>
                </c:pt>
                <c:pt idx="102">
                  <c:v>42298</c:v>
                </c:pt>
                <c:pt idx="103">
                  <c:v>42299</c:v>
                </c:pt>
                <c:pt idx="104">
                  <c:v>42300</c:v>
                </c:pt>
                <c:pt idx="105">
                  <c:v>42303</c:v>
                </c:pt>
                <c:pt idx="106">
                  <c:v>42304</c:v>
                </c:pt>
                <c:pt idx="107">
                  <c:v>42305</c:v>
                </c:pt>
                <c:pt idx="108">
                  <c:v>42306</c:v>
                </c:pt>
                <c:pt idx="109">
                  <c:v>42307</c:v>
                </c:pt>
                <c:pt idx="110">
                  <c:v>42310</c:v>
                </c:pt>
                <c:pt idx="111">
                  <c:v>42311</c:v>
                </c:pt>
                <c:pt idx="112">
                  <c:v>42312</c:v>
                </c:pt>
                <c:pt idx="113">
                  <c:v>42313</c:v>
                </c:pt>
                <c:pt idx="114">
                  <c:v>42314</c:v>
                </c:pt>
                <c:pt idx="115">
                  <c:v>42317</c:v>
                </c:pt>
                <c:pt idx="116">
                  <c:v>42318</c:v>
                </c:pt>
                <c:pt idx="117">
                  <c:v>42319</c:v>
                </c:pt>
                <c:pt idx="118">
                  <c:v>42320</c:v>
                </c:pt>
                <c:pt idx="119">
                  <c:v>42321</c:v>
                </c:pt>
                <c:pt idx="120">
                  <c:v>42324</c:v>
                </c:pt>
                <c:pt idx="121">
                  <c:v>42325</c:v>
                </c:pt>
                <c:pt idx="122">
                  <c:v>42326</c:v>
                </c:pt>
                <c:pt idx="123">
                  <c:v>42327</c:v>
                </c:pt>
                <c:pt idx="124">
                  <c:v>42328</c:v>
                </c:pt>
                <c:pt idx="125">
                  <c:v>42331</c:v>
                </c:pt>
                <c:pt idx="126">
                  <c:v>42332</c:v>
                </c:pt>
                <c:pt idx="127">
                  <c:v>42333</c:v>
                </c:pt>
                <c:pt idx="128">
                  <c:v>42334</c:v>
                </c:pt>
                <c:pt idx="129">
                  <c:v>42335</c:v>
                </c:pt>
                <c:pt idx="130">
                  <c:v>42338</c:v>
                </c:pt>
                <c:pt idx="131">
                  <c:v>42339</c:v>
                </c:pt>
                <c:pt idx="132">
                  <c:v>42340</c:v>
                </c:pt>
                <c:pt idx="133">
                  <c:v>42341</c:v>
                </c:pt>
                <c:pt idx="134">
                  <c:v>42342</c:v>
                </c:pt>
                <c:pt idx="135">
                  <c:v>42345</c:v>
                </c:pt>
                <c:pt idx="136">
                  <c:v>42346</c:v>
                </c:pt>
                <c:pt idx="137">
                  <c:v>42347</c:v>
                </c:pt>
                <c:pt idx="138">
                  <c:v>42348</c:v>
                </c:pt>
                <c:pt idx="139">
                  <c:v>42349</c:v>
                </c:pt>
                <c:pt idx="140">
                  <c:v>42352</c:v>
                </c:pt>
                <c:pt idx="141">
                  <c:v>42353</c:v>
                </c:pt>
                <c:pt idx="142">
                  <c:v>42354</c:v>
                </c:pt>
                <c:pt idx="143">
                  <c:v>42355</c:v>
                </c:pt>
                <c:pt idx="144">
                  <c:v>42356</c:v>
                </c:pt>
                <c:pt idx="145">
                  <c:v>42359</c:v>
                </c:pt>
                <c:pt idx="146">
                  <c:v>42360</c:v>
                </c:pt>
                <c:pt idx="147">
                  <c:v>42361</c:v>
                </c:pt>
                <c:pt idx="148">
                  <c:v>42362</c:v>
                </c:pt>
                <c:pt idx="149">
                  <c:v>42363</c:v>
                </c:pt>
                <c:pt idx="150">
                  <c:v>42366</c:v>
                </c:pt>
                <c:pt idx="151">
                  <c:v>42367</c:v>
                </c:pt>
                <c:pt idx="152">
                  <c:v>42368</c:v>
                </c:pt>
                <c:pt idx="153">
                  <c:v>42369</c:v>
                </c:pt>
                <c:pt idx="154">
                  <c:v>42370</c:v>
                </c:pt>
                <c:pt idx="155">
                  <c:v>42373</c:v>
                </c:pt>
                <c:pt idx="156">
                  <c:v>42374</c:v>
                </c:pt>
                <c:pt idx="157">
                  <c:v>42375</c:v>
                </c:pt>
                <c:pt idx="158">
                  <c:v>42376</c:v>
                </c:pt>
                <c:pt idx="159">
                  <c:v>42377</c:v>
                </c:pt>
                <c:pt idx="160">
                  <c:v>42380</c:v>
                </c:pt>
                <c:pt idx="161">
                  <c:v>42381</c:v>
                </c:pt>
                <c:pt idx="162">
                  <c:v>42382</c:v>
                </c:pt>
                <c:pt idx="163">
                  <c:v>42383</c:v>
                </c:pt>
                <c:pt idx="164">
                  <c:v>42384</c:v>
                </c:pt>
                <c:pt idx="165">
                  <c:v>42387</c:v>
                </c:pt>
                <c:pt idx="166">
                  <c:v>42388</c:v>
                </c:pt>
                <c:pt idx="167">
                  <c:v>42389</c:v>
                </c:pt>
                <c:pt idx="168">
                  <c:v>42390</c:v>
                </c:pt>
                <c:pt idx="169">
                  <c:v>42391</c:v>
                </c:pt>
                <c:pt idx="170">
                  <c:v>42394</c:v>
                </c:pt>
                <c:pt idx="171">
                  <c:v>42395</c:v>
                </c:pt>
                <c:pt idx="172">
                  <c:v>42396</c:v>
                </c:pt>
                <c:pt idx="173">
                  <c:v>42397</c:v>
                </c:pt>
                <c:pt idx="174">
                  <c:v>42398</c:v>
                </c:pt>
                <c:pt idx="175">
                  <c:v>42401</c:v>
                </c:pt>
                <c:pt idx="176">
                  <c:v>42402</c:v>
                </c:pt>
                <c:pt idx="177">
                  <c:v>42403</c:v>
                </c:pt>
                <c:pt idx="178">
                  <c:v>42404</c:v>
                </c:pt>
                <c:pt idx="179">
                  <c:v>42405</c:v>
                </c:pt>
                <c:pt idx="180">
                  <c:v>42408</c:v>
                </c:pt>
                <c:pt idx="181">
                  <c:v>42409</c:v>
                </c:pt>
                <c:pt idx="182">
                  <c:v>42410</c:v>
                </c:pt>
                <c:pt idx="183">
                  <c:v>42411</c:v>
                </c:pt>
                <c:pt idx="184">
                  <c:v>42412</c:v>
                </c:pt>
                <c:pt idx="185">
                  <c:v>42415</c:v>
                </c:pt>
                <c:pt idx="186">
                  <c:v>42416</c:v>
                </c:pt>
                <c:pt idx="187">
                  <c:v>42417</c:v>
                </c:pt>
                <c:pt idx="188">
                  <c:v>42418</c:v>
                </c:pt>
                <c:pt idx="189">
                  <c:v>42419</c:v>
                </c:pt>
                <c:pt idx="190">
                  <c:v>42422</c:v>
                </c:pt>
                <c:pt idx="191">
                  <c:v>42423</c:v>
                </c:pt>
                <c:pt idx="192">
                  <c:v>42424</c:v>
                </c:pt>
                <c:pt idx="193">
                  <c:v>42425</c:v>
                </c:pt>
                <c:pt idx="194">
                  <c:v>42426</c:v>
                </c:pt>
                <c:pt idx="195">
                  <c:v>42429</c:v>
                </c:pt>
                <c:pt idx="196">
                  <c:v>42430</c:v>
                </c:pt>
                <c:pt idx="197">
                  <c:v>42431</c:v>
                </c:pt>
                <c:pt idx="198">
                  <c:v>42432</c:v>
                </c:pt>
                <c:pt idx="199">
                  <c:v>42433</c:v>
                </c:pt>
                <c:pt idx="200">
                  <c:v>42436</c:v>
                </c:pt>
                <c:pt idx="201">
                  <c:v>42437</c:v>
                </c:pt>
                <c:pt idx="202">
                  <c:v>42438</c:v>
                </c:pt>
                <c:pt idx="203">
                  <c:v>42439</c:v>
                </c:pt>
                <c:pt idx="204">
                  <c:v>42440</c:v>
                </c:pt>
                <c:pt idx="205">
                  <c:v>42443</c:v>
                </c:pt>
                <c:pt idx="206">
                  <c:v>42444</c:v>
                </c:pt>
                <c:pt idx="207">
                  <c:v>42445</c:v>
                </c:pt>
              </c:numCache>
            </c:numRef>
          </c:cat>
          <c:val>
            <c:numRef>
              <c:f>'c3-15'!$C$13:$C$220</c:f>
              <c:numCache>
                <c:formatCode>General</c:formatCode>
                <c:ptCount val="208"/>
                <c:pt idx="0">
                  <c:v>13.97</c:v>
                </c:pt>
                <c:pt idx="1">
                  <c:v>14.24</c:v>
                </c:pt>
                <c:pt idx="2">
                  <c:v>13.66</c:v>
                </c:pt>
                <c:pt idx="3">
                  <c:v>14.71</c:v>
                </c:pt>
                <c:pt idx="4">
                  <c:v>14.21</c:v>
                </c:pt>
                <c:pt idx="5">
                  <c:v>15.29</c:v>
                </c:pt>
                <c:pt idx="6">
                  <c:v>14.47</c:v>
                </c:pt>
                <c:pt idx="7">
                  <c:v>13.22</c:v>
                </c:pt>
                <c:pt idx="8">
                  <c:v>12.85</c:v>
                </c:pt>
                <c:pt idx="9">
                  <c:v>13.78</c:v>
                </c:pt>
                <c:pt idx="10">
                  <c:v>15.39</c:v>
                </c:pt>
                <c:pt idx="11">
                  <c:v>14.81</c:v>
                </c:pt>
                <c:pt idx="12">
                  <c:v>14.5</c:v>
                </c:pt>
                <c:pt idx="13">
                  <c:v>13.19</c:v>
                </c:pt>
                <c:pt idx="14">
                  <c:v>13.96</c:v>
                </c:pt>
                <c:pt idx="15">
                  <c:v>12.74</c:v>
                </c:pt>
                <c:pt idx="16">
                  <c:v>12.11</c:v>
                </c:pt>
                <c:pt idx="17">
                  <c:v>13.26</c:v>
                </c:pt>
                <c:pt idx="18">
                  <c:v>14.01</c:v>
                </c:pt>
                <c:pt idx="19">
                  <c:v>14.02</c:v>
                </c:pt>
                <c:pt idx="20">
                  <c:v>18.850000000000001</c:v>
                </c:pt>
                <c:pt idx="21">
                  <c:v>18.23</c:v>
                </c:pt>
                <c:pt idx="22">
                  <c:v>16.09</c:v>
                </c:pt>
                <c:pt idx="23">
                  <c:v>16.79</c:v>
                </c:pt>
                <c:pt idx="24">
                  <c:v>16.79</c:v>
                </c:pt>
                <c:pt idx="25">
                  <c:v>17.010000000000002</c:v>
                </c:pt>
                <c:pt idx="26">
                  <c:v>16.09</c:v>
                </c:pt>
                <c:pt idx="27">
                  <c:v>19.66</c:v>
                </c:pt>
                <c:pt idx="28">
                  <c:v>19.97</c:v>
                </c:pt>
                <c:pt idx="29">
                  <c:v>16.829999999999998</c:v>
                </c:pt>
                <c:pt idx="30">
                  <c:v>13.9</c:v>
                </c:pt>
                <c:pt idx="31">
                  <c:v>13.37</c:v>
                </c:pt>
                <c:pt idx="32">
                  <c:v>13.23</c:v>
                </c:pt>
                <c:pt idx="33">
                  <c:v>12.11</c:v>
                </c:pt>
                <c:pt idx="34">
                  <c:v>11.95</c:v>
                </c:pt>
                <c:pt idx="35">
                  <c:v>12.25</c:v>
                </c:pt>
                <c:pt idx="36">
                  <c:v>12.22</c:v>
                </c:pt>
                <c:pt idx="37">
                  <c:v>12.12</c:v>
                </c:pt>
                <c:pt idx="38">
                  <c:v>12.64</c:v>
                </c:pt>
                <c:pt idx="39">
                  <c:v>13.74</c:v>
                </c:pt>
                <c:pt idx="40">
                  <c:v>15.6</c:v>
                </c:pt>
                <c:pt idx="41">
                  <c:v>13.44</c:v>
                </c:pt>
                <c:pt idx="42">
                  <c:v>12.5</c:v>
                </c:pt>
                <c:pt idx="43">
                  <c:v>12.13</c:v>
                </c:pt>
                <c:pt idx="44">
                  <c:v>12.12</c:v>
                </c:pt>
                <c:pt idx="45">
                  <c:v>12.56</c:v>
                </c:pt>
                <c:pt idx="46">
                  <c:v>13</c:v>
                </c:pt>
                <c:pt idx="47">
                  <c:v>12.51</c:v>
                </c:pt>
                <c:pt idx="48">
                  <c:v>13.77</c:v>
                </c:pt>
                <c:pt idx="49">
                  <c:v>13.39</c:v>
                </c:pt>
                <c:pt idx="50">
                  <c:v>12.23</c:v>
                </c:pt>
                <c:pt idx="51">
                  <c:v>13.71</c:v>
                </c:pt>
                <c:pt idx="52">
                  <c:v>13.61</c:v>
                </c:pt>
                <c:pt idx="53">
                  <c:v>13.49</c:v>
                </c:pt>
                <c:pt idx="54">
                  <c:v>12.83</c:v>
                </c:pt>
                <c:pt idx="55">
                  <c:v>13.02</c:v>
                </c:pt>
                <c:pt idx="56">
                  <c:v>13.79</c:v>
                </c:pt>
                <c:pt idx="57">
                  <c:v>15.25</c:v>
                </c:pt>
                <c:pt idx="58">
                  <c:v>19.14</c:v>
                </c:pt>
                <c:pt idx="59">
                  <c:v>28.03</c:v>
                </c:pt>
                <c:pt idx="60">
                  <c:v>40.74</c:v>
                </c:pt>
                <c:pt idx="61">
                  <c:v>36.020000000000003</c:v>
                </c:pt>
                <c:pt idx="62">
                  <c:v>30.32</c:v>
                </c:pt>
                <c:pt idx="63">
                  <c:v>26.1</c:v>
                </c:pt>
                <c:pt idx="64">
                  <c:v>26.05</c:v>
                </c:pt>
                <c:pt idx="65">
                  <c:v>28.43</c:v>
                </c:pt>
                <c:pt idx="66">
                  <c:v>31.4</c:v>
                </c:pt>
                <c:pt idx="67">
                  <c:v>26.09</c:v>
                </c:pt>
                <c:pt idx="68">
                  <c:v>25.61</c:v>
                </c:pt>
                <c:pt idx="69">
                  <c:v>27.8</c:v>
                </c:pt>
                <c:pt idx="70">
                  <c:v>27.8</c:v>
                </c:pt>
                <c:pt idx="71">
                  <c:v>24.9</c:v>
                </c:pt>
                <c:pt idx="72">
                  <c:v>26.23</c:v>
                </c:pt>
                <c:pt idx="73">
                  <c:v>24.37</c:v>
                </c:pt>
                <c:pt idx="74">
                  <c:v>23.2</c:v>
                </c:pt>
                <c:pt idx="75">
                  <c:v>24.25</c:v>
                </c:pt>
                <c:pt idx="76">
                  <c:v>22.54</c:v>
                </c:pt>
                <c:pt idx="77">
                  <c:v>21.35</c:v>
                </c:pt>
                <c:pt idx="78">
                  <c:v>21.14</c:v>
                </c:pt>
                <c:pt idx="79">
                  <c:v>22.28</c:v>
                </c:pt>
                <c:pt idx="80">
                  <c:v>20.14</c:v>
                </c:pt>
                <c:pt idx="81">
                  <c:v>22.44</c:v>
                </c:pt>
                <c:pt idx="82">
                  <c:v>22.13</c:v>
                </c:pt>
                <c:pt idx="83">
                  <c:v>23.47</c:v>
                </c:pt>
                <c:pt idx="84">
                  <c:v>23.62</c:v>
                </c:pt>
                <c:pt idx="85">
                  <c:v>27.63</c:v>
                </c:pt>
                <c:pt idx="86">
                  <c:v>26.83</c:v>
                </c:pt>
                <c:pt idx="87">
                  <c:v>24.5</c:v>
                </c:pt>
                <c:pt idx="88">
                  <c:v>22.55</c:v>
                </c:pt>
                <c:pt idx="89">
                  <c:v>20.94</c:v>
                </c:pt>
                <c:pt idx="90">
                  <c:v>19.54</c:v>
                </c:pt>
                <c:pt idx="91">
                  <c:v>19.399999999999999</c:v>
                </c:pt>
                <c:pt idx="92">
                  <c:v>18.399999999999999</c:v>
                </c:pt>
                <c:pt idx="93">
                  <c:v>17.420000000000002</c:v>
                </c:pt>
                <c:pt idx="94">
                  <c:v>17.079999999999998</c:v>
                </c:pt>
                <c:pt idx="95">
                  <c:v>16.170000000000002</c:v>
                </c:pt>
                <c:pt idx="96">
                  <c:v>17.670000000000002</c:v>
                </c:pt>
                <c:pt idx="97">
                  <c:v>18.03</c:v>
                </c:pt>
                <c:pt idx="98">
                  <c:v>16.05</c:v>
                </c:pt>
                <c:pt idx="99">
                  <c:v>15.05</c:v>
                </c:pt>
                <c:pt idx="100">
                  <c:v>14.98</c:v>
                </c:pt>
                <c:pt idx="101">
                  <c:v>15.75</c:v>
                </c:pt>
                <c:pt idx="102">
                  <c:v>16.7</c:v>
                </c:pt>
                <c:pt idx="103">
                  <c:v>14.45</c:v>
                </c:pt>
                <c:pt idx="104">
                  <c:v>14.46</c:v>
                </c:pt>
                <c:pt idx="105">
                  <c:v>15.29</c:v>
                </c:pt>
                <c:pt idx="106">
                  <c:v>15.43</c:v>
                </c:pt>
                <c:pt idx="107">
                  <c:v>14.33</c:v>
                </c:pt>
                <c:pt idx="108">
                  <c:v>14.61</c:v>
                </c:pt>
                <c:pt idx="109">
                  <c:v>15.07</c:v>
                </c:pt>
                <c:pt idx="110">
                  <c:v>14.15</c:v>
                </c:pt>
                <c:pt idx="111">
                  <c:v>14.54</c:v>
                </c:pt>
                <c:pt idx="112">
                  <c:v>15.51</c:v>
                </c:pt>
                <c:pt idx="113">
                  <c:v>15.05</c:v>
                </c:pt>
                <c:pt idx="114">
                  <c:v>14.33</c:v>
                </c:pt>
                <c:pt idx="115">
                  <c:v>16.52</c:v>
                </c:pt>
                <c:pt idx="116">
                  <c:v>15.29</c:v>
                </c:pt>
                <c:pt idx="117">
                  <c:v>16.059999999999999</c:v>
                </c:pt>
                <c:pt idx="118">
                  <c:v>18.37</c:v>
                </c:pt>
                <c:pt idx="119">
                  <c:v>20.079999999999998</c:v>
                </c:pt>
                <c:pt idx="120">
                  <c:v>18.16</c:v>
                </c:pt>
                <c:pt idx="121">
                  <c:v>18.84</c:v>
                </c:pt>
                <c:pt idx="122">
                  <c:v>16.850000000000001</c:v>
                </c:pt>
                <c:pt idx="123">
                  <c:v>16.989999999999998</c:v>
                </c:pt>
                <c:pt idx="124">
                  <c:v>15.47</c:v>
                </c:pt>
                <c:pt idx="125">
                  <c:v>15.62</c:v>
                </c:pt>
                <c:pt idx="126">
                  <c:v>15.93</c:v>
                </c:pt>
                <c:pt idx="127">
                  <c:v>15.19</c:v>
                </c:pt>
                <c:pt idx="128">
                  <c:v>15.19</c:v>
                </c:pt>
                <c:pt idx="129">
                  <c:v>15.12</c:v>
                </c:pt>
                <c:pt idx="130">
                  <c:v>16.13</c:v>
                </c:pt>
                <c:pt idx="131">
                  <c:v>14.67</c:v>
                </c:pt>
                <c:pt idx="132">
                  <c:v>15.91</c:v>
                </c:pt>
                <c:pt idx="133">
                  <c:v>18.11</c:v>
                </c:pt>
                <c:pt idx="134">
                  <c:v>14.81</c:v>
                </c:pt>
                <c:pt idx="135">
                  <c:v>15.84</c:v>
                </c:pt>
                <c:pt idx="136">
                  <c:v>17.600000000000001</c:v>
                </c:pt>
                <c:pt idx="137">
                  <c:v>19.61</c:v>
                </c:pt>
                <c:pt idx="138">
                  <c:v>19.34</c:v>
                </c:pt>
                <c:pt idx="139">
                  <c:v>24.39</c:v>
                </c:pt>
                <c:pt idx="140">
                  <c:v>22.73</c:v>
                </c:pt>
                <c:pt idx="141">
                  <c:v>20.95</c:v>
                </c:pt>
                <c:pt idx="142">
                  <c:v>17.86</c:v>
                </c:pt>
                <c:pt idx="143">
                  <c:v>18.940000000000001</c:v>
                </c:pt>
                <c:pt idx="144">
                  <c:v>20.7</c:v>
                </c:pt>
                <c:pt idx="145">
                  <c:v>18.7</c:v>
                </c:pt>
                <c:pt idx="146">
                  <c:v>16.600000000000001</c:v>
                </c:pt>
                <c:pt idx="147">
                  <c:v>15.57</c:v>
                </c:pt>
                <c:pt idx="148">
                  <c:v>15.74</c:v>
                </c:pt>
                <c:pt idx="149">
                  <c:v>15.74</c:v>
                </c:pt>
                <c:pt idx="150">
                  <c:v>16.91</c:v>
                </c:pt>
                <c:pt idx="151">
                  <c:v>16.079999999999998</c:v>
                </c:pt>
                <c:pt idx="152">
                  <c:v>17.29</c:v>
                </c:pt>
                <c:pt idx="153">
                  <c:v>18.21</c:v>
                </c:pt>
                <c:pt idx="154">
                  <c:v>18.21</c:v>
                </c:pt>
                <c:pt idx="155">
                  <c:v>20.7</c:v>
                </c:pt>
                <c:pt idx="156">
                  <c:v>19.34</c:v>
                </c:pt>
                <c:pt idx="157">
                  <c:v>20.59</c:v>
                </c:pt>
                <c:pt idx="158">
                  <c:v>24.99</c:v>
                </c:pt>
                <c:pt idx="159">
                  <c:v>27.01</c:v>
                </c:pt>
                <c:pt idx="160">
                  <c:v>24.3</c:v>
                </c:pt>
                <c:pt idx="161">
                  <c:v>22.47</c:v>
                </c:pt>
                <c:pt idx="162">
                  <c:v>25.22</c:v>
                </c:pt>
                <c:pt idx="163">
                  <c:v>23.95</c:v>
                </c:pt>
                <c:pt idx="164">
                  <c:v>27.02</c:v>
                </c:pt>
                <c:pt idx="165">
                  <c:v>27.02</c:v>
                </c:pt>
                <c:pt idx="166">
                  <c:v>26.05</c:v>
                </c:pt>
                <c:pt idx="167">
                  <c:v>27.59</c:v>
                </c:pt>
                <c:pt idx="168">
                  <c:v>26.69</c:v>
                </c:pt>
                <c:pt idx="169">
                  <c:v>22.34</c:v>
                </c:pt>
                <c:pt idx="170">
                  <c:v>24.15</c:v>
                </c:pt>
                <c:pt idx="171">
                  <c:v>22.5</c:v>
                </c:pt>
                <c:pt idx="172">
                  <c:v>23.11</c:v>
                </c:pt>
                <c:pt idx="173">
                  <c:v>22.42</c:v>
                </c:pt>
                <c:pt idx="174">
                  <c:v>20.2</c:v>
                </c:pt>
                <c:pt idx="175">
                  <c:v>19.98</c:v>
                </c:pt>
                <c:pt idx="176">
                  <c:v>21.98</c:v>
                </c:pt>
                <c:pt idx="177">
                  <c:v>21.65</c:v>
                </c:pt>
                <c:pt idx="178">
                  <c:v>21.84</c:v>
                </c:pt>
                <c:pt idx="179">
                  <c:v>23.38</c:v>
                </c:pt>
                <c:pt idx="180">
                  <c:v>26</c:v>
                </c:pt>
                <c:pt idx="181">
                  <c:v>26.54</c:v>
                </c:pt>
                <c:pt idx="182">
                  <c:v>26.29</c:v>
                </c:pt>
                <c:pt idx="183">
                  <c:v>28.14</c:v>
                </c:pt>
                <c:pt idx="184">
                  <c:v>25.4</c:v>
                </c:pt>
                <c:pt idx="185">
                  <c:v>25.4</c:v>
                </c:pt>
                <c:pt idx="186">
                  <c:v>24.11</c:v>
                </c:pt>
                <c:pt idx="187">
                  <c:v>22.31</c:v>
                </c:pt>
                <c:pt idx="188">
                  <c:v>21.64</c:v>
                </c:pt>
                <c:pt idx="189">
                  <c:v>20.53</c:v>
                </c:pt>
                <c:pt idx="190">
                  <c:v>19.38</c:v>
                </c:pt>
                <c:pt idx="191">
                  <c:v>20.98</c:v>
                </c:pt>
                <c:pt idx="192">
                  <c:v>20.72</c:v>
                </c:pt>
                <c:pt idx="193">
                  <c:v>19.11</c:v>
                </c:pt>
                <c:pt idx="194">
                  <c:v>19.809999999999999</c:v>
                </c:pt>
                <c:pt idx="195">
                  <c:v>20.55</c:v>
                </c:pt>
                <c:pt idx="196">
                  <c:v>17.7</c:v>
                </c:pt>
                <c:pt idx="197">
                  <c:v>17.09</c:v>
                </c:pt>
                <c:pt idx="198">
                  <c:v>16.7</c:v>
                </c:pt>
                <c:pt idx="199">
                  <c:v>16.86</c:v>
                </c:pt>
                <c:pt idx="200">
                  <c:v>17.350000000000001</c:v>
                </c:pt>
                <c:pt idx="201">
                  <c:v>18.670000000000002</c:v>
                </c:pt>
                <c:pt idx="202">
                  <c:v>18.34</c:v>
                </c:pt>
                <c:pt idx="203">
                  <c:v>18.05</c:v>
                </c:pt>
                <c:pt idx="204">
                  <c:v>16.5</c:v>
                </c:pt>
                <c:pt idx="205">
                  <c:v>16.920000000000002</c:v>
                </c:pt>
                <c:pt idx="206">
                  <c:v>16.84</c:v>
                </c:pt>
                <c:pt idx="207">
                  <c:v>16.84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062736"/>
        <c:axId val="422063128"/>
      </c:lineChart>
      <c:lineChart>
        <c:grouping val="standard"/>
        <c:varyColors val="0"/>
        <c:ser>
          <c:idx val="0"/>
          <c:order val="0"/>
          <c:tx>
            <c:strRef>
              <c:f>'c3-15'!$B$11</c:f>
              <c:strCache>
                <c:ptCount val="1"/>
                <c:pt idx="0">
                  <c:v>EMBI Global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'c3-15'!$A$13:$A$220</c:f>
              <c:numCache>
                <c:formatCode>m/d/yyyy</c:formatCode>
                <c:ptCount val="208"/>
                <c:pt idx="0">
                  <c:v>42156</c:v>
                </c:pt>
                <c:pt idx="1">
                  <c:v>42157</c:v>
                </c:pt>
                <c:pt idx="2">
                  <c:v>42158</c:v>
                </c:pt>
                <c:pt idx="3">
                  <c:v>42159</c:v>
                </c:pt>
                <c:pt idx="4">
                  <c:v>42160</c:v>
                </c:pt>
                <c:pt idx="5">
                  <c:v>42163</c:v>
                </c:pt>
                <c:pt idx="6">
                  <c:v>42164</c:v>
                </c:pt>
                <c:pt idx="7">
                  <c:v>42165</c:v>
                </c:pt>
                <c:pt idx="8">
                  <c:v>42166</c:v>
                </c:pt>
                <c:pt idx="9">
                  <c:v>42167</c:v>
                </c:pt>
                <c:pt idx="10">
                  <c:v>42170</c:v>
                </c:pt>
                <c:pt idx="11">
                  <c:v>42171</c:v>
                </c:pt>
                <c:pt idx="12">
                  <c:v>42172</c:v>
                </c:pt>
                <c:pt idx="13">
                  <c:v>42173</c:v>
                </c:pt>
                <c:pt idx="14">
                  <c:v>42174</c:v>
                </c:pt>
                <c:pt idx="15">
                  <c:v>42177</c:v>
                </c:pt>
                <c:pt idx="16">
                  <c:v>42178</c:v>
                </c:pt>
                <c:pt idx="17">
                  <c:v>42179</c:v>
                </c:pt>
                <c:pt idx="18">
                  <c:v>42180</c:v>
                </c:pt>
                <c:pt idx="19">
                  <c:v>42181</c:v>
                </c:pt>
                <c:pt idx="20">
                  <c:v>42184</c:v>
                </c:pt>
                <c:pt idx="21">
                  <c:v>42185</c:v>
                </c:pt>
                <c:pt idx="22">
                  <c:v>42186</c:v>
                </c:pt>
                <c:pt idx="23">
                  <c:v>42187</c:v>
                </c:pt>
                <c:pt idx="24">
                  <c:v>42188</c:v>
                </c:pt>
                <c:pt idx="25">
                  <c:v>42191</c:v>
                </c:pt>
                <c:pt idx="26">
                  <c:v>42192</c:v>
                </c:pt>
                <c:pt idx="27">
                  <c:v>42193</c:v>
                </c:pt>
                <c:pt idx="28">
                  <c:v>42194</c:v>
                </c:pt>
                <c:pt idx="29">
                  <c:v>42195</c:v>
                </c:pt>
                <c:pt idx="30">
                  <c:v>42198</c:v>
                </c:pt>
                <c:pt idx="31">
                  <c:v>42199</c:v>
                </c:pt>
                <c:pt idx="32">
                  <c:v>42200</c:v>
                </c:pt>
                <c:pt idx="33">
                  <c:v>42201</c:v>
                </c:pt>
                <c:pt idx="34">
                  <c:v>42202</c:v>
                </c:pt>
                <c:pt idx="35">
                  <c:v>42205</c:v>
                </c:pt>
                <c:pt idx="36">
                  <c:v>42206</c:v>
                </c:pt>
                <c:pt idx="37">
                  <c:v>42207</c:v>
                </c:pt>
                <c:pt idx="38">
                  <c:v>42208</c:v>
                </c:pt>
                <c:pt idx="39">
                  <c:v>42209</c:v>
                </c:pt>
                <c:pt idx="40">
                  <c:v>42212</c:v>
                </c:pt>
                <c:pt idx="41">
                  <c:v>42213</c:v>
                </c:pt>
                <c:pt idx="42">
                  <c:v>42214</c:v>
                </c:pt>
                <c:pt idx="43">
                  <c:v>42215</c:v>
                </c:pt>
                <c:pt idx="44">
                  <c:v>42216</c:v>
                </c:pt>
                <c:pt idx="45">
                  <c:v>42219</c:v>
                </c:pt>
                <c:pt idx="46">
                  <c:v>42220</c:v>
                </c:pt>
                <c:pt idx="47">
                  <c:v>42221</c:v>
                </c:pt>
                <c:pt idx="48">
                  <c:v>42222</c:v>
                </c:pt>
                <c:pt idx="49">
                  <c:v>42223</c:v>
                </c:pt>
                <c:pt idx="50">
                  <c:v>42226</c:v>
                </c:pt>
                <c:pt idx="51">
                  <c:v>42227</c:v>
                </c:pt>
                <c:pt idx="52">
                  <c:v>42228</c:v>
                </c:pt>
                <c:pt idx="53">
                  <c:v>42229</c:v>
                </c:pt>
                <c:pt idx="54">
                  <c:v>42230</c:v>
                </c:pt>
                <c:pt idx="55">
                  <c:v>42233</c:v>
                </c:pt>
                <c:pt idx="56">
                  <c:v>42234</c:v>
                </c:pt>
                <c:pt idx="57">
                  <c:v>42235</c:v>
                </c:pt>
                <c:pt idx="58">
                  <c:v>42236</c:v>
                </c:pt>
                <c:pt idx="59">
                  <c:v>42237</c:v>
                </c:pt>
                <c:pt idx="60">
                  <c:v>42240</c:v>
                </c:pt>
                <c:pt idx="61">
                  <c:v>42241</c:v>
                </c:pt>
                <c:pt idx="62">
                  <c:v>42242</c:v>
                </c:pt>
                <c:pt idx="63">
                  <c:v>42243</c:v>
                </c:pt>
                <c:pt idx="64">
                  <c:v>42244</c:v>
                </c:pt>
                <c:pt idx="65">
                  <c:v>42247</c:v>
                </c:pt>
                <c:pt idx="66">
                  <c:v>42248</c:v>
                </c:pt>
                <c:pt idx="67">
                  <c:v>42249</c:v>
                </c:pt>
                <c:pt idx="68">
                  <c:v>42250</c:v>
                </c:pt>
                <c:pt idx="69">
                  <c:v>42251</c:v>
                </c:pt>
                <c:pt idx="70">
                  <c:v>42254</c:v>
                </c:pt>
                <c:pt idx="71">
                  <c:v>42255</c:v>
                </c:pt>
                <c:pt idx="72">
                  <c:v>42256</c:v>
                </c:pt>
                <c:pt idx="73">
                  <c:v>42257</c:v>
                </c:pt>
                <c:pt idx="74">
                  <c:v>42258</c:v>
                </c:pt>
                <c:pt idx="75">
                  <c:v>42261</c:v>
                </c:pt>
                <c:pt idx="76">
                  <c:v>42262</c:v>
                </c:pt>
                <c:pt idx="77">
                  <c:v>42263</c:v>
                </c:pt>
                <c:pt idx="78">
                  <c:v>42264</c:v>
                </c:pt>
                <c:pt idx="79">
                  <c:v>42265</c:v>
                </c:pt>
                <c:pt idx="80">
                  <c:v>42268</c:v>
                </c:pt>
                <c:pt idx="81">
                  <c:v>42269</c:v>
                </c:pt>
                <c:pt idx="82">
                  <c:v>42270</c:v>
                </c:pt>
                <c:pt idx="83">
                  <c:v>42271</c:v>
                </c:pt>
                <c:pt idx="84">
                  <c:v>42272</c:v>
                </c:pt>
                <c:pt idx="85">
                  <c:v>42275</c:v>
                </c:pt>
                <c:pt idx="86">
                  <c:v>42276</c:v>
                </c:pt>
                <c:pt idx="87">
                  <c:v>42277</c:v>
                </c:pt>
                <c:pt idx="88">
                  <c:v>42278</c:v>
                </c:pt>
                <c:pt idx="89">
                  <c:v>42279</c:v>
                </c:pt>
                <c:pt idx="90">
                  <c:v>42282</c:v>
                </c:pt>
                <c:pt idx="91">
                  <c:v>42283</c:v>
                </c:pt>
                <c:pt idx="92">
                  <c:v>42284</c:v>
                </c:pt>
                <c:pt idx="93">
                  <c:v>42285</c:v>
                </c:pt>
                <c:pt idx="94">
                  <c:v>42286</c:v>
                </c:pt>
                <c:pt idx="95">
                  <c:v>42289</c:v>
                </c:pt>
                <c:pt idx="96">
                  <c:v>42290</c:v>
                </c:pt>
                <c:pt idx="97">
                  <c:v>42291</c:v>
                </c:pt>
                <c:pt idx="98">
                  <c:v>42292</c:v>
                </c:pt>
                <c:pt idx="99">
                  <c:v>42293</c:v>
                </c:pt>
                <c:pt idx="100">
                  <c:v>42296</c:v>
                </c:pt>
                <c:pt idx="101">
                  <c:v>42297</c:v>
                </c:pt>
                <c:pt idx="102">
                  <c:v>42298</c:v>
                </c:pt>
                <c:pt idx="103">
                  <c:v>42299</c:v>
                </c:pt>
                <c:pt idx="104">
                  <c:v>42300</c:v>
                </c:pt>
                <c:pt idx="105">
                  <c:v>42303</c:v>
                </c:pt>
                <c:pt idx="106">
                  <c:v>42304</c:v>
                </c:pt>
                <c:pt idx="107">
                  <c:v>42305</c:v>
                </c:pt>
                <c:pt idx="108">
                  <c:v>42306</c:v>
                </c:pt>
                <c:pt idx="109">
                  <c:v>42307</c:v>
                </c:pt>
                <c:pt idx="110">
                  <c:v>42310</c:v>
                </c:pt>
                <c:pt idx="111">
                  <c:v>42311</c:v>
                </c:pt>
                <c:pt idx="112">
                  <c:v>42312</c:v>
                </c:pt>
                <c:pt idx="113">
                  <c:v>42313</c:v>
                </c:pt>
                <c:pt idx="114">
                  <c:v>42314</c:v>
                </c:pt>
                <c:pt idx="115">
                  <c:v>42317</c:v>
                </c:pt>
                <c:pt idx="116">
                  <c:v>42318</c:v>
                </c:pt>
                <c:pt idx="117">
                  <c:v>42319</c:v>
                </c:pt>
                <c:pt idx="118">
                  <c:v>42320</c:v>
                </c:pt>
                <c:pt idx="119">
                  <c:v>42321</c:v>
                </c:pt>
                <c:pt idx="120">
                  <c:v>42324</c:v>
                </c:pt>
                <c:pt idx="121">
                  <c:v>42325</c:v>
                </c:pt>
                <c:pt idx="122">
                  <c:v>42326</c:v>
                </c:pt>
                <c:pt idx="123">
                  <c:v>42327</c:v>
                </c:pt>
                <c:pt idx="124">
                  <c:v>42328</c:v>
                </c:pt>
                <c:pt idx="125">
                  <c:v>42331</c:v>
                </c:pt>
                <c:pt idx="126">
                  <c:v>42332</c:v>
                </c:pt>
                <c:pt idx="127">
                  <c:v>42333</c:v>
                </c:pt>
                <c:pt idx="128">
                  <c:v>42334</c:v>
                </c:pt>
                <c:pt idx="129">
                  <c:v>42335</c:v>
                </c:pt>
                <c:pt idx="130">
                  <c:v>42338</c:v>
                </c:pt>
                <c:pt idx="131">
                  <c:v>42339</c:v>
                </c:pt>
                <c:pt idx="132">
                  <c:v>42340</c:v>
                </c:pt>
                <c:pt idx="133">
                  <c:v>42341</c:v>
                </c:pt>
                <c:pt idx="134">
                  <c:v>42342</c:v>
                </c:pt>
                <c:pt idx="135">
                  <c:v>42345</c:v>
                </c:pt>
                <c:pt idx="136">
                  <c:v>42346</c:v>
                </c:pt>
                <c:pt idx="137">
                  <c:v>42347</c:v>
                </c:pt>
                <c:pt idx="138">
                  <c:v>42348</c:v>
                </c:pt>
                <c:pt idx="139">
                  <c:v>42349</c:v>
                </c:pt>
                <c:pt idx="140">
                  <c:v>42352</c:v>
                </c:pt>
                <c:pt idx="141">
                  <c:v>42353</c:v>
                </c:pt>
                <c:pt idx="142">
                  <c:v>42354</c:v>
                </c:pt>
                <c:pt idx="143">
                  <c:v>42355</c:v>
                </c:pt>
                <c:pt idx="144">
                  <c:v>42356</c:v>
                </c:pt>
                <c:pt idx="145">
                  <c:v>42359</c:v>
                </c:pt>
                <c:pt idx="146">
                  <c:v>42360</c:v>
                </c:pt>
                <c:pt idx="147">
                  <c:v>42361</c:v>
                </c:pt>
                <c:pt idx="148">
                  <c:v>42362</c:v>
                </c:pt>
                <c:pt idx="149">
                  <c:v>42363</c:v>
                </c:pt>
                <c:pt idx="150">
                  <c:v>42366</c:v>
                </c:pt>
                <c:pt idx="151">
                  <c:v>42367</c:v>
                </c:pt>
                <c:pt idx="152">
                  <c:v>42368</c:v>
                </c:pt>
                <c:pt idx="153">
                  <c:v>42369</c:v>
                </c:pt>
                <c:pt idx="154">
                  <c:v>42370</c:v>
                </c:pt>
                <c:pt idx="155">
                  <c:v>42373</c:v>
                </c:pt>
                <c:pt idx="156">
                  <c:v>42374</c:v>
                </c:pt>
                <c:pt idx="157">
                  <c:v>42375</c:v>
                </c:pt>
                <c:pt idx="158">
                  <c:v>42376</c:v>
                </c:pt>
                <c:pt idx="159">
                  <c:v>42377</c:v>
                </c:pt>
                <c:pt idx="160">
                  <c:v>42380</c:v>
                </c:pt>
                <c:pt idx="161">
                  <c:v>42381</c:v>
                </c:pt>
                <c:pt idx="162">
                  <c:v>42382</c:v>
                </c:pt>
                <c:pt idx="163">
                  <c:v>42383</c:v>
                </c:pt>
                <c:pt idx="164">
                  <c:v>42384</c:v>
                </c:pt>
                <c:pt idx="165">
                  <c:v>42387</c:v>
                </c:pt>
                <c:pt idx="166">
                  <c:v>42388</c:v>
                </c:pt>
                <c:pt idx="167">
                  <c:v>42389</c:v>
                </c:pt>
                <c:pt idx="168">
                  <c:v>42390</c:v>
                </c:pt>
                <c:pt idx="169">
                  <c:v>42391</c:v>
                </c:pt>
                <c:pt idx="170">
                  <c:v>42394</c:v>
                </c:pt>
                <c:pt idx="171">
                  <c:v>42395</c:v>
                </c:pt>
                <c:pt idx="172">
                  <c:v>42396</c:v>
                </c:pt>
                <c:pt idx="173">
                  <c:v>42397</c:v>
                </c:pt>
                <c:pt idx="174">
                  <c:v>42398</c:v>
                </c:pt>
                <c:pt idx="175">
                  <c:v>42401</c:v>
                </c:pt>
                <c:pt idx="176">
                  <c:v>42402</c:v>
                </c:pt>
                <c:pt idx="177">
                  <c:v>42403</c:v>
                </c:pt>
                <c:pt idx="178">
                  <c:v>42404</c:v>
                </c:pt>
                <c:pt idx="179">
                  <c:v>42405</c:v>
                </c:pt>
                <c:pt idx="180">
                  <c:v>42408</c:v>
                </c:pt>
                <c:pt idx="181">
                  <c:v>42409</c:v>
                </c:pt>
                <c:pt idx="182">
                  <c:v>42410</c:v>
                </c:pt>
                <c:pt idx="183">
                  <c:v>42411</c:v>
                </c:pt>
                <c:pt idx="184">
                  <c:v>42412</c:v>
                </c:pt>
                <c:pt idx="185">
                  <c:v>42415</c:v>
                </c:pt>
                <c:pt idx="186">
                  <c:v>42416</c:v>
                </c:pt>
                <c:pt idx="187">
                  <c:v>42417</c:v>
                </c:pt>
                <c:pt idx="188">
                  <c:v>42418</c:v>
                </c:pt>
                <c:pt idx="189">
                  <c:v>42419</c:v>
                </c:pt>
                <c:pt idx="190">
                  <c:v>42422</c:v>
                </c:pt>
                <c:pt idx="191">
                  <c:v>42423</c:v>
                </c:pt>
                <c:pt idx="192">
                  <c:v>42424</c:v>
                </c:pt>
                <c:pt idx="193">
                  <c:v>42425</c:v>
                </c:pt>
                <c:pt idx="194">
                  <c:v>42426</c:v>
                </c:pt>
                <c:pt idx="195">
                  <c:v>42429</c:v>
                </c:pt>
                <c:pt idx="196">
                  <c:v>42430</c:v>
                </c:pt>
                <c:pt idx="197">
                  <c:v>42431</c:v>
                </c:pt>
                <c:pt idx="198">
                  <c:v>42432</c:v>
                </c:pt>
                <c:pt idx="199">
                  <c:v>42433</c:v>
                </c:pt>
                <c:pt idx="200">
                  <c:v>42436</c:v>
                </c:pt>
                <c:pt idx="201">
                  <c:v>42437</c:v>
                </c:pt>
                <c:pt idx="202">
                  <c:v>42438</c:v>
                </c:pt>
                <c:pt idx="203">
                  <c:v>42439</c:v>
                </c:pt>
                <c:pt idx="204">
                  <c:v>42440</c:v>
                </c:pt>
                <c:pt idx="205">
                  <c:v>42443</c:v>
                </c:pt>
                <c:pt idx="206">
                  <c:v>42444</c:v>
                </c:pt>
                <c:pt idx="207">
                  <c:v>42445</c:v>
                </c:pt>
              </c:numCache>
            </c:numRef>
          </c:cat>
          <c:val>
            <c:numRef>
              <c:f>'c3-15'!$B$13:$B$220</c:f>
              <c:numCache>
                <c:formatCode>General</c:formatCode>
                <c:ptCount val="208"/>
                <c:pt idx="0">
                  <c:v>377.21</c:v>
                </c:pt>
                <c:pt idx="1">
                  <c:v>374.06</c:v>
                </c:pt>
                <c:pt idx="2">
                  <c:v>369.23</c:v>
                </c:pt>
                <c:pt idx="3">
                  <c:v>379.44</c:v>
                </c:pt>
                <c:pt idx="4">
                  <c:v>376.42</c:v>
                </c:pt>
                <c:pt idx="5">
                  <c:v>385.37</c:v>
                </c:pt>
                <c:pt idx="6">
                  <c:v>384.98</c:v>
                </c:pt>
                <c:pt idx="7">
                  <c:v>384.2</c:v>
                </c:pt>
                <c:pt idx="8">
                  <c:v>390.41</c:v>
                </c:pt>
                <c:pt idx="9">
                  <c:v>386.27</c:v>
                </c:pt>
                <c:pt idx="10">
                  <c:v>393.37</c:v>
                </c:pt>
                <c:pt idx="11">
                  <c:v>400.88</c:v>
                </c:pt>
                <c:pt idx="12">
                  <c:v>400.69</c:v>
                </c:pt>
                <c:pt idx="13">
                  <c:v>388.02</c:v>
                </c:pt>
                <c:pt idx="14">
                  <c:v>391.99</c:v>
                </c:pt>
                <c:pt idx="15">
                  <c:v>381.23</c:v>
                </c:pt>
                <c:pt idx="16">
                  <c:v>375.01</c:v>
                </c:pt>
                <c:pt idx="17">
                  <c:v>378.36</c:v>
                </c:pt>
                <c:pt idx="18">
                  <c:v>379.26</c:v>
                </c:pt>
                <c:pt idx="19">
                  <c:v>375.91</c:v>
                </c:pt>
                <c:pt idx="20">
                  <c:v>395.02</c:v>
                </c:pt>
                <c:pt idx="21">
                  <c:v>391.76</c:v>
                </c:pt>
                <c:pt idx="22">
                  <c:v>382.85</c:v>
                </c:pt>
                <c:pt idx="23">
                  <c:v>383.59</c:v>
                </c:pt>
                <c:pt idx="24">
                  <c:v>383.59</c:v>
                </c:pt>
                <c:pt idx="25">
                  <c:v>396.53</c:v>
                </c:pt>
                <c:pt idx="26">
                  <c:v>401.57</c:v>
                </c:pt>
                <c:pt idx="27">
                  <c:v>406.66</c:v>
                </c:pt>
                <c:pt idx="28">
                  <c:v>395.16</c:v>
                </c:pt>
                <c:pt idx="29">
                  <c:v>383.89</c:v>
                </c:pt>
                <c:pt idx="30">
                  <c:v>383.79</c:v>
                </c:pt>
                <c:pt idx="31">
                  <c:v>387.45</c:v>
                </c:pt>
                <c:pt idx="32">
                  <c:v>393.94</c:v>
                </c:pt>
                <c:pt idx="33">
                  <c:v>391.31</c:v>
                </c:pt>
                <c:pt idx="34">
                  <c:v>392.01</c:v>
                </c:pt>
                <c:pt idx="35">
                  <c:v>389.83</c:v>
                </c:pt>
                <c:pt idx="36">
                  <c:v>392.37</c:v>
                </c:pt>
                <c:pt idx="37">
                  <c:v>394.86</c:v>
                </c:pt>
                <c:pt idx="38">
                  <c:v>402.96</c:v>
                </c:pt>
                <c:pt idx="39">
                  <c:v>407.32</c:v>
                </c:pt>
                <c:pt idx="40">
                  <c:v>418.51</c:v>
                </c:pt>
                <c:pt idx="41">
                  <c:v>416.02</c:v>
                </c:pt>
                <c:pt idx="42">
                  <c:v>407.49</c:v>
                </c:pt>
                <c:pt idx="43">
                  <c:v>405.43</c:v>
                </c:pt>
                <c:pt idx="44">
                  <c:v>406.68</c:v>
                </c:pt>
                <c:pt idx="45">
                  <c:v>413.91</c:v>
                </c:pt>
                <c:pt idx="46">
                  <c:v>409.01</c:v>
                </c:pt>
                <c:pt idx="47">
                  <c:v>405.96</c:v>
                </c:pt>
                <c:pt idx="48">
                  <c:v>414.27</c:v>
                </c:pt>
                <c:pt idx="49">
                  <c:v>419.9</c:v>
                </c:pt>
                <c:pt idx="50">
                  <c:v>415.18</c:v>
                </c:pt>
                <c:pt idx="51">
                  <c:v>425.1</c:v>
                </c:pt>
                <c:pt idx="52">
                  <c:v>425</c:v>
                </c:pt>
                <c:pt idx="53">
                  <c:v>421.96</c:v>
                </c:pt>
                <c:pt idx="54">
                  <c:v>423.04</c:v>
                </c:pt>
                <c:pt idx="55">
                  <c:v>427.53</c:v>
                </c:pt>
                <c:pt idx="56">
                  <c:v>426.61</c:v>
                </c:pt>
                <c:pt idx="57">
                  <c:v>438.18</c:v>
                </c:pt>
                <c:pt idx="58">
                  <c:v>446.08</c:v>
                </c:pt>
                <c:pt idx="59">
                  <c:v>454.27</c:v>
                </c:pt>
                <c:pt idx="60">
                  <c:v>473.79</c:v>
                </c:pt>
                <c:pt idx="61">
                  <c:v>457.68</c:v>
                </c:pt>
                <c:pt idx="62">
                  <c:v>456.1</c:v>
                </c:pt>
                <c:pt idx="63">
                  <c:v>438.2</c:v>
                </c:pt>
                <c:pt idx="64">
                  <c:v>432.66</c:v>
                </c:pt>
                <c:pt idx="65">
                  <c:v>429.94</c:v>
                </c:pt>
                <c:pt idx="66">
                  <c:v>439.78</c:v>
                </c:pt>
                <c:pt idx="67">
                  <c:v>440.18</c:v>
                </c:pt>
                <c:pt idx="68">
                  <c:v>437.87</c:v>
                </c:pt>
                <c:pt idx="69">
                  <c:v>441.4</c:v>
                </c:pt>
                <c:pt idx="70">
                  <c:v>441.4</c:v>
                </c:pt>
                <c:pt idx="71">
                  <c:v>435.22</c:v>
                </c:pt>
                <c:pt idx="72">
                  <c:v>431.44</c:v>
                </c:pt>
                <c:pt idx="73">
                  <c:v>431.85</c:v>
                </c:pt>
                <c:pt idx="74">
                  <c:v>435.18</c:v>
                </c:pt>
                <c:pt idx="75">
                  <c:v>436.64</c:v>
                </c:pt>
                <c:pt idx="76">
                  <c:v>424.22</c:v>
                </c:pt>
                <c:pt idx="77">
                  <c:v>419.53</c:v>
                </c:pt>
                <c:pt idx="78">
                  <c:v>424.41</c:v>
                </c:pt>
                <c:pt idx="79">
                  <c:v>425.94</c:v>
                </c:pt>
                <c:pt idx="80">
                  <c:v>424.43</c:v>
                </c:pt>
                <c:pt idx="81">
                  <c:v>442.15</c:v>
                </c:pt>
                <c:pt idx="82">
                  <c:v>445.09</c:v>
                </c:pt>
                <c:pt idx="83">
                  <c:v>459.65</c:v>
                </c:pt>
                <c:pt idx="84">
                  <c:v>455.1</c:v>
                </c:pt>
                <c:pt idx="85">
                  <c:v>475.28</c:v>
                </c:pt>
                <c:pt idx="86">
                  <c:v>483.12</c:v>
                </c:pt>
                <c:pt idx="87">
                  <c:v>473.94</c:v>
                </c:pt>
                <c:pt idx="88">
                  <c:v>469.06</c:v>
                </c:pt>
                <c:pt idx="89">
                  <c:v>469.6</c:v>
                </c:pt>
                <c:pt idx="90">
                  <c:v>451.91</c:v>
                </c:pt>
                <c:pt idx="91">
                  <c:v>448.09</c:v>
                </c:pt>
                <c:pt idx="92">
                  <c:v>440.89</c:v>
                </c:pt>
                <c:pt idx="93">
                  <c:v>437.61</c:v>
                </c:pt>
                <c:pt idx="94">
                  <c:v>431.91</c:v>
                </c:pt>
                <c:pt idx="95">
                  <c:v>431.91</c:v>
                </c:pt>
                <c:pt idx="96">
                  <c:v>440.57</c:v>
                </c:pt>
                <c:pt idx="97">
                  <c:v>445.33</c:v>
                </c:pt>
                <c:pt idx="98">
                  <c:v>435.22</c:v>
                </c:pt>
                <c:pt idx="99">
                  <c:v>427.8</c:v>
                </c:pt>
                <c:pt idx="100">
                  <c:v>429.5</c:v>
                </c:pt>
                <c:pt idx="101">
                  <c:v>430.35</c:v>
                </c:pt>
                <c:pt idx="102">
                  <c:v>438.13</c:v>
                </c:pt>
                <c:pt idx="103">
                  <c:v>434.63</c:v>
                </c:pt>
                <c:pt idx="104">
                  <c:v>425.93</c:v>
                </c:pt>
                <c:pt idx="105">
                  <c:v>425.29</c:v>
                </c:pt>
                <c:pt idx="106">
                  <c:v>432.9</c:v>
                </c:pt>
                <c:pt idx="107">
                  <c:v>424.28</c:v>
                </c:pt>
                <c:pt idx="108">
                  <c:v>420.53</c:v>
                </c:pt>
                <c:pt idx="109">
                  <c:v>422.24</c:v>
                </c:pt>
                <c:pt idx="110">
                  <c:v>415.9</c:v>
                </c:pt>
                <c:pt idx="111">
                  <c:v>405.21</c:v>
                </c:pt>
                <c:pt idx="112">
                  <c:v>403.2</c:v>
                </c:pt>
                <c:pt idx="113">
                  <c:v>406.13</c:v>
                </c:pt>
                <c:pt idx="114">
                  <c:v>405.73</c:v>
                </c:pt>
                <c:pt idx="115">
                  <c:v>412.6</c:v>
                </c:pt>
                <c:pt idx="116">
                  <c:v>414.59</c:v>
                </c:pt>
                <c:pt idx="117">
                  <c:v>414.59</c:v>
                </c:pt>
                <c:pt idx="118">
                  <c:v>415.32</c:v>
                </c:pt>
                <c:pt idx="119">
                  <c:v>420.82</c:v>
                </c:pt>
                <c:pt idx="120">
                  <c:v>419.88</c:v>
                </c:pt>
                <c:pt idx="121">
                  <c:v>418.06</c:v>
                </c:pt>
                <c:pt idx="122">
                  <c:v>413.88</c:v>
                </c:pt>
                <c:pt idx="123">
                  <c:v>411.58</c:v>
                </c:pt>
                <c:pt idx="124">
                  <c:v>407.31</c:v>
                </c:pt>
                <c:pt idx="125">
                  <c:v>408.46</c:v>
                </c:pt>
                <c:pt idx="126">
                  <c:v>409.54</c:v>
                </c:pt>
                <c:pt idx="127">
                  <c:v>412.13</c:v>
                </c:pt>
                <c:pt idx="128">
                  <c:v>412.13</c:v>
                </c:pt>
                <c:pt idx="129">
                  <c:v>414.15</c:v>
                </c:pt>
                <c:pt idx="130">
                  <c:v>419.51</c:v>
                </c:pt>
                <c:pt idx="131">
                  <c:v>425.81</c:v>
                </c:pt>
                <c:pt idx="132">
                  <c:v>425.29</c:v>
                </c:pt>
                <c:pt idx="133">
                  <c:v>422.21</c:v>
                </c:pt>
                <c:pt idx="134">
                  <c:v>427</c:v>
                </c:pt>
                <c:pt idx="135">
                  <c:v>429.1</c:v>
                </c:pt>
                <c:pt idx="136">
                  <c:v>431.87</c:v>
                </c:pt>
                <c:pt idx="137">
                  <c:v>430.59</c:v>
                </c:pt>
                <c:pt idx="138">
                  <c:v>433.34</c:v>
                </c:pt>
                <c:pt idx="139">
                  <c:v>456.7</c:v>
                </c:pt>
                <c:pt idx="140">
                  <c:v>455.82</c:v>
                </c:pt>
                <c:pt idx="141">
                  <c:v>446.07</c:v>
                </c:pt>
                <c:pt idx="142">
                  <c:v>447.94</c:v>
                </c:pt>
                <c:pt idx="143">
                  <c:v>447.25</c:v>
                </c:pt>
                <c:pt idx="144">
                  <c:v>455.59</c:v>
                </c:pt>
                <c:pt idx="145">
                  <c:v>457.15</c:v>
                </c:pt>
                <c:pt idx="146">
                  <c:v>453.4</c:v>
                </c:pt>
                <c:pt idx="147">
                  <c:v>448.98</c:v>
                </c:pt>
                <c:pt idx="148">
                  <c:v>449.96</c:v>
                </c:pt>
                <c:pt idx="149">
                  <c:v>449.96</c:v>
                </c:pt>
                <c:pt idx="150">
                  <c:v>449.9</c:v>
                </c:pt>
                <c:pt idx="151">
                  <c:v>440.23</c:v>
                </c:pt>
                <c:pt idx="152">
                  <c:v>441.84</c:v>
                </c:pt>
                <c:pt idx="153">
                  <c:v>445.6</c:v>
                </c:pt>
                <c:pt idx="154">
                  <c:v>445.6</c:v>
                </c:pt>
                <c:pt idx="155">
                  <c:v>451.1</c:v>
                </c:pt>
                <c:pt idx="156">
                  <c:v>447.06</c:v>
                </c:pt>
                <c:pt idx="157">
                  <c:v>455.56</c:v>
                </c:pt>
                <c:pt idx="158">
                  <c:v>462.83</c:v>
                </c:pt>
                <c:pt idx="159">
                  <c:v>467.79</c:v>
                </c:pt>
                <c:pt idx="160">
                  <c:v>469.56</c:v>
                </c:pt>
                <c:pt idx="161">
                  <c:v>481.14</c:v>
                </c:pt>
                <c:pt idx="162">
                  <c:v>488</c:v>
                </c:pt>
                <c:pt idx="163">
                  <c:v>490.08</c:v>
                </c:pt>
                <c:pt idx="164">
                  <c:v>508.08</c:v>
                </c:pt>
                <c:pt idx="165">
                  <c:v>508.08</c:v>
                </c:pt>
                <c:pt idx="166">
                  <c:v>505.23</c:v>
                </c:pt>
                <c:pt idx="167">
                  <c:v>519.05999999999995</c:v>
                </c:pt>
                <c:pt idx="168">
                  <c:v>512.04</c:v>
                </c:pt>
                <c:pt idx="169">
                  <c:v>497.01</c:v>
                </c:pt>
                <c:pt idx="170">
                  <c:v>502.02</c:v>
                </c:pt>
                <c:pt idx="171">
                  <c:v>501.58</c:v>
                </c:pt>
                <c:pt idx="172">
                  <c:v>494.51</c:v>
                </c:pt>
                <c:pt idx="173">
                  <c:v>490.32</c:v>
                </c:pt>
                <c:pt idx="174">
                  <c:v>493.6</c:v>
                </c:pt>
                <c:pt idx="175">
                  <c:v>492.9</c:v>
                </c:pt>
                <c:pt idx="176">
                  <c:v>508.37</c:v>
                </c:pt>
                <c:pt idx="177">
                  <c:v>503.98</c:v>
                </c:pt>
                <c:pt idx="178">
                  <c:v>502.78</c:v>
                </c:pt>
                <c:pt idx="179">
                  <c:v>501.55</c:v>
                </c:pt>
                <c:pt idx="180">
                  <c:v>520.14</c:v>
                </c:pt>
                <c:pt idx="181">
                  <c:v>523.96</c:v>
                </c:pt>
                <c:pt idx="182">
                  <c:v>524.71</c:v>
                </c:pt>
                <c:pt idx="183">
                  <c:v>538.38</c:v>
                </c:pt>
                <c:pt idx="184">
                  <c:v>525.38</c:v>
                </c:pt>
                <c:pt idx="185">
                  <c:v>525.38</c:v>
                </c:pt>
                <c:pt idx="186">
                  <c:v>516.38</c:v>
                </c:pt>
                <c:pt idx="187">
                  <c:v>501.42</c:v>
                </c:pt>
                <c:pt idx="188">
                  <c:v>502.09</c:v>
                </c:pt>
                <c:pt idx="189">
                  <c:v>501.3</c:v>
                </c:pt>
                <c:pt idx="190">
                  <c:v>494.4</c:v>
                </c:pt>
                <c:pt idx="191">
                  <c:v>497.11</c:v>
                </c:pt>
                <c:pt idx="192">
                  <c:v>497.92</c:v>
                </c:pt>
                <c:pt idx="193">
                  <c:v>496.3</c:v>
                </c:pt>
                <c:pt idx="194">
                  <c:v>485.72</c:v>
                </c:pt>
                <c:pt idx="195">
                  <c:v>483.24</c:v>
                </c:pt>
                <c:pt idx="196">
                  <c:v>469.11</c:v>
                </c:pt>
                <c:pt idx="197">
                  <c:v>464.18</c:v>
                </c:pt>
                <c:pt idx="198">
                  <c:v>461.92</c:v>
                </c:pt>
                <c:pt idx="199">
                  <c:v>452.53</c:v>
                </c:pt>
                <c:pt idx="200">
                  <c:v>450.93</c:v>
                </c:pt>
                <c:pt idx="201">
                  <c:v>459.25</c:v>
                </c:pt>
                <c:pt idx="202">
                  <c:v>450.8</c:v>
                </c:pt>
                <c:pt idx="203">
                  <c:v>446.72</c:v>
                </c:pt>
                <c:pt idx="204">
                  <c:v>437.41</c:v>
                </c:pt>
                <c:pt idx="205">
                  <c:v>439.68</c:v>
                </c:pt>
                <c:pt idx="206">
                  <c:v>445.06</c:v>
                </c:pt>
                <c:pt idx="207">
                  <c:v>445.06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063912"/>
        <c:axId val="422063520"/>
      </c:lineChart>
      <c:dateAx>
        <c:axId val="42206273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2063128"/>
        <c:crosses val="autoZero"/>
        <c:auto val="1"/>
        <c:lblOffset val="100"/>
        <c:baseTimeUnit val="days"/>
      </c:dateAx>
      <c:valAx>
        <c:axId val="422063128"/>
        <c:scaling>
          <c:orientation val="minMax"/>
          <c:max val="5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90970598868993E-2"/>
              <c:y val="1.293402777777778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2062736"/>
        <c:crosses val="autoZero"/>
        <c:crossBetween val="between"/>
      </c:valAx>
      <c:valAx>
        <c:axId val="422063520"/>
        <c:scaling>
          <c:orientation val="minMax"/>
          <c:min val="2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727182539682545"/>
              <c:y val="1.944878472222215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2063912"/>
        <c:crosses val="max"/>
        <c:crossBetween val="between"/>
      </c:valAx>
      <c:dateAx>
        <c:axId val="422063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2063520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32077859730251"/>
          <c:w val="1"/>
          <c:h val="0.1196792214026972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'c3-2'!$A$12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'c3-2'!$C$12:$F$12</c:f>
              <c:numCache>
                <c:formatCode>0.0</c:formatCode>
                <c:ptCount val="4"/>
                <c:pt idx="0">
                  <c:v>-0.1</c:v>
                </c:pt>
                <c:pt idx="1">
                  <c:v>0.4</c:v>
                </c:pt>
                <c:pt idx="2" formatCode="General">
                  <c:v>0.5</c:v>
                </c:pt>
                <c:pt idx="3">
                  <c:v>0.9</c:v>
                </c:pt>
              </c:numCache>
            </c:numRef>
          </c:val>
        </c:ser>
        <c:ser>
          <c:idx val="3"/>
          <c:order val="1"/>
          <c:tx>
            <c:strRef>
              <c:f>'c3-2'!$A$13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'c3-2'!$C$13:$F$13</c:f>
              <c:numCache>
                <c:formatCode>General</c:formatCode>
                <c:ptCount val="4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1</c:v>
                </c:pt>
              </c:numCache>
            </c:numRef>
          </c:val>
        </c:ser>
        <c:ser>
          <c:idx val="4"/>
          <c:order val="2"/>
          <c:tx>
            <c:strRef>
              <c:f>'c3-2'!$A$14</c:f>
              <c:strCache>
                <c:ptCount val="1"/>
                <c:pt idx="0">
                  <c:v>2015.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'c3-2'!$C$14:$F$14</c:f>
              <c:numCache>
                <c:formatCode>General</c:formatCode>
                <c:ptCount val="4"/>
                <c:pt idx="0">
                  <c:v>-1.4</c:v>
                </c:pt>
                <c:pt idx="1">
                  <c:v>0.2</c:v>
                </c:pt>
                <c:pt idx="2">
                  <c:v>0.1</c:v>
                </c:pt>
                <c:pt idx="3">
                  <c:v>0.8</c:v>
                </c:pt>
              </c:numCache>
            </c:numRef>
          </c:val>
        </c:ser>
        <c:ser>
          <c:idx val="0"/>
          <c:order val="3"/>
          <c:tx>
            <c:strRef>
              <c:f>'c3-2'!$A$15</c:f>
              <c:strCache>
                <c:ptCount val="1"/>
                <c:pt idx="0">
                  <c:v>2015.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'c3-2'!$C$11:$F$11</c:f>
              <c:strCache>
                <c:ptCount val="4"/>
                <c:pt idx="0">
                  <c:v>Görögo.</c:v>
                </c:pt>
                <c:pt idx="1">
                  <c:v>Olaszo.</c:v>
                </c:pt>
                <c:pt idx="2">
                  <c:v>Portugália</c:v>
                </c:pt>
                <c:pt idx="3">
                  <c:v>Spanyolo.</c:v>
                </c:pt>
              </c:strCache>
            </c:strRef>
          </c:cat>
          <c:val>
            <c:numRef>
              <c:f>'c3-2'!$C$15:$F$15</c:f>
              <c:numCache>
                <c:formatCode>General</c:formatCode>
                <c:ptCount val="4"/>
                <c:pt idx="0">
                  <c:v>-0.6</c:v>
                </c:pt>
                <c:pt idx="1">
                  <c:v>0.1</c:v>
                </c:pt>
                <c:pt idx="2">
                  <c:v>0.2</c:v>
                </c:pt>
                <c:pt idx="3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054376"/>
        <c:axId val="419054768"/>
      </c:barChart>
      <c:catAx>
        <c:axId val="41905437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054768"/>
        <c:crosses val="autoZero"/>
        <c:auto val="1"/>
        <c:lblAlgn val="ctr"/>
        <c:lblOffset val="100"/>
        <c:noMultiLvlLbl val="0"/>
      </c:catAx>
      <c:valAx>
        <c:axId val="419054768"/>
        <c:scaling>
          <c:orientation val="minMax"/>
          <c:min val="-1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05437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17324E-2"/>
          <c:y val="8.2760635811126693E-2"/>
          <c:w val="0.8611169590643275"/>
          <c:h val="0.64152604166666649"/>
        </c:manualLayout>
      </c:layout>
      <c:lineChart>
        <c:grouping val="standard"/>
        <c:varyColors val="0"/>
        <c:ser>
          <c:idx val="1"/>
          <c:order val="1"/>
          <c:tx>
            <c:strRef>
              <c:f>'c3-15'!$C$12</c:f>
              <c:strCache>
                <c:ptCount val="1"/>
                <c:pt idx="0">
                  <c:v>VIX Index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'c3-15'!$A$13:$A$220</c:f>
              <c:numCache>
                <c:formatCode>m/d/yyyy</c:formatCode>
                <c:ptCount val="208"/>
                <c:pt idx="0">
                  <c:v>42156</c:v>
                </c:pt>
                <c:pt idx="1">
                  <c:v>42157</c:v>
                </c:pt>
                <c:pt idx="2">
                  <c:v>42158</c:v>
                </c:pt>
                <c:pt idx="3">
                  <c:v>42159</c:v>
                </c:pt>
                <c:pt idx="4">
                  <c:v>42160</c:v>
                </c:pt>
                <c:pt idx="5">
                  <c:v>42163</c:v>
                </c:pt>
                <c:pt idx="6">
                  <c:v>42164</c:v>
                </c:pt>
                <c:pt idx="7">
                  <c:v>42165</c:v>
                </c:pt>
                <c:pt idx="8">
                  <c:v>42166</c:v>
                </c:pt>
                <c:pt idx="9">
                  <c:v>42167</c:v>
                </c:pt>
                <c:pt idx="10">
                  <c:v>42170</c:v>
                </c:pt>
                <c:pt idx="11">
                  <c:v>42171</c:v>
                </c:pt>
                <c:pt idx="12">
                  <c:v>42172</c:v>
                </c:pt>
                <c:pt idx="13">
                  <c:v>42173</c:v>
                </c:pt>
                <c:pt idx="14">
                  <c:v>42174</c:v>
                </c:pt>
                <c:pt idx="15">
                  <c:v>42177</c:v>
                </c:pt>
                <c:pt idx="16">
                  <c:v>42178</c:v>
                </c:pt>
                <c:pt idx="17">
                  <c:v>42179</c:v>
                </c:pt>
                <c:pt idx="18">
                  <c:v>42180</c:v>
                </c:pt>
                <c:pt idx="19">
                  <c:v>42181</c:v>
                </c:pt>
                <c:pt idx="20">
                  <c:v>42184</c:v>
                </c:pt>
                <c:pt idx="21">
                  <c:v>42185</c:v>
                </c:pt>
                <c:pt idx="22">
                  <c:v>42186</c:v>
                </c:pt>
                <c:pt idx="23">
                  <c:v>42187</c:v>
                </c:pt>
                <c:pt idx="24">
                  <c:v>42188</c:v>
                </c:pt>
                <c:pt idx="25">
                  <c:v>42191</c:v>
                </c:pt>
                <c:pt idx="26">
                  <c:v>42192</c:v>
                </c:pt>
                <c:pt idx="27">
                  <c:v>42193</c:v>
                </c:pt>
                <c:pt idx="28">
                  <c:v>42194</c:v>
                </c:pt>
                <c:pt idx="29">
                  <c:v>42195</c:v>
                </c:pt>
                <c:pt idx="30">
                  <c:v>42198</c:v>
                </c:pt>
                <c:pt idx="31">
                  <c:v>42199</c:v>
                </c:pt>
                <c:pt idx="32">
                  <c:v>42200</c:v>
                </c:pt>
                <c:pt idx="33">
                  <c:v>42201</c:v>
                </c:pt>
                <c:pt idx="34">
                  <c:v>42202</c:v>
                </c:pt>
                <c:pt idx="35">
                  <c:v>42205</c:v>
                </c:pt>
                <c:pt idx="36">
                  <c:v>42206</c:v>
                </c:pt>
                <c:pt idx="37">
                  <c:v>42207</c:v>
                </c:pt>
                <c:pt idx="38">
                  <c:v>42208</c:v>
                </c:pt>
                <c:pt idx="39">
                  <c:v>42209</c:v>
                </c:pt>
                <c:pt idx="40">
                  <c:v>42212</c:v>
                </c:pt>
                <c:pt idx="41">
                  <c:v>42213</c:v>
                </c:pt>
                <c:pt idx="42">
                  <c:v>42214</c:v>
                </c:pt>
                <c:pt idx="43">
                  <c:v>42215</c:v>
                </c:pt>
                <c:pt idx="44">
                  <c:v>42216</c:v>
                </c:pt>
                <c:pt idx="45">
                  <c:v>42219</c:v>
                </c:pt>
                <c:pt idx="46">
                  <c:v>42220</c:v>
                </c:pt>
                <c:pt idx="47">
                  <c:v>42221</c:v>
                </c:pt>
                <c:pt idx="48">
                  <c:v>42222</c:v>
                </c:pt>
                <c:pt idx="49">
                  <c:v>42223</c:v>
                </c:pt>
                <c:pt idx="50">
                  <c:v>42226</c:v>
                </c:pt>
                <c:pt idx="51">
                  <c:v>42227</c:v>
                </c:pt>
                <c:pt idx="52">
                  <c:v>42228</c:v>
                </c:pt>
                <c:pt idx="53">
                  <c:v>42229</c:v>
                </c:pt>
                <c:pt idx="54">
                  <c:v>42230</c:v>
                </c:pt>
                <c:pt idx="55">
                  <c:v>42233</c:v>
                </c:pt>
                <c:pt idx="56">
                  <c:v>42234</c:v>
                </c:pt>
                <c:pt idx="57">
                  <c:v>42235</c:v>
                </c:pt>
                <c:pt idx="58">
                  <c:v>42236</c:v>
                </c:pt>
                <c:pt idx="59">
                  <c:v>42237</c:v>
                </c:pt>
                <c:pt idx="60">
                  <c:v>42240</c:v>
                </c:pt>
                <c:pt idx="61">
                  <c:v>42241</c:v>
                </c:pt>
                <c:pt idx="62">
                  <c:v>42242</c:v>
                </c:pt>
                <c:pt idx="63">
                  <c:v>42243</c:v>
                </c:pt>
                <c:pt idx="64">
                  <c:v>42244</c:v>
                </c:pt>
                <c:pt idx="65">
                  <c:v>42247</c:v>
                </c:pt>
                <c:pt idx="66">
                  <c:v>42248</c:v>
                </c:pt>
                <c:pt idx="67">
                  <c:v>42249</c:v>
                </c:pt>
                <c:pt idx="68">
                  <c:v>42250</c:v>
                </c:pt>
                <c:pt idx="69">
                  <c:v>42251</c:v>
                </c:pt>
                <c:pt idx="70">
                  <c:v>42254</c:v>
                </c:pt>
                <c:pt idx="71">
                  <c:v>42255</c:v>
                </c:pt>
                <c:pt idx="72">
                  <c:v>42256</c:v>
                </c:pt>
                <c:pt idx="73">
                  <c:v>42257</c:v>
                </c:pt>
                <c:pt idx="74">
                  <c:v>42258</c:v>
                </c:pt>
                <c:pt idx="75">
                  <c:v>42261</c:v>
                </c:pt>
                <c:pt idx="76">
                  <c:v>42262</c:v>
                </c:pt>
                <c:pt idx="77">
                  <c:v>42263</c:v>
                </c:pt>
                <c:pt idx="78">
                  <c:v>42264</c:v>
                </c:pt>
                <c:pt idx="79">
                  <c:v>42265</c:v>
                </c:pt>
                <c:pt idx="80">
                  <c:v>42268</c:v>
                </c:pt>
                <c:pt idx="81">
                  <c:v>42269</c:v>
                </c:pt>
                <c:pt idx="82">
                  <c:v>42270</c:v>
                </c:pt>
                <c:pt idx="83">
                  <c:v>42271</c:v>
                </c:pt>
                <c:pt idx="84">
                  <c:v>42272</c:v>
                </c:pt>
                <c:pt idx="85">
                  <c:v>42275</c:v>
                </c:pt>
                <c:pt idx="86">
                  <c:v>42276</c:v>
                </c:pt>
                <c:pt idx="87">
                  <c:v>42277</c:v>
                </c:pt>
                <c:pt idx="88">
                  <c:v>42278</c:v>
                </c:pt>
                <c:pt idx="89">
                  <c:v>42279</c:v>
                </c:pt>
                <c:pt idx="90">
                  <c:v>42282</c:v>
                </c:pt>
                <c:pt idx="91">
                  <c:v>42283</c:v>
                </c:pt>
                <c:pt idx="92">
                  <c:v>42284</c:v>
                </c:pt>
                <c:pt idx="93">
                  <c:v>42285</c:v>
                </c:pt>
                <c:pt idx="94">
                  <c:v>42286</c:v>
                </c:pt>
                <c:pt idx="95">
                  <c:v>42289</c:v>
                </c:pt>
                <c:pt idx="96">
                  <c:v>42290</c:v>
                </c:pt>
                <c:pt idx="97">
                  <c:v>42291</c:v>
                </c:pt>
                <c:pt idx="98">
                  <c:v>42292</c:v>
                </c:pt>
                <c:pt idx="99">
                  <c:v>42293</c:v>
                </c:pt>
                <c:pt idx="100">
                  <c:v>42296</c:v>
                </c:pt>
                <c:pt idx="101">
                  <c:v>42297</c:v>
                </c:pt>
                <c:pt idx="102">
                  <c:v>42298</c:v>
                </c:pt>
                <c:pt idx="103">
                  <c:v>42299</c:v>
                </c:pt>
                <c:pt idx="104">
                  <c:v>42300</c:v>
                </c:pt>
                <c:pt idx="105">
                  <c:v>42303</c:v>
                </c:pt>
                <c:pt idx="106">
                  <c:v>42304</c:v>
                </c:pt>
                <c:pt idx="107">
                  <c:v>42305</c:v>
                </c:pt>
                <c:pt idx="108">
                  <c:v>42306</c:v>
                </c:pt>
                <c:pt idx="109">
                  <c:v>42307</c:v>
                </c:pt>
                <c:pt idx="110">
                  <c:v>42310</c:v>
                </c:pt>
                <c:pt idx="111">
                  <c:v>42311</c:v>
                </c:pt>
                <c:pt idx="112">
                  <c:v>42312</c:v>
                </c:pt>
                <c:pt idx="113">
                  <c:v>42313</c:v>
                </c:pt>
                <c:pt idx="114">
                  <c:v>42314</c:v>
                </c:pt>
                <c:pt idx="115">
                  <c:v>42317</c:v>
                </c:pt>
                <c:pt idx="116">
                  <c:v>42318</c:v>
                </c:pt>
                <c:pt idx="117">
                  <c:v>42319</c:v>
                </c:pt>
                <c:pt idx="118">
                  <c:v>42320</c:v>
                </c:pt>
                <c:pt idx="119">
                  <c:v>42321</c:v>
                </c:pt>
                <c:pt idx="120">
                  <c:v>42324</c:v>
                </c:pt>
                <c:pt idx="121">
                  <c:v>42325</c:v>
                </c:pt>
                <c:pt idx="122">
                  <c:v>42326</c:v>
                </c:pt>
                <c:pt idx="123">
                  <c:v>42327</c:v>
                </c:pt>
                <c:pt idx="124">
                  <c:v>42328</c:v>
                </c:pt>
                <c:pt idx="125">
                  <c:v>42331</c:v>
                </c:pt>
                <c:pt idx="126">
                  <c:v>42332</c:v>
                </c:pt>
                <c:pt idx="127">
                  <c:v>42333</c:v>
                </c:pt>
                <c:pt idx="128">
                  <c:v>42334</c:v>
                </c:pt>
                <c:pt idx="129">
                  <c:v>42335</c:v>
                </c:pt>
                <c:pt idx="130">
                  <c:v>42338</c:v>
                </c:pt>
                <c:pt idx="131">
                  <c:v>42339</c:v>
                </c:pt>
                <c:pt idx="132">
                  <c:v>42340</c:v>
                </c:pt>
                <c:pt idx="133">
                  <c:v>42341</c:v>
                </c:pt>
                <c:pt idx="134">
                  <c:v>42342</c:v>
                </c:pt>
                <c:pt idx="135">
                  <c:v>42345</c:v>
                </c:pt>
                <c:pt idx="136">
                  <c:v>42346</c:v>
                </c:pt>
                <c:pt idx="137">
                  <c:v>42347</c:v>
                </c:pt>
                <c:pt idx="138">
                  <c:v>42348</c:v>
                </c:pt>
                <c:pt idx="139">
                  <c:v>42349</c:v>
                </c:pt>
                <c:pt idx="140">
                  <c:v>42352</c:v>
                </c:pt>
                <c:pt idx="141">
                  <c:v>42353</c:v>
                </c:pt>
                <c:pt idx="142">
                  <c:v>42354</c:v>
                </c:pt>
                <c:pt idx="143">
                  <c:v>42355</c:v>
                </c:pt>
                <c:pt idx="144">
                  <c:v>42356</c:v>
                </c:pt>
                <c:pt idx="145">
                  <c:v>42359</c:v>
                </c:pt>
                <c:pt idx="146">
                  <c:v>42360</c:v>
                </c:pt>
                <c:pt idx="147">
                  <c:v>42361</c:v>
                </c:pt>
                <c:pt idx="148">
                  <c:v>42362</c:v>
                </c:pt>
                <c:pt idx="149">
                  <c:v>42363</c:v>
                </c:pt>
                <c:pt idx="150">
                  <c:v>42366</c:v>
                </c:pt>
                <c:pt idx="151">
                  <c:v>42367</c:v>
                </c:pt>
                <c:pt idx="152">
                  <c:v>42368</c:v>
                </c:pt>
                <c:pt idx="153">
                  <c:v>42369</c:v>
                </c:pt>
                <c:pt idx="154">
                  <c:v>42370</c:v>
                </c:pt>
                <c:pt idx="155">
                  <c:v>42373</c:v>
                </c:pt>
                <c:pt idx="156">
                  <c:v>42374</c:v>
                </c:pt>
                <c:pt idx="157">
                  <c:v>42375</c:v>
                </c:pt>
                <c:pt idx="158">
                  <c:v>42376</c:v>
                </c:pt>
                <c:pt idx="159">
                  <c:v>42377</c:v>
                </c:pt>
                <c:pt idx="160">
                  <c:v>42380</c:v>
                </c:pt>
                <c:pt idx="161">
                  <c:v>42381</c:v>
                </c:pt>
                <c:pt idx="162">
                  <c:v>42382</c:v>
                </c:pt>
                <c:pt idx="163">
                  <c:v>42383</c:v>
                </c:pt>
                <c:pt idx="164">
                  <c:v>42384</c:v>
                </c:pt>
                <c:pt idx="165">
                  <c:v>42387</c:v>
                </c:pt>
                <c:pt idx="166">
                  <c:v>42388</c:v>
                </c:pt>
                <c:pt idx="167">
                  <c:v>42389</c:v>
                </c:pt>
                <c:pt idx="168">
                  <c:v>42390</c:v>
                </c:pt>
                <c:pt idx="169">
                  <c:v>42391</c:v>
                </c:pt>
                <c:pt idx="170">
                  <c:v>42394</c:v>
                </c:pt>
                <c:pt idx="171">
                  <c:v>42395</c:v>
                </c:pt>
                <c:pt idx="172">
                  <c:v>42396</c:v>
                </c:pt>
                <c:pt idx="173">
                  <c:v>42397</c:v>
                </c:pt>
                <c:pt idx="174">
                  <c:v>42398</c:v>
                </c:pt>
                <c:pt idx="175">
                  <c:v>42401</c:v>
                </c:pt>
                <c:pt idx="176">
                  <c:v>42402</c:v>
                </c:pt>
                <c:pt idx="177">
                  <c:v>42403</c:v>
                </c:pt>
                <c:pt idx="178">
                  <c:v>42404</c:v>
                </c:pt>
                <c:pt idx="179">
                  <c:v>42405</c:v>
                </c:pt>
                <c:pt idx="180">
                  <c:v>42408</c:v>
                </c:pt>
                <c:pt idx="181">
                  <c:v>42409</c:v>
                </c:pt>
                <c:pt idx="182">
                  <c:v>42410</c:v>
                </c:pt>
                <c:pt idx="183">
                  <c:v>42411</c:v>
                </c:pt>
                <c:pt idx="184">
                  <c:v>42412</c:v>
                </c:pt>
                <c:pt idx="185">
                  <c:v>42415</c:v>
                </c:pt>
                <c:pt idx="186">
                  <c:v>42416</c:v>
                </c:pt>
                <c:pt idx="187">
                  <c:v>42417</c:v>
                </c:pt>
                <c:pt idx="188">
                  <c:v>42418</c:v>
                </c:pt>
                <c:pt idx="189">
                  <c:v>42419</c:v>
                </c:pt>
                <c:pt idx="190">
                  <c:v>42422</c:v>
                </c:pt>
                <c:pt idx="191">
                  <c:v>42423</c:v>
                </c:pt>
                <c:pt idx="192">
                  <c:v>42424</c:v>
                </c:pt>
                <c:pt idx="193">
                  <c:v>42425</c:v>
                </c:pt>
                <c:pt idx="194">
                  <c:v>42426</c:v>
                </c:pt>
                <c:pt idx="195">
                  <c:v>42429</c:v>
                </c:pt>
                <c:pt idx="196">
                  <c:v>42430</c:v>
                </c:pt>
                <c:pt idx="197">
                  <c:v>42431</c:v>
                </c:pt>
                <c:pt idx="198">
                  <c:v>42432</c:v>
                </c:pt>
                <c:pt idx="199">
                  <c:v>42433</c:v>
                </c:pt>
                <c:pt idx="200">
                  <c:v>42436</c:v>
                </c:pt>
                <c:pt idx="201">
                  <c:v>42437</c:v>
                </c:pt>
                <c:pt idx="202">
                  <c:v>42438</c:v>
                </c:pt>
                <c:pt idx="203">
                  <c:v>42439</c:v>
                </c:pt>
                <c:pt idx="204">
                  <c:v>42440</c:v>
                </c:pt>
                <c:pt idx="205">
                  <c:v>42443</c:v>
                </c:pt>
                <c:pt idx="206">
                  <c:v>42444</c:v>
                </c:pt>
                <c:pt idx="207">
                  <c:v>42445</c:v>
                </c:pt>
              </c:numCache>
            </c:numRef>
          </c:cat>
          <c:val>
            <c:numRef>
              <c:f>'c3-15'!$C$13:$C$220</c:f>
              <c:numCache>
                <c:formatCode>General</c:formatCode>
                <c:ptCount val="208"/>
                <c:pt idx="0">
                  <c:v>13.97</c:v>
                </c:pt>
                <c:pt idx="1">
                  <c:v>14.24</c:v>
                </c:pt>
                <c:pt idx="2">
                  <c:v>13.66</c:v>
                </c:pt>
                <c:pt idx="3">
                  <c:v>14.71</c:v>
                </c:pt>
                <c:pt idx="4">
                  <c:v>14.21</c:v>
                </c:pt>
                <c:pt idx="5">
                  <c:v>15.29</c:v>
                </c:pt>
                <c:pt idx="6">
                  <c:v>14.47</c:v>
                </c:pt>
                <c:pt idx="7">
                  <c:v>13.22</c:v>
                </c:pt>
                <c:pt idx="8">
                  <c:v>12.85</c:v>
                </c:pt>
                <c:pt idx="9">
                  <c:v>13.78</c:v>
                </c:pt>
                <c:pt idx="10">
                  <c:v>15.39</c:v>
                </c:pt>
                <c:pt idx="11">
                  <c:v>14.81</c:v>
                </c:pt>
                <c:pt idx="12">
                  <c:v>14.5</c:v>
                </c:pt>
                <c:pt idx="13">
                  <c:v>13.19</c:v>
                </c:pt>
                <c:pt idx="14">
                  <c:v>13.96</c:v>
                </c:pt>
                <c:pt idx="15">
                  <c:v>12.74</c:v>
                </c:pt>
                <c:pt idx="16">
                  <c:v>12.11</c:v>
                </c:pt>
                <c:pt idx="17">
                  <c:v>13.26</c:v>
                </c:pt>
                <c:pt idx="18">
                  <c:v>14.01</c:v>
                </c:pt>
                <c:pt idx="19">
                  <c:v>14.02</c:v>
                </c:pt>
                <c:pt idx="20">
                  <c:v>18.850000000000001</c:v>
                </c:pt>
                <c:pt idx="21">
                  <c:v>18.23</c:v>
                </c:pt>
                <c:pt idx="22">
                  <c:v>16.09</c:v>
                </c:pt>
                <c:pt idx="23">
                  <c:v>16.79</c:v>
                </c:pt>
                <c:pt idx="24">
                  <c:v>16.79</c:v>
                </c:pt>
                <c:pt idx="25">
                  <c:v>17.010000000000002</c:v>
                </c:pt>
                <c:pt idx="26">
                  <c:v>16.09</c:v>
                </c:pt>
                <c:pt idx="27">
                  <c:v>19.66</c:v>
                </c:pt>
                <c:pt idx="28">
                  <c:v>19.97</c:v>
                </c:pt>
                <c:pt idx="29">
                  <c:v>16.829999999999998</c:v>
                </c:pt>
                <c:pt idx="30">
                  <c:v>13.9</c:v>
                </c:pt>
                <c:pt idx="31">
                  <c:v>13.37</c:v>
                </c:pt>
                <c:pt idx="32">
                  <c:v>13.23</c:v>
                </c:pt>
                <c:pt idx="33">
                  <c:v>12.11</c:v>
                </c:pt>
                <c:pt idx="34">
                  <c:v>11.95</c:v>
                </c:pt>
                <c:pt idx="35">
                  <c:v>12.25</c:v>
                </c:pt>
                <c:pt idx="36">
                  <c:v>12.22</c:v>
                </c:pt>
                <c:pt idx="37">
                  <c:v>12.12</c:v>
                </c:pt>
                <c:pt idx="38">
                  <c:v>12.64</c:v>
                </c:pt>
                <c:pt idx="39">
                  <c:v>13.74</c:v>
                </c:pt>
                <c:pt idx="40">
                  <c:v>15.6</c:v>
                </c:pt>
                <c:pt idx="41">
                  <c:v>13.44</c:v>
                </c:pt>
                <c:pt idx="42">
                  <c:v>12.5</c:v>
                </c:pt>
                <c:pt idx="43">
                  <c:v>12.13</c:v>
                </c:pt>
                <c:pt idx="44">
                  <c:v>12.12</c:v>
                </c:pt>
                <c:pt idx="45">
                  <c:v>12.56</c:v>
                </c:pt>
                <c:pt idx="46">
                  <c:v>13</c:v>
                </c:pt>
                <c:pt idx="47">
                  <c:v>12.51</c:v>
                </c:pt>
                <c:pt idx="48">
                  <c:v>13.77</c:v>
                </c:pt>
                <c:pt idx="49">
                  <c:v>13.39</c:v>
                </c:pt>
                <c:pt idx="50">
                  <c:v>12.23</c:v>
                </c:pt>
                <c:pt idx="51">
                  <c:v>13.71</c:v>
                </c:pt>
                <c:pt idx="52">
                  <c:v>13.61</c:v>
                </c:pt>
                <c:pt idx="53">
                  <c:v>13.49</c:v>
                </c:pt>
                <c:pt idx="54">
                  <c:v>12.83</c:v>
                </c:pt>
                <c:pt idx="55">
                  <c:v>13.02</c:v>
                </c:pt>
                <c:pt idx="56">
                  <c:v>13.79</c:v>
                </c:pt>
                <c:pt idx="57">
                  <c:v>15.25</c:v>
                </c:pt>
                <c:pt idx="58">
                  <c:v>19.14</c:v>
                </c:pt>
                <c:pt idx="59">
                  <c:v>28.03</c:v>
                </c:pt>
                <c:pt idx="60">
                  <c:v>40.74</c:v>
                </c:pt>
                <c:pt idx="61">
                  <c:v>36.020000000000003</c:v>
                </c:pt>
                <c:pt idx="62">
                  <c:v>30.32</c:v>
                </c:pt>
                <c:pt idx="63">
                  <c:v>26.1</c:v>
                </c:pt>
                <c:pt idx="64">
                  <c:v>26.05</c:v>
                </c:pt>
                <c:pt idx="65">
                  <c:v>28.43</c:v>
                </c:pt>
                <c:pt idx="66">
                  <c:v>31.4</c:v>
                </c:pt>
                <c:pt idx="67">
                  <c:v>26.09</c:v>
                </c:pt>
                <c:pt idx="68">
                  <c:v>25.61</c:v>
                </c:pt>
                <c:pt idx="69">
                  <c:v>27.8</c:v>
                </c:pt>
                <c:pt idx="70">
                  <c:v>27.8</c:v>
                </c:pt>
                <c:pt idx="71">
                  <c:v>24.9</c:v>
                </c:pt>
                <c:pt idx="72">
                  <c:v>26.23</c:v>
                </c:pt>
                <c:pt idx="73">
                  <c:v>24.37</c:v>
                </c:pt>
                <c:pt idx="74">
                  <c:v>23.2</c:v>
                </c:pt>
                <c:pt idx="75">
                  <c:v>24.25</c:v>
                </c:pt>
                <c:pt idx="76">
                  <c:v>22.54</c:v>
                </c:pt>
                <c:pt idx="77">
                  <c:v>21.35</c:v>
                </c:pt>
                <c:pt idx="78">
                  <c:v>21.14</c:v>
                </c:pt>
                <c:pt idx="79">
                  <c:v>22.28</c:v>
                </c:pt>
                <c:pt idx="80">
                  <c:v>20.14</c:v>
                </c:pt>
                <c:pt idx="81">
                  <c:v>22.44</c:v>
                </c:pt>
                <c:pt idx="82">
                  <c:v>22.13</c:v>
                </c:pt>
                <c:pt idx="83">
                  <c:v>23.47</c:v>
                </c:pt>
                <c:pt idx="84">
                  <c:v>23.62</c:v>
                </c:pt>
                <c:pt idx="85">
                  <c:v>27.63</c:v>
                </c:pt>
                <c:pt idx="86">
                  <c:v>26.83</c:v>
                </c:pt>
                <c:pt idx="87">
                  <c:v>24.5</c:v>
                </c:pt>
                <c:pt idx="88">
                  <c:v>22.55</c:v>
                </c:pt>
                <c:pt idx="89">
                  <c:v>20.94</c:v>
                </c:pt>
                <c:pt idx="90">
                  <c:v>19.54</c:v>
                </c:pt>
                <c:pt idx="91">
                  <c:v>19.399999999999999</c:v>
                </c:pt>
                <c:pt idx="92">
                  <c:v>18.399999999999999</c:v>
                </c:pt>
                <c:pt idx="93">
                  <c:v>17.420000000000002</c:v>
                </c:pt>
                <c:pt idx="94">
                  <c:v>17.079999999999998</c:v>
                </c:pt>
                <c:pt idx="95">
                  <c:v>16.170000000000002</c:v>
                </c:pt>
                <c:pt idx="96">
                  <c:v>17.670000000000002</c:v>
                </c:pt>
                <c:pt idx="97">
                  <c:v>18.03</c:v>
                </c:pt>
                <c:pt idx="98">
                  <c:v>16.05</c:v>
                </c:pt>
                <c:pt idx="99">
                  <c:v>15.05</c:v>
                </c:pt>
                <c:pt idx="100">
                  <c:v>14.98</c:v>
                </c:pt>
                <c:pt idx="101">
                  <c:v>15.75</c:v>
                </c:pt>
                <c:pt idx="102">
                  <c:v>16.7</c:v>
                </c:pt>
                <c:pt idx="103">
                  <c:v>14.45</c:v>
                </c:pt>
                <c:pt idx="104">
                  <c:v>14.46</c:v>
                </c:pt>
                <c:pt idx="105">
                  <c:v>15.29</c:v>
                </c:pt>
                <c:pt idx="106">
                  <c:v>15.43</c:v>
                </c:pt>
                <c:pt idx="107">
                  <c:v>14.33</c:v>
                </c:pt>
                <c:pt idx="108">
                  <c:v>14.61</c:v>
                </c:pt>
                <c:pt idx="109">
                  <c:v>15.07</c:v>
                </c:pt>
                <c:pt idx="110">
                  <c:v>14.15</c:v>
                </c:pt>
                <c:pt idx="111">
                  <c:v>14.54</c:v>
                </c:pt>
                <c:pt idx="112">
                  <c:v>15.51</c:v>
                </c:pt>
                <c:pt idx="113">
                  <c:v>15.05</c:v>
                </c:pt>
                <c:pt idx="114">
                  <c:v>14.33</c:v>
                </c:pt>
                <c:pt idx="115">
                  <c:v>16.52</c:v>
                </c:pt>
                <c:pt idx="116">
                  <c:v>15.29</c:v>
                </c:pt>
                <c:pt idx="117">
                  <c:v>16.059999999999999</c:v>
                </c:pt>
                <c:pt idx="118">
                  <c:v>18.37</c:v>
                </c:pt>
                <c:pt idx="119">
                  <c:v>20.079999999999998</c:v>
                </c:pt>
                <c:pt idx="120">
                  <c:v>18.16</c:v>
                </c:pt>
                <c:pt idx="121">
                  <c:v>18.84</c:v>
                </c:pt>
                <c:pt idx="122">
                  <c:v>16.850000000000001</c:v>
                </c:pt>
                <c:pt idx="123">
                  <c:v>16.989999999999998</c:v>
                </c:pt>
                <c:pt idx="124">
                  <c:v>15.47</c:v>
                </c:pt>
                <c:pt idx="125">
                  <c:v>15.62</c:v>
                </c:pt>
                <c:pt idx="126">
                  <c:v>15.93</c:v>
                </c:pt>
                <c:pt idx="127">
                  <c:v>15.19</c:v>
                </c:pt>
                <c:pt idx="128">
                  <c:v>15.19</c:v>
                </c:pt>
                <c:pt idx="129">
                  <c:v>15.12</c:v>
                </c:pt>
                <c:pt idx="130">
                  <c:v>16.13</c:v>
                </c:pt>
                <c:pt idx="131">
                  <c:v>14.67</c:v>
                </c:pt>
                <c:pt idx="132">
                  <c:v>15.91</c:v>
                </c:pt>
                <c:pt idx="133">
                  <c:v>18.11</c:v>
                </c:pt>
                <c:pt idx="134">
                  <c:v>14.81</c:v>
                </c:pt>
                <c:pt idx="135">
                  <c:v>15.84</c:v>
                </c:pt>
                <c:pt idx="136">
                  <c:v>17.600000000000001</c:v>
                </c:pt>
                <c:pt idx="137">
                  <c:v>19.61</c:v>
                </c:pt>
                <c:pt idx="138">
                  <c:v>19.34</c:v>
                </c:pt>
                <c:pt idx="139">
                  <c:v>24.39</c:v>
                </c:pt>
                <c:pt idx="140">
                  <c:v>22.73</c:v>
                </c:pt>
                <c:pt idx="141">
                  <c:v>20.95</c:v>
                </c:pt>
                <c:pt idx="142">
                  <c:v>17.86</c:v>
                </c:pt>
                <c:pt idx="143">
                  <c:v>18.940000000000001</c:v>
                </c:pt>
                <c:pt idx="144">
                  <c:v>20.7</c:v>
                </c:pt>
                <c:pt idx="145">
                  <c:v>18.7</c:v>
                </c:pt>
                <c:pt idx="146">
                  <c:v>16.600000000000001</c:v>
                </c:pt>
                <c:pt idx="147">
                  <c:v>15.57</c:v>
                </c:pt>
                <c:pt idx="148">
                  <c:v>15.74</c:v>
                </c:pt>
                <c:pt idx="149">
                  <c:v>15.74</c:v>
                </c:pt>
                <c:pt idx="150">
                  <c:v>16.91</c:v>
                </c:pt>
                <c:pt idx="151">
                  <c:v>16.079999999999998</c:v>
                </c:pt>
                <c:pt idx="152">
                  <c:v>17.29</c:v>
                </c:pt>
                <c:pt idx="153">
                  <c:v>18.21</c:v>
                </c:pt>
                <c:pt idx="154">
                  <c:v>18.21</c:v>
                </c:pt>
                <c:pt idx="155">
                  <c:v>20.7</c:v>
                </c:pt>
                <c:pt idx="156">
                  <c:v>19.34</c:v>
                </c:pt>
                <c:pt idx="157">
                  <c:v>20.59</c:v>
                </c:pt>
                <c:pt idx="158">
                  <c:v>24.99</c:v>
                </c:pt>
                <c:pt idx="159">
                  <c:v>27.01</c:v>
                </c:pt>
                <c:pt idx="160">
                  <c:v>24.3</c:v>
                </c:pt>
                <c:pt idx="161">
                  <c:v>22.47</c:v>
                </c:pt>
                <c:pt idx="162">
                  <c:v>25.22</c:v>
                </c:pt>
                <c:pt idx="163">
                  <c:v>23.95</c:v>
                </c:pt>
                <c:pt idx="164">
                  <c:v>27.02</c:v>
                </c:pt>
                <c:pt idx="165">
                  <c:v>27.02</c:v>
                </c:pt>
                <c:pt idx="166">
                  <c:v>26.05</c:v>
                </c:pt>
                <c:pt idx="167">
                  <c:v>27.59</c:v>
                </c:pt>
                <c:pt idx="168">
                  <c:v>26.69</c:v>
                </c:pt>
                <c:pt idx="169">
                  <c:v>22.34</c:v>
                </c:pt>
                <c:pt idx="170">
                  <c:v>24.15</c:v>
                </c:pt>
                <c:pt idx="171">
                  <c:v>22.5</c:v>
                </c:pt>
                <c:pt idx="172">
                  <c:v>23.11</c:v>
                </c:pt>
                <c:pt idx="173">
                  <c:v>22.42</c:v>
                </c:pt>
                <c:pt idx="174">
                  <c:v>20.2</c:v>
                </c:pt>
                <c:pt idx="175">
                  <c:v>19.98</c:v>
                </c:pt>
                <c:pt idx="176">
                  <c:v>21.98</c:v>
                </c:pt>
                <c:pt idx="177">
                  <c:v>21.65</c:v>
                </c:pt>
                <c:pt idx="178">
                  <c:v>21.84</c:v>
                </c:pt>
                <c:pt idx="179">
                  <c:v>23.38</c:v>
                </c:pt>
                <c:pt idx="180">
                  <c:v>26</c:v>
                </c:pt>
                <c:pt idx="181">
                  <c:v>26.54</c:v>
                </c:pt>
                <c:pt idx="182">
                  <c:v>26.29</c:v>
                </c:pt>
                <c:pt idx="183">
                  <c:v>28.14</c:v>
                </c:pt>
                <c:pt idx="184">
                  <c:v>25.4</c:v>
                </c:pt>
                <c:pt idx="185">
                  <c:v>25.4</c:v>
                </c:pt>
                <c:pt idx="186">
                  <c:v>24.11</c:v>
                </c:pt>
                <c:pt idx="187">
                  <c:v>22.31</c:v>
                </c:pt>
                <c:pt idx="188">
                  <c:v>21.64</c:v>
                </c:pt>
                <c:pt idx="189">
                  <c:v>20.53</c:v>
                </c:pt>
                <c:pt idx="190">
                  <c:v>19.38</c:v>
                </c:pt>
                <c:pt idx="191">
                  <c:v>20.98</c:v>
                </c:pt>
                <c:pt idx="192">
                  <c:v>20.72</c:v>
                </c:pt>
                <c:pt idx="193">
                  <c:v>19.11</c:v>
                </c:pt>
                <c:pt idx="194">
                  <c:v>19.809999999999999</c:v>
                </c:pt>
                <c:pt idx="195">
                  <c:v>20.55</c:v>
                </c:pt>
                <c:pt idx="196">
                  <c:v>17.7</c:v>
                </c:pt>
                <c:pt idx="197">
                  <c:v>17.09</c:v>
                </c:pt>
                <c:pt idx="198">
                  <c:v>16.7</c:v>
                </c:pt>
                <c:pt idx="199">
                  <c:v>16.86</c:v>
                </c:pt>
                <c:pt idx="200">
                  <c:v>17.350000000000001</c:v>
                </c:pt>
                <c:pt idx="201">
                  <c:v>18.670000000000002</c:v>
                </c:pt>
                <c:pt idx="202">
                  <c:v>18.34</c:v>
                </c:pt>
                <c:pt idx="203">
                  <c:v>18.05</c:v>
                </c:pt>
                <c:pt idx="204">
                  <c:v>16.5</c:v>
                </c:pt>
                <c:pt idx="205">
                  <c:v>16.920000000000002</c:v>
                </c:pt>
                <c:pt idx="206">
                  <c:v>16.84</c:v>
                </c:pt>
                <c:pt idx="207">
                  <c:v>16.84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70536"/>
        <c:axId val="419270928"/>
      </c:lineChart>
      <c:lineChart>
        <c:grouping val="standard"/>
        <c:varyColors val="0"/>
        <c:ser>
          <c:idx val="0"/>
          <c:order val="0"/>
          <c:tx>
            <c:strRef>
              <c:f>'c3-15'!$B$12</c:f>
              <c:strCache>
                <c:ptCount val="1"/>
                <c:pt idx="0">
                  <c:v>EMBI Global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'c3-15'!$A$13:$A$220</c:f>
              <c:numCache>
                <c:formatCode>m/d/yyyy</c:formatCode>
                <c:ptCount val="208"/>
                <c:pt idx="0">
                  <c:v>42156</c:v>
                </c:pt>
                <c:pt idx="1">
                  <c:v>42157</c:v>
                </c:pt>
                <c:pt idx="2">
                  <c:v>42158</c:v>
                </c:pt>
                <c:pt idx="3">
                  <c:v>42159</c:v>
                </c:pt>
                <c:pt idx="4">
                  <c:v>42160</c:v>
                </c:pt>
                <c:pt idx="5">
                  <c:v>42163</c:v>
                </c:pt>
                <c:pt idx="6">
                  <c:v>42164</c:v>
                </c:pt>
                <c:pt idx="7">
                  <c:v>42165</c:v>
                </c:pt>
                <c:pt idx="8">
                  <c:v>42166</c:v>
                </c:pt>
                <c:pt idx="9">
                  <c:v>42167</c:v>
                </c:pt>
                <c:pt idx="10">
                  <c:v>42170</c:v>
                </c:pt>
                <c:pt idx="11">
                  <c:v>42171</c:v>
                </c:pt>
                <c:pt idx="12">
                  <c:v>42172</c:v>
                </c:pt>
                <c:pt idx="13">
                  <c:v>42173</c:v>
                </c:pt>
                <c:pt idx="14">
                  <c:v>42174</c:v>
                </c:pt>
                <c:pt idx="15">
                  <c:v>42177</c:v>
                </c:pt>
                <c:pt idx="16">
                  <c:v>42178</c:v>
                </c:pt>
                <c:pt idx="17">
                  <c:v>42179</c:v>
                </c:pt>
                <c:pt idx="18">
                  <c:v>42180</c:v>
                </c:pt>
                <c:pt idx="19">
                  <c:v>42181</c:v>
                </c:pt>
                <c:pt idx="20">
                  <c:v>42184</c:v>
                </c:pt>
                <c:pt idx="21">
                  <c:v>42185</c:v>
                </c:pt>
                <c:pt idx="22">
                  <c:v>42186</c:v>
                </c:pt>
                <c:pt idx="23">
                  <c:v>42187</c:v>
                </c:pt>
                <c:pt idx="24">
                  <c:v>42188</c:v>
                </c:pt>
                <c:pt idx="25">
                  <c:v>42191</c:v>
                </c:pt>
                <c:pt idx="26">
                  <c:v>42192</c:v>
                </c:pt>
                <c:pt idx="27">
                  <c:v>42193</c:v>
                </c:pt>
                <c:pt idx="28">
                  <c:v>42194</c:v>
                </c:pt>
                <c:pt idx="29">
                  <c:v>42195</c:v>
                </c:pt>
                <c:pt idx="30">
                  <c:v>42198</c:v>
                </c:pt>
                <c:pt idx="31">
                  <c:v>42199</c:v>
                </c:pt>
                <c:pt idx="32">
                  <c:v>42200</c:v>
                </c:pt>
                <c:pt idx="33">
                  <c:v>42201</c:v>
                </c:pt>
                <c:pt idx="34">
                  <c:v>42202</c:v>
                </c:pt>
                <c:pt idx="35">
                  <c:v>42205</c:v>
                </c:pt>
                <c:pt idx="36">
                  <c:v>42206</c:v>
                </c:pt>
                <c:pt idx="37">
                  <c:v>42207</c:v>
                </c:pt>
                <c:pt idx="38">
                  <c:v>42208</c:v>
                </c:pt>
                <c:pt idx="39">
                  <c:v>42209</c:v>
                </c:pt>
                <c:pt idx="40">
                  <c:v>42212</c:v>
                </c:pt>
                <c:pt idx="41">
                  <c:v>42213</c:v>
                </c:pt>
                <c:pt idx="42">
                  <c:v>42214</c:v>
                </c:pt>
                <c:pt idx="43">
                  <c:v>42215</c:v>
                </c:pt>
                <c:pt idx="44">
                  <c:v>42216</c:v>
                </c:pt>
                <c:pt idx="45">
                  <c:v>42219</c:v>
                </c:pt>
                <c:pt idx="46">
                  <c:v>42220</c:v>
                </c:pt>
                <c:pt idx="47">
                  <c:v>42221</c:v>
                </c:pt>
                <c:pt idx="48">
                  <c:v>42222</c:v>
                </c:pt>
                <c:pt idx="49">
                  <c:v>42223</c:v>
                </c:pt>
                <c:pt idx="50">
                  <c:v>42226</c:v>
                </c:pt>
                <c:pt idx="51">
                  <c:v>42227</c:v>
                </c:pt>
                <c:pt idx="52">
                  <c:v>42228</c:v>
                </c:pt>
                <c:pt idx="53">
                  <c:v>42229</c:v>
                </c:pt>
                <c:pt idx="54">
                  <c:v>42230</c:v>
                </c:pt>
                <c:pt idx="55">
                  <c:v>42233</c:v>
                </c:pt>
                <c:pt idx="56">
                  <c:v>42234</c:v>
                </c:pt>
                <c:pt idx="57">
                  <c:v>42235</c:v>
                </c:pt>
                <c:pt idx="58">
                  <c:v>42236</c:v>
                </c:pt>
                <c:pt idx="59">
                  <c:v>42237</c:v>
                </c:pt>
                <c:pt idx="60">
                  <c:v>42240</c:v>
                </c:pt>
                <c:pt idx="61">
                  <c:v>42241</c:v>
                </c:pt>
                <c:pt idx="62">
                  <c:v>42242</c:v>
                </c:pt>
                <c:pt idx="63">
                  <c:v>42243</c:v>
                </c:pt>
                <c:pt idx="64">
                  <c:v>42244</c:v>
                </c:pt>
                <c:pt idx="65">
                  <c:v>42247</c:v>
                </c:pt>
                <c:pt idx="66">
                  <c:v>42248</c:v>
                </c:pt>
                <c:pt idx="67">
                  <c:v>42249</c:v>
                </c:pt>
                <c:pt idx="68">
                  <c:v>42250</c:v>
                </c:pt>
                <c:pt idx="69">
                  <c:v>42251</c:v>
                </c:pt>
                <c:pt idx="70">
                  <c:v>42254</c:v>
                </c:pt>
                <c:pt idx="71">
                  <c:v>42255</c:v>
                </c:pt>
                <c:pt idx="72">
                  <c:v>42256</c:v>
                </c:pt>
                <c:pt idx="73">
                  <c:v>42257</c:v>
                </c:pt>
                <c:pt idx="74">
                  <c:v>42258</c:v>
                </c:pt>
                <c:pt idx="75">
                  <c:v>42261</c:v>
                </c:pt>
                <c:pt idx="76">
                  <c:v>42262</c:v>
                </c:pt>
                <c:pt idx="77">
                  <c:v>42263</c:v>
                </c:pt>
                <c:pt idx="78">
                  <c:v>42264</c:v>
                </c:pt>
                <c:pt idx="79">
                  <c:v>42265</c:v>
                </c:pt>
                <c:pt idx="80">
                  <c:v>42268</c:v>
                </c:pt>
                <c:pt idx="81">
                  <c:v>42269</c:v>
                </c:pt>
                <c:pt idx="82">
                  <c:v>42270</c:v>
                </c:pt>
                <c:pt idx="83">
                  <c:v>42271</c:v>
                </c:pt>
                <c:pt idx="84">
                  <c:v>42272</c:v>
                </c:pt>
                <c:pt idx="85">
                  <c:v>42275</c:v>
                </c:pt>
                <c:pt idx="86">
                  <c:v>42276</c:v>
                </c:pt>
                <c:pt idx="87">
                  <c:v>42277</c:v>
                </c:pt>
                <c:pt idx="88">
                  <c:v>42278</c:v>
                </c:pt>
                <c:pt idx="89">
                  <c:v>42279</c:v>
                </c:pt>
                <c:pt idx="90">
                  <c:v>42282</c:v>
                </c:pt>
                <c:pt idx="91">
                  <c:v>42283</c:v>
                </c:pt>
                <c:pt idx="92">
                  <c:v>42284</c:v>
                </c:pt>
                <c:pt idx="93">
                  <c:v>42285</c:v>
                </c:pt>
                <c:pt idx="94">
                  <c:v>42286</c:v>
                </c:pt>
                <c:pt idx="95">
                  <c:v>42289</c:v>
                </c:pt>
                <c:pt idx="96">
                  <c:v>42290</c:v>
                </c:pt>
                <c:pt idx="97">
                  <c:v>42291</c:v>
                </c:pt>
                <c:pt idx="98">
                  <c:v>42292</c:v>
                </c:pt>
                <c:pt idx="99">
                  <c:v>42293</c:v>
                </c:pt>
                <c:pt idx="100">
                  <c:v>42296</c:v>
                </c:pt>
                <c:pt idx="101">
                  <c:v>42297</c:v>
                </c:pt>
                <c:pt idx="102">
                  <c:v>42298</c:v>
                </c:pt>
                <c:pt idx="103">
                  <c:v>42299</c:v>
                </c:pt>
                <c:pt idx="104">
                  <c:v>42300</c:v>
                </c:pt>
                <c:pt idx="105">
                  <c:v>42303</c:v>
                </c:pt>
                <c:pt idx="106">
                  <c:v>42304</c:v>
                </c:pt>
                <c:pt idx="107">
                  <c:v>42305</c:v>
                </c:pt>
                <c:pt idx="108">
                  <c:v>42306</c:v>
                </c:pt>
                <c:pt idx="109">
                  <c:v>42307</c:v>
                </c:pt>
                <c:pt idx="110">
                  <c:v>42310</c:v>
                </c:pt>
                <c:pt idx="111">
                  <c:v>42311</c:v>
                </c:pt>
                <c:pt idx="112">
                  <c:v>42312</c:v>
                </c:pt>
                <c:pt idx="113">
                  <c:v>42313</c:v>
                </c:pt>
                <c:pt idx="114">
                  <c:v>42314</c:v>
                </c:pt>
                <c:pt idx="115">
                  <c:v>42317</c:v>
                </c:pt>
                <c:pt idx="116">
                  <c:v>42318</c:v>
                </c:pt>
                <c:pt idx="117">
                  <c:v>42319</c:v>
                </c:pt>
                <c:pt idx="118">
                  <c:v>42320</c:v>
                </c:pt>
                <c:pt idx="119">
                  <c:v>42321</c:v>
                </c:pt>
                <c:pt idx="120">
                  <c:v>42324</c:v>
                </c:pt>
                <c:pt idx="121">
                  <c:v>42325</c:v>
                </c:pt>
                <c:pt idx="122">
                  <c:v>42326</c:v>
                </c:pt>
                <c:pt idx="123">
                  <c:v>42327</c:v>
                </c:pt>
                <c:pt idx="124">
                  <c:v>42328</c:v>
                </c:pt>
                <c:pt idx="125">
                  <c:v>42331</c:v>
                </c:pt>
                <c:pt idx="126">
                  <c:v>42332</c:v>
                </c:pt>
                <c:pt idx="127">
                  <c:v>42333</c:v>
                </c:pt>
                <c:pt idx="128">
                  <c:v>42334</c:v>
                </c:pt>
                <c:pt idx="129">
                  <c:v>42335</c:v>
                </c:pt>
                <c:pt idx="130">
                  <c:v>42338</c:v>
                </c:pt>
                <c:pt idx="131">
                  <c:v>42339</c:v>
                </c:pt>
                <c:pt idx="132">
                  <c:v>42340</c:v>
                </c:pt>
                <c:pt idx="133">
                  <c:v>42341</c:v>
                </c:pt>
                <c:pt idx="134">
                  <c:v>42342</c:v>
                </c:pt>
                <c:pt idx="135">
                  <c:v>42345</c:v>
                </c:pt>
                <c:pt idx="136">
                  <c:v>42346</c:v>
                </c:pt>
                <c:pt idx="137">
                  <c:v>42347</c:v>
                </c:pt>
                <c:pt idx="138">
                  <c:v>42348</c:v>
                </c:pt>
                <c:pt idx="139">
                  <c:v>42349</c:v>
                </c:pt>
                <c:pt idx="140">
                  <c:v>42352</c:v>
                </c:pt>
                <c:pt idx="141">
                  <c:v>42353</c:v>
                </c:pt>
                <c:pt idx="142">
                  <c:v>42354</c:v>
                </c:pt>
                <c:pt idx="143">
                  <c:v>42355</c:v>
                </c:pt>
                <c:pt idx="144">
                  <c:v>42356</c:v>
                </c:pt>
                <c:pt idx="145">
                  <c:v>42359</c:v>
                </c:pt>
                <c:pt idx="146">
                  <c:v>42360</c:v>
                </c:pt>
                <c:pt idx="147">
                  <c:v>42361</c:v>
                </c:pt>
                <c:pt idx="148">
                  <c:v>42362</c:v>
                </c:pt>
                <c:pt idx="149">
                  <c:v>42363</c:v>
                </c:pt>
                <c:pt idx="150">
                  <c:v>42366</c:v>
                </c:pt>
                <c:pt idx="151">
                  <c:v>42367</c:v>
                </c:pt>
                <c:pt idx="152">
                  <c:v>42368</c:v>
                </c:pt>
                <c:pt idx="153">
                  <c:v>42369</c:v>
                </c:pt>
                <c:pt idx="154">
                  <c:v>42370</c:v>
                </c:pt>
                <c:pt idx="155">
                  <c:v>42373</c:v>
                </c:pt>
                <c:pt idx="156">
                  <c:v>42374</c:v>
                </c:pt>
                <c:pt idx="157">
                  <c:v>42375</c:v>
                </c:pt>
                <c:pt idx="158">
                  <c:v>42376</c:v>
                </c:pt>
                <c:pt idx="159">
                  <c:v>42377</c:v>
                </c:pt>
                <c:pt idx="160">
                  <c:v>42380</c:v>
                </c:pt>
                <c:pt idx="161">
                  <c:v>42381</c:v>
                </c:pt>
                <c:pt idx="162">
                  <c:v>42382</c:v>
                </c:pt>
                <c:pt idx="163">
                  <c:v>42383</c:v>
                </c:pt>
                <c:pt idx="164">
                  <c:v>42384</c:v>
                </c:pt>
                <c:pt idx="165">
                  <c:v>42387</c:v>
                </c:pt>
                <c:pt idx="166">
                  <c:v>42388</c:v>
                </c:pt>
                <c:pt idx="167">
                  <c:v>42389</c:v>
                </c:pt>
                <c:pt idx="168">
                  <c:v>42390</c:v>
                </c:pt>
                <c:pt idx="169">
                  <c:v>42391</c:v>
                </c:pt>
                <c:pt idx="170">
                  <c:v>42394</c:v>
                </c:pt>
                <c:pt idx="171">
                  <c:v>42395</c:v>
                </c:pt>
                <c:pt idx="172">
                  <c:v>42396</c:v>
                </c:pt>
                <c:pt idx="173">
                  <c:v>42397</c:v>
                </c:pt>
                <c:pt idx="174">
                  <c:v>42398</c:v>
                </c:pt>
                <c:pt idx="175">
                  <c:v>42401</c:v>
                </c:pt>
                <c:pt idx="176">
                  <c:v>42402</c:v>
                </c:pt>
                <c:pt idx="177">
                  <c:v>42403</c:v>
                </c:pt>
                <c:pt idx="178">
                  <c:v>42404</c:v>
                </c:pt>
                <c:pt idx="179">
                  <c:v>42405</c:v>
                </c:pt>
                <c:pt idx="180">
                  <c:v>42408</c:v>
                </c:pt>
                <c:pt idx="181">
                  <c:v>42409</c:v>
                </c:pt>
                <c:pt idx="182">
                  <c:v>42410</c:v>
                </c:pt>
                <c:pt idx="183">
                  <c:v>42411</c:v>
                </c:pt>
                <c:pt idx="184">
                  <c:v>42412</c:v>
                </c:pt>
                <c:pt idx="185">
                  <c:v>42415</c:v>
                </c:pt>
                <c:pt idx="186">
                  <c:v>42416</c:v>
                </c:pt>
                <c:pt idx="187">
                  <c:v>42417</c:v>
                </c:pt>
                <c:pt idx="188">
                  <c:v>42418</c:v>
                </c:pt>
                <c:pt idx="189">
                  <c:v>42419</c:v>
                </c:pt>
                <c:pt idx="190">
                  <c:v>42422</c:v>
                </c:pt>
                <c:pt idx="191">
                  <c:v>42423</c:v>
                </c:pt>
                <c:pt idx="192">
                  <c:v>42424</c:v>
                </c:pt>
                <c:pt idx="193">
                  <c:v>42425</c:v>
                </c:pt>
                <c:pt idx="194">
                  <c:v>42426</c:v>
                </c:pt>
                <c:pt idx="195">
                  <c:v>42429</c:v>
                </c:pt>
                <c:pt idx="196">
                  <c:v>42430</c:v>
                </c:pt>
                <c:pt idx="197">
                  <c:v>42431</c:v>
                </c:pt>
                <c:pt idx="198">
                  <c:v>42432</c:v>
                </c:pt>
                <c:pt idx="199">
                  <c:v>42433</c:v>
                </c:pt>
                <c:pt idx="200">
                  <c:v>42436</c:v>
                </c:pt>
                <c:pt idx="201">
                  <c:v>42437</c:v>
                </c:pt>
                <c:pt idx="202">
                  <c:v>42438</c:v>
                </c:pt>
                <c:pt idx="203">
                  <c:v>42439</c:v>
                </c:pt>
                <c:pt idx="204">
                  <c:v>42440</c:v>
                </c:pt>
                <c:pt idx="205">
                  <c:v>42443</c:v>
                </c:pt>
                <c:pt idx="206">
                  <c:v>42444</c:v>
                </c:pt>
                <c:pt idx="207">
                  <c:v>42445</c:v>
                </c:pt>
              </c:numCache>
            </c:numRef>
          </c:cat>
          <c:val>
            <c:numRef>
              <c:f>'c3-15'!$B$13:$B$220</c:f>
              <c:numCache>
                <c:formatCode>General</c:formatCode>
                <c:ptCount val="208"/>
                <c:pt idx="0">
                  <c:v>377.21</c:v>
                </c:pt>
                <c:pt idx="1">
                  <c:v>374.06</c:v>
                </c:pt>
                <c:pt idx="2">
                  <c:v>369.23</c:v>
                </c:pt>
                <c:pt idx="3">
                  <c:v>379.44</c:v>
                </c:pt>
                <c:pt idx="4">
                  <c:v>376.42</c:v>
                </c:pt>
                <c:pt idx="5">
                  <c:v>385.37</c:v>
                </c:pt>
                <c:pt idx="6">
                  <c:v>384.98</c:v>
                </c:pt>
                <c:pt idx="7">
                  <c:v>384.2</c:v>
                </c:pt>
                <c:pt idx="8">
                  <c:v>390.41</c:v>
                </c:pt>
                <c:pt idx="9">
                  <c:v>386.27</c:v>
                </c:pt>
                <c:pt idx="10">
                  <c:v>393.37</c:v>
                </c:pt>
                <c:pt idx="11">
                  <c:v>400.88</c:v>
                </c:pt>
                <c:pt idx="12">
                  <c:v>400.69</c:v>
                </c:pt>
                <c:pt idx="13">
                  <c:v>388.02</c:v>
                </c:pt>
                <c:pt idx="14">
                  <c:v>391.99</c:v>
                </c:pt>
                <c:pt idx="15">
                  <c:v>381.23</c:v>
                </c:pt>
                <c:pt idx="16">
                  <c:v>375.01</c:v>
                </c:pt>
                <c:pt idx="17">
                  <c:v>378.36</c:v>
                </c:pt>
                <c:pt idx="18">
                  <c:v>379.26</c:v>
                </c:pt>
                <c:pt idx="19">
                  <c:v>375.91</c:v>
                </c:pt>
                <c:pt idx="20">
                  <c:v>395.02</c:v>
                </c:pt>
                <c:pt idx="21">
                  <c:v>391.76</c:v>
                </c:pt>
                <c:pt idx="22">
                  <c:v>382.85</c:v>
                </c:pt>
                <c:pt idx="23">
                  <c:v>383.59</c:v>
                </c:pt>
                <c:pt idx="24">
                  <c:v>383.59</c:v>
                </c:pt>
                <c:pt idx="25">
                  <c:v>396.53</c:v>
                </c:pt>
                <c:pt idx="26">
                  <c:v>401.57</c:v>
                </c:pt>
                <c:pt idx="27">
                  <c:v>406.66</c:v>
                </c:pt>
                <c:pt idx="28">
                  <c:v>395.16</c:v>
                </c:pt>
                <c:pt idx="29">
                  <c:v>383.89</c:v>
                </c:pt>
                <c:pt idx="30">
                  <c:v>383.79</c:v>
                </c:pt>
                <c:pt idx="31">
                  <c:v>387.45</c:v>
                </c:pt>
                <c:pt idx="32">
                  <c:v>393.94</c:v>
                </c:pt>
                <c:pt idx="33">
                  <c:v>391.31</c:v>
                </c:pt>
                <c:pt idx="34">
                  <c:v>392.01</c:v>
                </c:pt>
                <c:pt idx="35">
                  <c:v>389.83</c:v>
                </c:pt>
                <c:pt idx="36">
                  <c:v>392.37</c:v>
                </c:pt>
                <c:pt idx="37">
                  <c:v>394.86</c:v>
                </c:pt>
                <c:pt idx="38">
                  <c:v>402.96</c:v>
                </c:pt>
                <c:pt idx="39">
                  <c:v>407.32</c:v>
                </c:pt>
                <c:pt idx="40">
                  <c:v>418.51</c:v>
                </c:pt>
                <c:pt idx="41">
                  <c:v>416.02</c:v>
                </c:pt>
                <c:pt idx="42">
                  <c:v>407.49</c:v>
                </c:pt>
                <c:pt idx="43">
                  <c:v>405.43</c:v>
                </c:pt>
                <c:pt idx="44">
                  <c:v>406.68</c:v>
                </c:pt>
                <c:pt idx="45">
                  <c:v>413.91</c:v>
                </c:pt>
                <c:pt idx="46">
                  <c:v>409.01</c:v>
                </c:pt>
                <c:pt idx="47">
                  <c:v>405.96</c:v>
                </c:pt>
                <c:pt idx="48">
                  <c:v>414.27</c:v>
                </c:pt>
                <c:pt idx="49">
                  <c:v>419.9</c:v>
                </c:pt>
                <c:pt idx="50">
                  <c:v>415.18</c:v>
                </c:pt>
                <c:pt idx="51">
                  <c:v>425.1</c:v>
                </c:pt>
                <c:pt idx="52">
                  <c:v>425</c:v>
                </c:pt>
                <c:pt idx="53">
                  <c:v>421.96</c:v>
                </c:pt>
                <c:pt idx="54">
                  <c:v>423.04</c:v>
                </c:pt>
                <c:pt idx="55">
                  <c:v>427.53</c:v>
                </c:pt>
                <c:pt idx="56">
                  <c:v>426.61</c:v>
                </c:pt>
                <c:pt idx="57">
                  <c:v>438.18</c:v>
                </c:pt>
                <c:pt idx="58">
                  <c:v>446.08</c:v>
                </c:pt>
                <c:pt idx="59">
                  <c:v>454.27</c:v>
                </c:pt>
                <c:pt idx="60">
                  <c:v>473.79</c:v>
                </c:pt>
                <c:pt idx="61">
                  <c:v>457.68</c:v>
                </c:pt>
                <c:pt idx="62">
                  <c:v>456.1</c:v>
                </c:pt>
                <c:pt idx="63">
                  <c:v>438.2</c:v>
                </c:pt>
                <c:pt idx="64">
                  <c:v>432.66</c:v>
                </c:pt>
                <c:pt idx="65">
                  <c:v>429.94</c:v>
                </c:pt>
                <c:pt idx="66">
                  <c:v>439.78</c:v>
                </c:pt>
                <c:pt idx="67">
                  <c:v>440.18</c:v>
                </c:pt>
                <c:pt idx="68">
                  <c:v>437.87</c:v>
                </c:pt>
                <c:pt idx="69">
                  <c:v>441.4</c:v>
                </c:pt>
                <c:pt idx="70">
                  <c:v>441.4</c:v>
                </c:pt>
                <c:pt idx="71">
                  <c:v>435.22</c:v>
                </c:pt>
                <c:pt idx="72">
                  <c:v>431.44</c:v>
                </c:pt>
                <c:pt idx="73">
                  <c:v>431.85</c:v>
                </c:pt>
                <c:pt idx="74">
                  <c:v>435.18</c:v>
                </c:pt>
                <c:pt idx="75">
                  <c:v>436.64</c:v>
                </c:pt>
                <c:pt idx="76">
                  <c:v>424.22</c:v>
                </c:pt>
                <c:pt idx="77">
                  <c:v>419.53</c:v>
                </c:pt>
                <c:pt idx="78">
                  <c:v>424.41</c:v>
                </c:pt>
                <c:pt idx="79">
                  <c:v>425.94</c:v>
                </c:pt>
                <c:pt idx="80">
                  <c:v>424.43</c:v>
                </c:pt>
                <c:pt idx="81">
                  <c:v>442.15</c:v>
                </c:pt>
                <c:pt idx="82">
                  <c:v>445.09</c:v>
                </c:pt>
                <c:pt idx="83">
                  <c:v>459.65</c:v>
                </c:pt>
                <c:pt idx="84">
                  <c:v>455.1</c:v>
                </c:pt>
                <c:pt idx="85">
                  <c:v>475.28</c:v>
                </c:pt>
                <c:pt idx="86">
                  <c:v>483.12</c:v>
                </c:pt>
                <c:pt idx="87">
                  <c:v>473.94</c:v>
                </c:pt>
                <c:pt idx="88">
                  <c:v>469.06</c:v>
                </c:pt>
                <c:pt idx="89">
                  <c:v>469.6</c:v>
                </c:pt>
                <c:pt idx="90">
                  <c:v>451.91</c:v>
                </c:pt>
                <c:pt idx="91">
                  <c:v>448.09</c:v>
                </c:pt>
                <c:pt idx="92">
                  <c:v>440.89</c:v>
                </c:pt>
                <c:pt idx="93">
                  <c:v>437.61</c:v>
                </c:pt>
                <c:pt idx="94">
                  <c:v>431.91</c:v>
                </c:pt>
                <c:pt idx="95">
                  <c:v>431.91</c:v>
                </c:pt>
                <c:pt idx="96">
                  <c:v>440.57</c:v>
                </c:pt>
                <c:pt idx="97">
                  <c:v>445.33</c:v>
                </c:pt>
                <c:pt idx="98">
                  <c:v>435.22</c:v>
                </c:pt>
                <c:pt idx="99">
                  <c:v>427.8</c:v>
                </c:pt>
                <c:pt idx="100">
                  <c:v>429.5</c:v>
                </c:pt>
                <c:pt idx="101">
                  <c:v>430.35</c:v>
                </c:pt>
                <c:pt idx="102">
                  <c:v>438.13</c:v>
                </c:pt>
                <c:pt idx="103">
                  <c:v>434.63</c:v>
                </c:pt>
                <c:pt idx="104">
                  <c:v>425.93</c:v>
                </c:pt>
                <c:pt idx="105">
                  <c:v>425.29</c:v>
                </c:pt>
                <c:pt idx="106">
                  <c:v>432.9</c:v>
                </c:pt>
                <c:pt idx="107">
                  <c:v>424.28</c:v>
                </c:pt>
                <c:pt idx="108">
                  <c:v>420.53</c:v>
                </c:pt>
                <c:pt idx="109">
                  <c:v>422.24</c:v>
                </c:pt>
                <c:pt idx="110">
                  <c:v>415.9</c:v>
                </c:pt>
                <c:pt idx="111">
                  <c:v>405.21</c:v>
                </c:pt>
                <c:pt idx="112">
                  <c:v>403.2</c:v>
                </c:pt>
                <c:pt idx="113">
                  <c:v>406.13</c:v>
                </c:pt>
                <c:pt idx="114">
                  <c:v>405.73</c:v>
                </c:pt>
                <c:pt idx="115">
                  <c:v>412.6</c:v>
                </c:pt>
                <c:pt idx="116">
                  <c:v>414.59</c:v>
                </c:pt>
                <c:pt idx="117">
                  <c:v>414.59</c:v>
                </c:pt>
                <c:pt idx="118">
                  <c:v>415.32</c:v>
                </c:pt>
                <c:pt idx="119">
                  <c:v>420.82</c:v>
                </c:pt>
                <c:pt idx="120">
                  <c:v>419.88</c:v>
                </c:pt>
                <c:pt idx="121">
                  <c:v>418.06</c:v>
                </c:pt>
                <c:pt idx="122">
                  <c:v>413.88</c:v>
                </c:pt>
                <c:pt idx="123">
                  <c:v>411.58</c:v>
                </c:pt>
                <c:pt idx="124">
                  <c:v>407.31</c:v>
                </c:pt>
                <c:pt idx="125">
                  <c:v>408.46</c:v>
                </c:pt>
                <c:pt idx="126">
                  <c:v>409.54</c:v>
                </c:pt>
                <c:pt idx="127">
                  <c:v>412.13</c:v>
                </c:pt>
                <c:pt idx="128">
                  <c:v>412.13</c:v>
                </c:pt>
                <c:pt idx="129">
                  <c:v>414.15</c:v>
                </c:pt>
                <c:pt idx="130">
                  <c:v>419.51</c:v>
                </c:pt>
                <c:pt idx="131">
                  <c:v>425.81</c:v>
                </c:pt>
                <c:pt idx="132">
                  <c:v>425.29</c:v>
                </c:pt>
                <c:pt idx="133">
                  <c:v>422.21</c:v>
                </c:pt>
                <c:pt idx="134">
                  <c:v>427</c:v>
                </c:pt>
                <c:pt idx="135">
                  <c:v>429.1</c:v>
                </c:pt>
                <c:pt idx="136">
                  <c:v>431.87</c:v>
                </c:pt>
                <c:pt idx="137">
                  <c:v>430.59</c:v>
                </c:pt>
                <c:pt idx="138">
                  <c:v>433.34</c:v>
                </c:pt>
                <c:pt idx="139">
                  <c:v>456.7</c:v>
                </c:pt>
                <c:pt idx="140">
                  <c:v>455.82</c:v>
                </c:pt>
                <c:pt idx="141">
                  <c:v>446.07</c:v>
                </c:pt>
                <c:pt idx="142">
                  <c:v>447.94</c:v>
                </c:pt>
                <c:pt idx="143">
                  <c:v>447.25</c:v>
                </c:pt>
                <c:pt idx="144">
                  <c:v>455.59</c:v>
                </c:pt>
                <c:pt idx="145">
                  <c:v>457.15</c:v>
                </c:pt>
                <c:pt idx="146">
                  <c:v>453.4</c:v>
                </c:pt>
                <c:pt idx="147">
                  <c:v>448.98</c:v>
                </c:pt>
                <c:pt idx="148">
                  <c:v>449.96</c:v>
                </c:pt>
                <c:pt idx="149">
                  <c:v>449.96</c:v>
                </c:pt>
                <c:pt idx="150">
                  <c:v>449.9</c:v>
                </c:pt>
                <c:pt idx="151">
                  <c:v>440.23</c:v>
                </c:pt>
                <c:pt idx="152">
                  <c:v>441.84</c:v>
                </c:pt>
                <c:pt idx="153">
                  <c:v>445.6</c:v>
                </c:pt>
                <c:pt idx="154">
                  <c:v>445.6</c:v>
                </c:pt>
                <c:pt idx="155">
                  <c:v>451.1</c:v>
                </c:pt>
                <c:pt idx="156">
                  <c:v>447.06</c:v>
                </c:pt>
                <c:pt idx="157">
                  <c:v>455.56</c:v>
                </c:pt>
                <c:pt idx="158">
                  <c:v>462.83</c:v>
                </c:pt>
                <c:pt idx="159">
                  <c:v>467.79</c:v>
                </c:pt>
                <c:pt idx="160">
                  <c:v>469.56</c:v>
                </c:pt>
                <c:pt idx="161">
                  <c:v>481.14</c:v>
                </c:pt>
                <c:pt idx="162">
                  <c:v>488</c:v>
                </c:pt>
                <c:pt idx="163">
                  <c:v>490.08</c:v>
                </c:pt>
                <c:pt idx="164">
                  <c:v>508.08</c:v>
                </c:pt>
                <c:pt idx="165">
                  <c:v>508.08</c:v>
                </c:pt>
                <c:pt idx="166">
                  <c:v>505.23</c:v>
                </c:pt>
                <c:pt idx="167">
                  <c:v>519.05999999999995</c:v>
                </c:pt>
                <c:pt idx="168">
                  <c:v>512.04</c:v>
                </c:pt>
                <c:pt idx="169">
                  <c:v>497.01</c:v>
                </c:pt>
                <c:pt idx="170">
                  <c:v>502.02</c:v>
                </c:pt>
                <c:pt idx="171">
                  <c:v>501.58</c:v>
                </c:pt>
                <c:pt idx="172">
                  <c:v>494.51</c:v>
                </c:pt>
                <c:pt idx="173">
                  <c:v>490.32</c:v>
                </c:pt>
                <c:pt idx="174">
                  <c:v>493.6</c:v>
                </c:pt>
                <c:pt idx="175">
                  <c:v>492.9</c:v>
                </c:pt>
                <c:pt idx="176">
                  <c:v>508.37</c:v>
                </c:pt>
                <c:pt idx="177">
                  <c:v>503.98</c:v>
                </c:pt>
                <c:pt idx="178">
                  <c:v>502.78</c:v>
                </c:pt>
                <c:pt idx="179">
                  <c:v>501.55</c:v>
                </c:pt>
                <c:pt idx="180">
                  <c:v>520.14</c:v>
                </c:pt>
                <c:pt idx="181">
                  <c:v>523.96</c:v>
                </c:pt>
                <c:pt idx="182">
                  <c:v>524.71</c:v>
                </c:pt>
                <c:pt idx="183">
                  <c:v>538.38</c:v>
                </c:pt>
                <c:pt idx="184">
                  <c:v>525.38</c:v>
                </c:pt>
                <c:pt idx="185">
                  <c:v>525.38</c:v>
                </c:pt>
                <c:pt idx="186">
                  <c:v>516.38</c:v>
                </c:pt>
                <c:pt idx="187">
                  <c:v>501.42</c:v>
                </c:pt>
                <c:pt idx="188">
                  <c:v>502.09</c:v>
                </c:pt>
                <c:pt idx="189">
                  <c:v>501.3</c:v>
                </c:pt>
                <c:pt idx="190">
                  <c:v>494.4</c:v>
                </c:pt>
                <c:pt idx="191">
                  <c:v>497.11</c:v>
                </c:pt>
                <c:pt idx="192">
                  <c:v>497.92</c:v>
                </c:pt>
                <c:pt idx="193">
                  <c:v>496.3</c:v>
                </c:pt>
                <c:pt idx="194">
                  <c:v>485.72</c:v>
                </c:pt>
                <c:pt idx="195">
                  <c:v>483.24</c:v>
                </c:pt>
                <c:pt idx="196">
                  <c:v>469.11</c:v>
                </c:pt>
                <c:pt idx="197">
                  <c:v>464.18</c:v>
                </c:pt>
                <c:pt idx="198">
                  <c:v>461.92</c:v>
                </c:pt>
                <c:pt idx="199">
                  <c:v>452.53</c:v>
                </c:pt>
                <c:pt idx="200">
                  <c:v>450.93</c:v>
                </c:pt>
                <c:pt idx="201">
                  <c:v>459.25</c:v>
                </c:pt>
                <c:pt idx="202">
                  <c:v>450.8</c:v>
                </c:pt>
                <c:pt idx="203">
                  <c:v>446.72</c:v>
                </c:pt>
                <c:pt idx="204">
                  <c:v>437.41</c:v>
                </c:pt>
                <c:pt idx="205">
                  <c:v>439.68</c:v>
                </c:pt>
                <c:pt idx="206">
                  <c:v>445.06</c:v>
                </c:pt>
                <c:pt idx="207">
                  <c:v>445.06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71712"/>
        <c:axId val="419271320"/>
      </c:lineChart>
      <c:dateAx>
        <c:axId val="41927053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70928"/>
        <c:crosses val="autoZero"/>
        <c:auto val="1"/>
        <c:lblOffset val="100"/>
        <c:baseTimeUnit val="days"/>
      </c:dateAx>
      <c:valAx>
        <c:axId val="419270928"/>
        <c:scaling>
          <c:orientation val="minMax"/>
          <c:max val="50"/>
          <c:min val="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0891233760328621E-2"/>
              <c:y val="1.293402777777778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70536"/>
        <c:crosses val="autoZero"/>
        <c:crossBetween val="between"/>
      </c:valAx>
      <c:valAx>
        <c:axId val="419271320"/>
        <c:scaling>
          <c:orientation val="minMax"/>
          <c:min val="2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515542328042329"/>
              <c:y val="1.1779513888889061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19271712"/>
        <c:crosses val="max"/>
        <c:crossBetween val="between"/>
      </c:valAx>
      <c:dateAx>
        <c:axId val="4192717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19271320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600954861111165"/>
          <c:w val="1"/>
          <c:h val="0.163990451388888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17074E-2"/>
          <c:y val="8.2760635811126693E-2"/>
          <c:w val="0.8611169590643275"/>
          <c:h val="0.68029459258936054"/>
        </c:manualLayout>
      </c:layout>
      <c:lineChart>
        <c:grouping val="standard"/>
        <c:varyColors val="0"/>
        <c:ser>
          <c:idx val="0"/>
          <c:order val="0"/>
          <c:tx>
            <c:strRef>
              <c:f>'c3-16'!$B$11</c:f>
              <c:strCache>
                <c:ptCount val="1"/>
                <c:pt idx="0">
                  <c:v>FTSE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'c3-16'!$A$13:$A$845</c:f>
              <c:numCache>
                <c:formatCode>m/d/yyyy</c:formatCode>
                <c:ptCount val="83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  <c:pt idx="767">
                  <c:v>42349</c:v>
                </c:pt>
                <c:pt idx="768">
                  <c:v>42352</c:v>
                </c:pt>
                <c:pt idx="769">
                  <c:v>42353</c:v>
                </c:pt>
                <c:pt idx="770">
                  <c:v>42354</c:v>
                </c:pt>
                <c:pt idx="771">
                  <c:v>42355</c:v>
                </c:pt>
                <c:pt idx="772">
                  <c:v>42356</c:v>
                </c:pt>
                <c:pt idx="773">
                  <c:v>42359</c:v>
                </c:pt>
                <c:pt idx="774">
                  <c:v>42360</c:v>
                </c:pt>
                <c:pt idx="775">
                  <c:v>42361</c:v>
                </c:pt>
                <c:pt idx="776">
                  <c:v>42362</c:v>
                </c:pt>
                <c:pt idx="777">
                  <c:v>42367</c:v>
                </c:pt>
                <c:pt idx="778">
                  <c:v>42368</c:v>
                </c:pt>
                <c:pt idx="779">
                  <c:v>42369</c:v>
                </c:pt>
                <c:pt idx="780">
                  <c:v>42373</c:v>
                </c:pt>
                <c:pt idx="781">
                  <c:v>42374</c:v>
                </c:pt>
                <c:pt idx="782">
                  <c:v>42375</c:v>
                </c:pt>
                <c:pt idx="783">
                  <c:v>42376</c:v>
                </c:pt>
                <c:pt idx="784">
                  <c:v>42377</c:v>
                </c:pt>
                <c:pt idx="785">
                  <c:v>42380</c:v>
                </c:pt>
                <c:pt idx="786">
                  <c:v>42381</c:v>
                </c:pt>
                <c:pt idx="787">
                  <c:v>42382</c:v>
                </c:pt>
                <c:pt idx="788">
                  <c:v>42383</c:v>
                </c:pt>
                <c:pt idx="789">
                  <c:v>42384</c:v>
                </c:pt>
                <c:pt idx="790">
                  <c:v>42387</c:v>
                </c:pt>
                <c:pt idx="791">
                  <c:v>42388</c:v>
                </c:pt>
                <c:pt idx="792">
                  <c:v>42389</c:v>
                </c:pt>
                <c:pt idx="793">
                  <c:v>42390</c:v>
                </c:pt>
                <c:pt idx="794">
                  <c:v>42391</c:v>
                </c:pt>
                <c:pt idx="795">
                  <c:v>42394</c:v>
                </c:pt>
                <c:pt idx="796">
                  <c:v>42395</c:v>
                </c:pt>
                <c:pt idx="797">
                  <c:v>42396</c:v>
                </c:pt>
                <c:pt idx="798">
                  <c:v>42397</c:v>
                </c:pt>
                <c:pt idx="799">
                  <c:v>42398</c:v>
                </c:pt>
                <c:pt idx="800">
                  <c:v>42401</c:v>
                </c:pt>
                <c:pt idx="801">
                  <c:v>42402</c:v>
                </c:pt>
                <c:pt idx="802">
                  <c:v>42403</c:v>
                </c:pt>
                <c:pt idx="803">
                  <c:v>42404</c:v>
                </c:pt>
                <c:pt idx="804">
                  <c:v>42405</c:v>
                </c:pt>
                <c:pt idx="805">
                  <c:v>42408</c:v>
                </c:pt>
                <c:pt idx="806">
                  <c:v>42409</c:v>
                </c:pt>
                <c:pt idx="807">
                  <c:v>42410</c:v>
                </c:pt>
                <c:pt idx="808">
                  <c:v>42411</c:v>
                </c:pt>
                <c:pt idx="809">
                  <c:v>42412</c:v>
                </c:pt>
                <c:pt idx="810">
                  <c:v>42415</c:v>
                </c:pt>
                <c:pt idx="811">
                  <c:v>42416</c:v>
                </c:pt>
                <c:pt idx="812">
                  <c:v>42417</c:v>
                </c:pt>
                <c:pt idx="813">
                  <c:v>42418</c:v>
                </c:pt>
                <c:pt idx="814">
                  <c:v>42419</c:v>
                </c:pt>
                <c:pt idx="815">
                  <c:v>42422</c:v>
                </c:pt>
                <c:pt idx="816">
                  <c:v>42423</c:v>
                </c:pt>
                <c:pt idx="817">
                  <c:v>42424</c:v>
                </c:pt>
                <c:pt idx="818">
                  <c:v>42425</c:v>
                </c:pt>
                <c:pt idx="819">
                  <c:v>42426</c:v>
                </c:pt>
                <c:pt idx="820">
                  <c:v>42429</c:v>
                </c:pt>
                <c:pt idx="821">
                  <c:v>42430</c:v>
                </c:pt>
                <c:pt idx="822">
                  <c:v>42431</c:v>
                </c:pt>
                <c:pt idx="823">
                  <c:v>42432</c:v>
                </c:pt>
                <c:pt idx="824">
                  <c:v>42433</c:v>
                </c:pt>
                <c:pt idx="825">
                  <c:v>42436</c:v>
                </c:pt>
                <c:pt idx="826">
                  <c:v>42437</c:v>
                </c:pt>
                <c:pt idx="827">
                  <c:v>42438</c:v>
                </c:pt>
                <c:pt idx="828">
                  <c:v>42439</c:v>
                </c:pt>
                <c:pt idx="829">
                  <c:v>42440</c:v>
                </c:pt>
                <c:pt idx="830">
                  <c:v>42443</c:v>
                </c:pt>
                <c:pt idx="831">
                  <c:v>42444</c:v>
                </c:pt>
              </c:numCache>
            </c:numRef>
          </c:cat>
          <c:val>
            <c:numRef>
              <c:f>'c3-16'!$B$13:$B$845</c:f>
              <c:numCache>
                <c:formatCode>General</c:formatCode>
                <c:ptCount val="833"/>
                <c:pt idx="0">
                  <c:v>0</c:v>
                </c:pt>
                <c:pt idx="1">
                  <c:v>0.33132195302429945</c:v>
                </c:pt>
                <c:pt idx="2">
                  <c:v>1.0364387784390194</c:v>
                </c:pt>
                <c:pt idx="3">
                  <c:v>0.61735051938076602</c:v>
                </c:pt>
                <c:pt idx="4">
                  <c:v>0.43567924318568263</c:v>
                </c:pt>
                <c:pt idx="5">
                  <c:v>1.182605348601462</c:v>
                </c:pt>
                <c:pt idx="6">
                  <c:v>1.2300555632058563</c:v>
                </c:pt>
                <c:pt idx="7">
                  <c:v>1.5630366146428765</c:v>
                </c:pt>
                <c:pt idx="8">
                  <c:v>1.3354083124148541</c:v>
                </c:pt>
                <c:pt idx="9">
                  <c:v>1.4921931124188603</c:v>
                </c:pt>
                <c:pt idx="10">
                  <c:v>1.2710352940005221</c:v>
                </c:pt>
                <c:pt idx="11">
                  <c:v>1.7418874235362924</c:v>
                </c:pt>
                <c:pt idx="12">
                  <c:v>2.1077186235455958</c:v>
                </c:pt>
                <c:pt idx="13">
                  <c:v>2.5485410718107504</c:v>
                </c:pt>
                <c:pt idx="14">
                  <c:v>2.5185113905401568</c:v>
                </c:pt>
                <c:pt idx="15">
                  <c:v>2.8249468673733347</c:v>
                </c:pt>
                <c:pt idx="16">
                  <c:v>3.9410223696239033</c:v>
                </c:pt>
                <c:pt idx="17">
                  <c:v>4.2652101994733904</c:v>
                </c:pt>
                <c:pt idx="18">
                  <c:v>4.4304564013823544</c:v>
                </c:pt>
                <c:pt idx="19">
                  <c:v>5.1734006706075641</c:v>
                </c:pt>
                <c:pt idx="20">
                  <c:v>4.9066176458388844</c:v>
                </c:pt>
                <c:pt idx="21">
                  <c:v>4.1396164496289467</c:v>
                </c:pt>
                <c:pt idx="22">
                  <c:v>5.3069580928331916</c:v>
                </c:pt>
                <c:pt idx="23">
                  <c:v>3.6412232864416971</c:v>
                </c:pt>
                <c:pt idx="24">
                  <c:v>4.2371714362980928</c:v>
                </c:pt>
                <c:pt idx="25">
                  <c:v>4.4458860166208591</c:v>
                </c:pt>
                <c:pt idx="26">
                  <c:v>3.3356173588148685</c:v>
                </c:pt>
                <c:pt idx="27">
                  <c:v>3.9247632051790493</c:v>
                </c:pt>
                <c:pt idx="28">
                  <c:v>4.1426028267718795</c:v>
                </c:pt>
                <c:pt idx="29">
                  <c:v>5.1599619734643776</c:v>
                </c:pt>
                <c:pt idx="30">
                  <c:v>5.5038930744254921</c:v>
                </c:pt>
                <c:pt idx="31">
                  <c:v>4.9771293283803697</c:v>
                </c:pt>
                <c:pt idx="32">
                  <c:v>4.9920612140950338</c:v>
                </c:pt>
                <c:pt idx="33">
                  <c:v>4.8249900039320615</c:v>
                </c:pt>
                <c:pt idx="34">
                  <c:v>5.835049117608504</c:v>
                </c:pt>
                <c:pt idx="35">
                  <c:v>6.1054821588852226</c:v>
                </c:pt>
                <c:pt idx="36">
                  <c:v>4.382840276936717</c:v>
                </c:pt>
                <c:pt idx="37">
                  <c:v>5.1154981360029383</c:v>
                </c:pt>
                <c:pt idx="38">
                  <c:v>5.441842793789009</c:v>
                </c:pt>
                <c:pt idx="39">
                  <c:v>4.0327705118484491</c:v>
                </c:pt>
                <c:pt idx="40">
                  <c:v>4.9525746718718233</c:v>
                </c:pt>
                <c:pt idx="41">
                  <c:v>5.5320977474420996</c:v>
                </c:pt>
                <c:pt idx="42">
                  <c:v>5.82725135506863</c:v>
                </c:pt>
                <c:pt idx="43">
                  <c:v>5.2802466083880839</c:v>
                </c:pt>
                <c:pt idx="44">
                  <c:v>6.7123803582657127</c:v>
                </c:pt>
                <c:pt idx="45">
                  <c:v>6.6408732166765905</c:v>
                </c:pt>
                <c:pt idx="46">
                  <c:v>6.832001353824313</c:v>
                </c:pt>
                <c:pt idx="47">
                  <c:v>7.568972868763657</c:v>
                </c:pt>
                <c:pt idx="48">
                  <c:v>7.9016221005181464</c:v>
                </c:pt>
                <c:pt idx="49">
                  <c:v>8.0175930795687087</c:v>
                </c:pt>
                <c:pt idx="50">
                  <c:v>7.5344636217786531</c:v>
                </c:pt>
                <c:pt idx="51">
                  <c:v>8.3293376713226444</c:v>
                </c:pt>
                <c:pt idx="52">
                  <c:v>7.6696801424170014</c:v>
                </c:pt>
                <c:pt idx="53">
                  <c:v>7.1432482160544319</c:v>
                </c:pt>
                <c:pt idx="54">
                  <c:v>6.8678378795395068</c:v>
                </c:pt>
                <c:pt idx="55">
                  <c:v>6.7248235963612624</c:v>
                </c:pt>
                <c:pt idx="56">
                  <c:v>5.9923316471363286</c:v>
                </c:pt>
                <c:pt idx="57">
                  <c:v>6.0621796903126857</c:v>
                </c:pt>
                <c:pt idx="58">
                  <c:v>5.8236013385606133</c:v>
                </c:pt>
                <c:pt idx="59">
                  <c:v>6.1718460953948506</c:v>
                </c:pt>
                <c:pt idx="60">
                  <c:v>5.975906572850187</c:v>
                </c:pt>
                <c:pt idx="61">
                  <c:v>6.3770765690508435</c:v>
                </c:pt>
                <c:pt idx="62">
                  <c:v>6.3770765690508435</c:v>
                </c:pt>
                <c:pt idx="63">
                  <c:v>6.3770765690508435</c:v>
                </c:pt>
                <c:pt idx="64">
                  <c:v>7.686437036385696</c:v>
                </c:pt>
                <c:pt idx="65">
                  <c:v>6.518763573498898</c:v>
                </c:pt>
                <c:pt idx="66">
                  <c:v>5.2551942223556969</c:v>
                </c:pt>
                <c:pt idx="67">
                  <c:v>3.6900007797762591</c:v>
                </c:pt>
                <c:pt idx="68">
                  <c:v>4.1406119086765836</c:v>
                </c:pt>
                <c:pt idx="69">
                  <c:v>4.7423669029775795</c:v>
                </c:pt>
                <c:pt idx="70">
                  <c:v>5.9727542858659666</c:v>
                </c:pt>
                <c:pt idx="71">
                  <c:v>6.4500768992114432</c:v>
                </c:pt>
                <c:pt idx="72">
                  <c:v>5.9233131531663208</c:v>
                </c:pt>
                <c:pt idx="73">
                  <c:v>5.2465669106094515</c:v>
                </c:pt>
                <c:pt idx="74">
                  <c:v>4.5991867099580697</c:v>
                </c:pt>
                <c:pt idx="75">
                  <c:v>3.5975889981866072</c:v>
                </c:pt>
                <c:pt idx="76">
                  <c:v>3.5886298667578087</c:v>
                </c:pt>
                <c:pt idx="77">
                  <c:v>4.3007149055060534</c:v>
                </c:pt>
                <c:pt idx="78">
                  <c:v>4.2016667302654298</c:v>
                </c:pt>
                <c:pt idx="79">
                  <c:v>6.2838352382548202</c:v>
                </c:pt>
                <c:pt idx="80">
                  <c:v>6.7092280712815144</c:v>
                </c:pt>
                <c:pt idx="81">
                  <c:v>6.8889084293813019</c:v>
                </c:pt>
                <c:pt idx="82">
                  <c:v>6.6206322160411668</c:v>
                </c:pt>
                <c:pt idx="83">
                  <c:v>7.1449073144671749</c:v>
                </c:pt>
                <c:pt idx="84">
                  <c:v>6.6820188573125661</c:v>
                </c:pt>
                <c:pt idx="85">
                  <c:v>7.0332499912897362</c:v>
                </c:pt>
                <c:pt idx="86">
                  <c:v>7.1895370617699017</c:v>
                </c:pt>
                <c:pt idx="87">
                  <c:v>8.197439347509782</c:v>
                </c:pt>
                <c:pt idx="88">
                  <c:v>8.197439347509782</c:v>
                </c:pt>
                <c:pt idx="89">
                  <c:v>8.7920602186359886</c:v>
                </c:pt>
                <c:pt idx="90">
                  <c:v>9.2264121830914583</c:v>
                </c:pt>
                <c:pt idx="91">
                  <c:v>9.3800446961112449</c:v>
                </c:pt>
                <c:pt idx="92">
                  <c:v>9.9149380243787952</c:v>
                </c:pt>
                <c:pt idx="93">
                  <c:v>10.027424896762604</c:v>
                </c:pt>
                <c:pt idx="94">
                  <c:v>10.928315334880722</c:v>
                </c:pt>
                <c:pt idx="95">
                  <c:v>11.052581805994999</c:v>
                </c:pt>
                <c:pt idx="96">
                  <c:v>10.957183647262415</c:v>
                </c:pt>
                <c:pt idx="97">
                  <c:v>11.542181747594737</c:v>
                </c:pt>
                <c:pt idx="98">
                  <c:v>12.082550100624312</c:v>
                </c:pt>
                <c:pt idx="99">
                  <c:v>12.882899174930351</c:v>
                </c:pt>
                <c:pt idx="100">
                  <c:v>13.486810997167931</c:v>
                </c:pt>
                <c:pt idx="101">
                  <c:v>11.106336594567789</c:v>
                </c:pt>
                <c:pt idx="102">
                  <c:v>10.402049318359419</c:v>
                </c:pt>
                <c:pt idx="103">
                  <c:v>10.402049318359419</c:v>
                </c:pt>
                <c:pt idx="104">
                  <c:v>12.188400579357172</c:v>
                </c:pt>
                <c:pt idx="105">
                  <c:v>9.9512722796178075</c:v>
                </c:pt>
                <c:pt idx="106">
                  <c:v>10.446015426297039</c:v>
                </c:pt>
                <c:pt idx="107">
                  <c:v>9.219941699281776</c:v>
                </c:pt>
                <c:pt idx="108">
                  <c:v>8.2581623494160752</c:v>
                </c:pt>
                <c:pt idx="109">
                  <c:v>8.8132966783190714</c:v>
                </c:pt>
                <c:pt idx="110">
                  <c:v>6.5026703188953094</c:v>
                </c:pt>
                <c:pt idx="111">
                  <c:v>5.1223004394951754</c:v>
                </c:pt>
                <c:pt idx="112">
                  <c:v>6.3812243150827008</c:v>
                </c:pt>
                <c:pt idx="113">
                  <c:v>6.1897643582524475</c:v>
                </c:pt>
                <c:pt idx="114">
                  <c:v>5.1881666464809628</c:v>
                </c:pt>
                <c:pt idx="115">
                  <c:v>4.5140749613844733</c:v>
                </c:pt>
                <c:pt idx="116">
                  <c:v>4.6000162591644411</c:v>
                </c:pt>
                <c:pt idx="117">
                  <c:v>4.6602415315469381</c:v>
                </c:pt>
                <c:pt idx="118">
                  <c:v>5.0290591086991521</c:v>
                </c:pt>
                <c:pt idx="119">
                  <c:v>5.7544169347493179</c:v>
                </c:pt>
                <c:pt idx="120">
                  <c:v>5.3331718477544809</c:v>
                </c:pt>
                <c:pt idx="121">
                  <c:v>2.1923326425953737</c:v>
                </c:pt>
                <c:pt idx="122">
                  <c:v>1.4732793905136043</c:v>
                </c:pt>
                <c:pt idx="123">
                  <c:v>2.8702402540425886E-2</c:v>
                </c:pt>
                <c:pt idx="124">
                  <c:v>1.2366919568568058</c:v>
                </c:pt>
                <c:pt idx="125">
                  <c:v>2.2913808178359751</c:v>
                </c:pt>
                <c:pt idx="126">
                  <c:v>3.5841503010433984</c:v>
                </c:pt>
                <c:pt idx="127">
                  <c:v>3.1207641143649711</c:v>
                </c:pt>
                <c:pt idx="128">
                  <c:v>4.6522778591657765</c:v>
                </c:pt>
                <c:pt idx="129">
                  <c:v>4.5885684801165283</c:v>
                </c:pt>
                <c:pt idx="130">
                  <c:v>3.3596742857996187</c:v>
                </c:pt>
                <c:pt idx="131">
                  <c:v>6.5418250414359891</c:v>
                </c:pt>
                <c:pt idx="132">
                  <c:v>5.7761511239562191</c:v>
                </c:pt>
                <c:pt idx="133">
                  <c:v>7.0130089906542903</c:v>
                </c:pt>
                <c:pt idx="134">
                  <c:v>8.0584069005221082</c:v>
                </c:pt>
                <c:pt idx="135">
                  <c:v>7.9236881094075784</c:v>
                </c:pt>
                <c:pt idx="136">
                  <c:v>8.5616114491063211</c:v>
                </c:pt>
                <c:pt idx="137">
                  <c:v>8.586995654821262</c:v>
                </c:pt>
                <c:pt idx="138">
                  <c:v>9.2700464713465269</c:v>
                </c:pt>
                <c:pt idx="139">
                  <c:v>8.7762987837149531</c:v>
                </c:pt>
                <c:pt idx="140">
                  <c:v>9.0347863164199396</c:v>
                </c:pt>
                <c:pt idx="141">
                  <c:v>10.070561455493854</c:v>
                </c:pt>
                <c:pt idx="142">
                  <c:v>10.009340724063742</c:v>
                </c:pt>
                <c:pt idx="143">
                  <c:v>9.8849083431082008</c:v>
                </c:pt>
                <c:pt idx="144">
                  <c:v>9.4580223215100503</c:v>
                </c:pt>
                <c:pt idx="145">
                  <c:v>9.8394490465991034</c:v>
                </c:pt>
                <c:pt idx="146">
                  <c:v>9.3005738821409611</c:v>
                </c:pt>
                <c:pt idx="147">
                  <c:v>8.7504168484761955</c:v>
                </c:pt>
                <c:pt idx="148">
                  <c:v>8.8410036218118382</c:v>
                </c:pt>
                <c:pt idx="149">
                  <c:v>9.0185271519750643</c:v>
                </c:pt>
                <c:pt idx="150">
                  <c:v>9.8499013665993793</c:v>
                </c:pt>
                <c:pt idx="151">
                  <c:v>10.860624119640905</c:v>
                </c:pt>
                <c:pt idx="152">
                  <c:v>10.294705651055104</c:v>
                </c:pt>
                <c:pt idx="153">
                  <c:v>9.825346710090809</c:v>
                </c:pt>
                <c:pt idx="154">
                  <c:v>9.5703432840525728</c:v>
                </c:pt>
                <c:pt idx="155">
                  <c:v>8.0273817602038768</c:v>
                </c:pt>
                <c:pt idx="156">
                  <c:v>8.3338172370370565</c:v>
                </c:pt>
                <c:pt idx="157">
                  <c:v>9.224918994520003</c:v>
                </c:pt>
                <c:pt idx="158">
                  <c:v>9.0747705881669916</c:v>
                </c:pt>
                <c:pt idx="159">
                  <c:v>9.6985915913574203</c:v>
                </c:pt>
                <c:pt idx="160">
                  <c:v>9.2919465703947157</c:v>
                </c:pt>
                <c:pt idx="161">
                  <c:v>7.5649910325730874</c:v>
                </c:pt>
                <c:pt idx="162">
                  <c:v>7.841230918294384</c:v>
                </c:pt>
                <c:pt idx="163">
                  <c:v>7.2728238020894675</c:v>
                </c:pt>
                <c:pt idx="164">
                  <c:v>7.0692524268461954</c:v>
                </c:pt>
                <c:pt idx="165">
                  <c:v>6.0303250007880838</c:v>
                </c:pt>
                <c:pt idx="166">
                  <c:v>6.9599178414466056</c:v>
                </c:pt>
                <c:pt idx="167">
                  <c:v>7.7103280535291585</c:v>
                </c:pt>
                <c:pt idx="168">
                  <c:v>7.7103280535291585</c:v>
                </c:pt>
                <c:pt idx="169">
                  <c:v>6.8620310350949065</c:v>
                </c:pt>
                <c:pt idx="170">
                  <c:v>6.6810233982649292</c:v>
                </c:pt>
                <c:pt idx="171">
                  <c:v>7.5601796471761462</c:v>
                </c:pt>
                <c:pt idx="172">
                  <c:v>6.396819840162471</c:v>
                </c:pt>
                <c:pt idx="173">
                  <c:v>7.9440950198842897</c:v>
                </c:pt>
                <c:pt idx="174">
                  <c:v>7.3172876395509068</c:v>
                </c:pt>
                <c:pt idx="175">
                  <c:v>7.422308569077396</c:v>
                </c:pt>
                <c:pt idx="176">
                  <c:v>8.3796083532286847</c:v>
                </c:pt>
                <c:pt idx="177">
                  <c:v>8.6266481068857601</c:v>
                </c:pt>
                <c:pt idx="178">
                  <c:v>8.3514036802120994</c:v>
                </c:pt>
                <c:pt idx="179">
                  <c:v>9.2348735849964392</c:v>
                </c:pt>
                <c:pt idx="180">
                  <c:v>9.3085375545221218</c:v>
                </c:pt>
                <c:pt idx="181">
                  <c:v>9.3176625957921857</c:v>
                </c:pt>
                <c:pt idx="182">
                  <c:v>9.231721298012241</c:v>
                </c:pt>
                <c:pt idx="183">
                  <c:v>9.8797651380286844</c:v>
                </c:pt>
                <c:pt idx="184">
                  <c:v>9.0055861843556961</c:v>
                </c:pt>
                <c:pt idx="185">
                  <c:v>8.817278514509642</c:v>
                </c:pt>
                <c:pt idx="186">
                  <c:v>9.9217403278710314</c:v>
                </c:pt>
                <c:pt idx="187">
                  <c:v>9.4412654275413779</c:v>
                </c:pt>
                <c:pt idx="188">
                  <c:v>8.7932215875249131</c:v>
                </c:pt>
                <c:pt idx="189">
                  <c:v>9.0269885538800452</c:v>
                </c:pt>
                <c:pt idx="190">
                  <c:v>8.6963302402208509</c:v>
                </c:pt>
                <c:pt idx="191">
                  <c:v>8.9295994770521858</c:v>
                </c:pt>
                <c:pt idx="192">
                  <c:v>8.0514386871886057</c:v>
                </c:pt>
                <c:pt idx="193">
                  <c:v>7.2145894478022887</c:v>
                </c:pt>
                <c:pt idx="194">
                  <c:v>7.1779233728807235</c:v>
                </c:pt>
                <c:pt idx="195">
                  <c:v>6.8044603201728115</c:v>
                </c:pt>
                <c:pt idx="196">
                  <c:v>6.9959202770030648</c:v>
                </c:pt>
                <c:pt idx="197">
                  <c:v>7.0762206401797201</c:v>
                </c:pt>
                <c:pt idx="198">
                  <c:v>6.8008103036647727</c:v>
                </c:pt>
                <c:pt idx="199">
                  <c:v>5.6153844877616654</c:v>
                </c:pt>
                <c:pt idx="200">
                  <c:v>5.1521642109245036</c:v>
                </c:pt>
                <c:pt idx="201">
                  <c:v>6.6881575214396971</c:v>
                </c:pt>
                <c:pt idx="202">
                  <c:v>7.6288663214635788</c:v>
                </c:pt>
                <c:pt idx="203">
                  <c:v>7.9683178567103052</c:v>
                </c:pt>
                <c:pt idx="204">
                  <c:v>8.6561800586325344</c:v>
                </c:pt>
                <c:pt idx="205">
                  <c:v>9.0291453818166278</c:v>
                </c:pt>
                <c:pt idx="206">
                  <c:v>9.1049661792788505</c:v>
                </c:pt>
                <c:pt idx="207">
                  <c:v>9.8751196624730078</c:v>
                </c:pt>
                <c:pt idx="208">
                  <c:v>10.39972658058157</c:v>
                </c:pt>
                <c:pt idx="209">
                  <c:v>11.087588782503822</c:v>
                </c:pt>
                <c:pt idx="210">
                  <c:v>10.736191738685363</c:v>
                </c:pt>
                <c:pt idx="211">
                  <c:v>11.378262824415962</c:v>
                </c:pt>
                <c:pt idx="212">
                  <c:v>11.5136452548956</c:v>
                </c:pt>
                <c:pt idx="213">
                  <c:v>11.587972863786366</c:v>
                </c:pt>
                <c:pt idx="214">
                  <c:v>12.399437897457766</c:v>
                </c:pt>
                <c:pt idx="215">
                  <c:v>12.448713120316146</c:v>
                </c:pt>
                <c:pt idx="216">
                  <c:v>11.681048284741102</c:v>
                </c:pt>
                <c:pt idx="217">
                  <c:v>11.735964442202818</c:v>
                </c:pt>
                <c:pt idx="218">
                  <c:v>12.21511206380228</c:v>
                </c:pt>
                <c:pt idx="219">
                  <c:v>11.936715350144421</c:v>
                </c:pt>
                <c:pt idx="220">
                  <c:v>11.851271781888272</c:v>
                </c:pt>
                <c:pt idx="221">
                  <c:v>11.11347071774258</c:v>
                </c:pt>
                <c:pt idx="222">
                  <c:v>11.299289739969499</c:v>
                </c:pt>
                <c:pt idx="223">
                  <c:v>11.630279873311245</c:v>
                </c:pt>
                <c:pt idx="224">
                  <c:v>11.604066118389955</c:v>
                </c:pt>
                <c:pt idx="225">
                  <c:v>9.9982247646983602</c:v>
                </c:pt>
                <c:pt idx="226">
                  <c:v>10.597657021221529</c:v>
                </c:pt>
                <c:pt idx="227">
                  <c:v>11.050756797740968</c:v>
                </c:pt>
                <c:pt idx="228">
                  <c:v>11.548818141245686</c:v>
                </c:pt>
                <c:pt idx="229">
                  <c:v>11.126577595203212</c:v>
                </c:pt>
                <c:pt idx="230">
                  <c:v>10.84569223392624</c:v>
                </c:pt>
                <c:pt idx="231">
                  <c:v>10.849839979958098</c:v>
                </c:pt>
                <c:pt idx="232">
                  <c:v>10.733205361542431</c:v>
                </c:pt>
                <c:pt idx="233">
                  <c:v>11.070334159011308</c:v>
                </c:pt>
                <c:pt idx="234">
                  <c:v>10.10142068597084</c:v>
                </c:pt>
                <c:pt idx="235">
                  <c:v>10.321251225658967</c:v>
                </c:pt>
                <c:pt idx="236">
                  <c:v>10.40420614629598</c:v>
                </c:pt>
                <c:pt idx="237">
                  <c:v>10.339501308199095</c:v>
                </c:pt>
                <c:pt idx="238">
                  <c:v>9.4230153450012288</c:v>
                </c:pt>
                <c:pt idx="239">
                  <c:v>8.3794424433874184</c:v>
                </c:pt>
                <c:pt idx="240">
                  <c:v>8.0068089398859001</c:v>
                </c:pt>
                <c:pt idx="241">
                  <c:v>7.8136898846428826</c:v>
                </c:pt>
                <c:pt idx="242">
                  <c:v>8.7039620929194594</c:v>
                </c:pt>
                <c:pt idx="243">
                  <c:v>8.8282285640337363</c:v>
                </c:pt>
                <c:pt idx="244">
                  <c:v>8.2281326681454825</c:v>
                </c:pt>
                <c:pt idx="245">
                  <c:v>7.9694792255992297</c:v>
                </c:pt>
                <c:pt idx="246">
                  <c:v>6.9330404471602103</c:v>
                </c:pt>
                <c:pt idx="247">
                  <c:v>6.8452741411262341</c:v>
                </c:pt>
                <c:pt idx="248">
                  <c:v>8.2097166757640458</c:v>
                </c:pt>
                <c:pt idx="249">
                  <c:v>7.6122753373361718</c:v>
                </c:pt>
                <c:pt idx="250">
                  <c:v>7.7099962338466055</c:v>
                </c:pt>
                <c:pt idx="251">
                  <c:v>9.2466531837269059</c:v>
                </c:pt>
                <c:pt idx="252">
                  <c:v>9.6096639164345419</c:v>
                </c:pt>
                <c:pt idx="253">
                  <c:v>10.804712503131553</c:v>
                </c:pt>
                <c:pt idx="254">
                  <c:v>11.062868216153987</c:v>
                </c:pt>
                <c:pt idx="255">
                  <c:v>11.062868216153987</c:v>
                </c:pt>
                <c:pt idx="256">
                  <c:v>11.062868216153987</c:v>
                </c:pt>
                <c:pt idx="257">
                  <c:v>12.003577016177868</c:v>
                </c:pt>
                <c:pt idx="258">
                  <c:v>11.678393727280723</c:v>
                </c:pt>
                <c:pt idx="259">
                  <c:v>11.974045064431094</c:v>
                </c:pt>
                <c:pt idx="260">
                  <c:v>11.974045064431094</c:v>
                </c:pt>
                <c:pt idx="261">
                  <c:v>11.456738179338588</c:v>
                </c:pt>
                <c:pt idx="262">
                  <c:v>11.668439136804288</c:v>
                </c:pt>
                <c:pt idx="263">
                  <c:v>11.669434595851925</c:v>
                </c:pt>
                <c:pt idx="264">
                  <c:v>12.079563723481378</c:v>
                </c:pt>
                <c:pt idx="265">
                  <c:v>11.520945287911633</c:v>
                </c:pt>
                <c:pt idx="266">
                  <c:v>11.015915731073434</c:v>
                </c:pt>
                <c:pt idx="267">
                  <c:v>11.822237559665316</c:v>
                </c:pt>
                <c:pt idx="268">
                  <c:v>12.107768396497963</c:v>
                </c:pt>
                <c:pt idx="269">
                  <c:v>12.268866852375071</c:v>
                </c:pt>
                <c:pt idx="270">
                  <c:v>13.148189011127576</c:v>
                </c:pt>
                <c:pt idx="271">
                  <c:v>13.074525041601891</c:v>
                </c:pt>
                <c:pt idx="272">
                  <c:v>13.304807901290294</c:v>
                </c:pt>
                <c:pt idx="273">
                  <c:v>13.428078913356888</c:v>
                </c:pt>
                <c:pt idx="274">
                  <c:v>13.387099182562224</c:v>
                </c:pt>
                <c:pt idx="275">
                  <c:v>13.255532678431891</c:v>
                </c:pt>
                <c:pt idx="276">
                  <c:v>12.375380970473016</c:v>
                </c:pt>
                <c:pt idx="277">
                  <c:v>10.558004569157031</c:v>
                </c:pt>
                <c:pt idx="278">
                  <c:v>8.6818960840300043</c:v>
                </c:pt>
                <c:pt idx="279">
                  <c:v>9.0414227100708899</c:v>
                </c:pt>
                <c:pt idx="280">
                  <c:v>8.5760456052971676</c:v>
                </c:pt>
                <c:pt idx="281">
                  <c:v>8.4793201678343912</c:v>
                </c:pt>
                <c:pt idx="282">
                  <c:v>8.0146067024257519</c:v>
                </c:pt>
                <c:pt idx="283">
                  <c:v>7.2716624332005431</c:v>
                </c:pt>
                <c:pt idx="284">
                  <c:v>6.9997362033523913</c:v>
                </c:pt>
                <c:pt idx="285">
                  <c:v>7.1427504865306135</c:v>
                </c:pt>
                <c:pt idx="286">
                  <c:v>8.8083193830808426</c:v>
                </c:pt>
                <c:pt idx="287">
                  <c:v>9.0306385703880832</c:v>
                </c:pt>
                <c:pt idx="288">
                  <c:v>9.3603014249996406</c:v>
                </c:pt>
                <c:pt idx="289">
                  <c:v>10.705996147573483</c:v>
                </c:pt>
                <c:pt idx="290">
                  <c:v>10.745316779955427</c:v>
                </c:pt>
                <c:pt idx="291">
                  <c:v>10.486331517726644</c:v>
                </c:pt>
                <c:pt idx="292">
                  <c:v>10.556013651061736</c:v>
                </c:pt>
                <c:pt idx="293">
                  <c:v>11.756869082203348</c:v>
                </c:pt>
                <c:pt idx="294">
                  <c:v>12.75946225302247</c:v>
                </c:pt>
                <c:pt idx="295">
                  <c:v>12.764107728578145</c:v>
                </c:pt>
                <c:pt idx="296">
                  <c:v>13.034208950172289</c:v>
                </c:pt>
                <c:pt idx="297">
                  <c:v>13.450144922246366</c:v>
                </c:pt>
                <c:pt idx="298">
                  <c:v>13.91137428098823</c:v>
                </c:pt>
                <c:pt idx="299">
                  <c:v>13.324717082243165</c:v>
                </c:pt>
                <c:pt idx="300">
                  <c:v>12.804589729848992</c:v>
                </c:pt>
                <c:pt idx="301">
                  <c:v>12.989081473345765</c:v>
                </c:pt>
                <c:pt idx="302">
                  <c:v>12.979624612393126</c:v>
                </c:pt>
                <c:pt idx="303">
                  <c:v>11.298128371080596</c:v>
                </c:pt>
                <c:pt idx="304">
                  <c:v>13.213059759065748</c:v>
                </c:pt>
                <c:pt idx="305">
                  <c:v>12.410885676505679</c:v>
                </c:pt>
                <c:pt idx="306">
                  <c:v>12.627729839050872</c:v>
                </c:pt>
                <c:pt idx="307">
                  <c:v>11.369801422510983</c:v>
                </c:pt>
                <c:pt idx="308">
                  <c:v>10.984558771072628</c:v>
                </c:pt>
                <c:pt idx="309">
                  <c:v>10.919356203451924</c:v>
                </c:pt>
                <c:pt idx="310">
                  <c:v>9.8472468091389764</c:v>
                </c:pt>
                <c:pt idx="311">
                  <c:v>8.7336599545075231</c:v>
                </c:pt>
                <c:pt idx="312">
                  <c:v>8.3041193754489928</c:v>
                </c:pt>
                <c:pt idx="313">
                  <c:v>8.9753905932438371</c:v>
                </c:pt>
                <c:pt idx="314">
                  <c:v>9.5880956370689052</c:v>
                </c:pt>
                <c:pt idx="315">
                  <c:v>9.054695497372812</c:v>
                </c:pt>
                <c:pt idx="316">
                  <c:v>8.5455181945027334</c:v>
                </c:pt>
                <c:pt idx="317">
                  <c:v>8.7899033906994273</c:v>
                </c:pt>
                <c:pt idx="318">
                  <c:v>8.1796869944934514</c:v>
                </c:pt>
                <c:pt idx="319">
                  <c:v>9.5816251532592212</c:v>
                </c:pt>
                <c:pt idx="320">
                  <c:v>9.5884274567514574</c:v>
                </c:pt>
                <c:pt idx="321">
                  <c:v>9.3067125462681144</c:v>
                </c:pt>
                <c:pt idx="322">
                  <c:v>9.7589827735811809</c:v>
                </c:pt>
                <c:pt idx="323">
                  <c:v>9.4734519367485337</c:v>
                </c:pt>
                <c:pt idx="324">
                  <c:v>10.373346915818992</c:v>
                </c:pt>
                <c:pt idx="325">
                  <c:v>10.480026943758226</c:v>
                </c:pt>
                <c:pt idx="326">
                  <c:v>10.31577620089692</c:v>
                </c:pt>
                <c:pt idx="327">
                  <c:v>11.085763774249813</c:v>
                </c:pt>
                <c:pt idx="328">
                  <c:v>9.8794333183461536</c:v>
                </c:pt>
                <c:pt idx="329">
                  <c:v>9.3460331786500603</c:v>
                </c:pt>
                <c:pt idx="330">
                  <c:v>10.091300185653118</c:v>
                </c:pt>
                <c:pt idx="331">
                  <c:v>10.196818844703426</c:v>
                </c:pt>
                <c:pt idx="332">
                  <c:v>8.865060548796567</c:v>
                </c:pt>
                <c:pt idx="333">
                  <c:v>9.2310576586471349</c:v>
                </c:pt>
                <c:pt idx="334">
                  <c:v>8.5317476776769929</c:v>
                </c:pt>
                <c:pt idx="335">
                  <c:v>9.2378599621393711</c:v>
                </c:pt>
                <c:pt idx="336">
                  <c:v>9.9194175900931825</c:v>
                </c:pt>
                <c:pt idx="337">
                  <c:v>9.9194175900931825</c:v>
                </c:pt>
                <c:pt idx="338">
                  <c:v>9.9194175900931825</c:v>
                </c:pt>
                <c:pt idx="339">
                  <c:v>10.856974103132888</c:v>
                </c:pt>
                <c:pt idx="340">
                  <c:v>10.740505394558486</c:v>
                </c:pt>
                <c:pt idx="341">
                  <c:v>11.209366605998961</c:v>
                </c:pt>
                <c:pt idx="342">
                  <c:v>10.922176670753569</c:v>
                </c:pt>
                <c:pt idx="343">
                  <c:v>11.162248211077141</c:v>
                </c:pt>
                <c:pt idx="344">
                  <c:v>12.319469353963663</c:v>
                </c:pt>
                <c:pt idx="345">
                  <c:v>12.487370113333007</c:v>
                </c:pt>
                <c:pt idx="346">
                  <c:v>12.965854095567387</c:v>
                </c:pt>
                <c:pt idx="347">
                  <c:v>13.190661930493741</c:v>
                </c:pt>
                <c:pt idx="348">
                  <c:v>13.190661930493741</c:v>
                </c:pt>
                <c:pt idx="349">
                  <c:v>12.794801049213845</c:v>
                </c:pt>
                <c:pt idx="350">
                  <c:v>12.759628162863734</c:v>
                </c:pt>
                <c:pt idx="351">
                  <c:v>13.469888193357971</c:v>
                </c:pt>
                <c:pt idx="352">
                  <c:v>13.0604227050936</c:v>
                </c:pt>
                <c:pt idx="353">
                  <c:v>13.677275494950546</c:v>
                </c:pt>
                <c:pt idx="354">
                  <c:v>14.031161186388097</c:v>
                </c:pt>
                <c:pt idx="355">
                  <c:v>14.120918410517348</c:v>
                </c:pt>
                <c:pt idx="356">
                  <c:v>13.497097407326919</c:v>
                </c:pt>
                <c:pt idx="357">
                  <c:v>13.744634890507811</c:v>
                </c:pt>
                <c:pt idx="358">
                  <c:v>13.557820409233212</c:v>
                </c:pt>
                <c:pt idx="359">
                  <c:v>12.85187403461212</c:v>
                </c:pt>
                <c:pt idx="360">
                  <c:v>13.167766372397915</c:v>
                </c:pt>
                <c:pt idx="361">
                  <c:v>13.159802700016776</c:v>
                </c:pt>
                <c:pt idx="362">
                  <c:v>13.08000006636394</c:v>
                </c:pt>
                <c:pt idx="363">
                  <c:v>13.08000006636394</c:v>
                </c:pt>
                <c:pt idx="364">
                  <c:v>13.564290893042896</c:v>
                </c:pt>
                <c:pt idx="365">
                  <c:v>13.668482273363015</c:v>
                </c:pt>
                <c:pt idx="366">
                  <c:v>14.001463324800035</c:v>
                </c:pt>
                <c:pt idx="367">
                  <c:v>13.557156769868129</c:v>
                </c:pt>
                <c:pt idx="368">
                  <c:v>13.882174148924008</c:v>
                </c:pt>
                <c:pt idx="369">
                  <c:v>13.420944790182121</c:v>
                </c:pt>
                <c:pt idx="370">
                  <c:v>13.127782100650865</c:v>
                </c:pt>
                <c:pt idx="371">
                  <c:v>13.042504442236002</c:v>
                </c:pt>
                <c:pt idx="372">
                  <c:v>13.784453252413575</c:v>
                </c:pt>
                <c:pt idx="373">
                  <c:v>14.063015875912722</c:v>
                </c:pt>
                <c:pt idx="374">
                  <c:v>14.03895894892797</c:v>
                </c:pt>
                <c:pt idx="375">
                  <c:v>13.463583619389553</c:v>
                </c:pt>
                <c:pt idx="376">
                  <c:v>13.53392939208975</c:v>
                </c:pt>
                <c:pt idx="377">
                  <c:v>12.451201767935283</c:v>
                </c:pt>
                <c:pt idx="378">
                  <c:v>12.066125026338192</c:v>
                </c:pt>
                <c:pt idx="379">
                  <c:v>12.267373663803616</c:v>
                </c:pt>
                <c:pt idx="380">
                  <c:v>12.462981366665726</c:v>
                </c:pt>
                <c:pt idx="381">
                  <c:v>12.953244947630548</c:v>
                </c:pt>
                <c:pt idx="382">
                  <c:v>13.236784866367923</c:v>
                </c:pt>
                <c:pt idx="383">
                  <c:v>12.827983017468657</c:v>
                </c:pt>
                <c:pt idx="384">
                  <c:v>12.60417064158994</c:v>
                </c:pt>
                <c:pt idx="385">
                  <c:v>11.717382539980115</c:v>
                </c:pt>
                <c:pt idx="386">
                  <c:v>11.742269016171235</c:v>
                </c:pt>
                <c:pt idx="387">
                  <c:v>12.118054806656975</c:v>
                </c:pt>
                <c:pt idx="388">
                  <c:v>11.888601496174944</c:v>
                </c:pt>
                <c:pt idx="389">
                  <c:v>12.867137740009337</c:v>
                </c:pt>
                <c:pt idx="390">
                  <c:v>13.090286476522927</c:v>
                </c:pt>
                <c:pt idx="391">
                  <c:v>13.900590141305425</c:v>
                </c:pt>
                <c:pt idx="392">
                  <c:v>13.91452656797243</c:v>
                </c:pt>
                <c:pt idx="393">
                  <c:v>13.208746103192603</c:v>
                </c:pt>
                <c:pt idx="394">
                  <c:v>11.797516993315483</c:v>
                </c:pt>
                <c:pt idx="395">
                  <c:v>11.458895007275149</c:v>
                </c:pt>
                <c:pt idx="396">
                  <c:v>10.701184762176542</c:v>
                </c:pt>
                <c:pt idx="397">
                  <c:v>10.996504279644359</c:v>
                </c:pt>
                <c:pt idx="398">
                  <c:v>11.925101661255244</c:v>
                </c:pt>
                <c:pt idx="399">
                  <c:v>11.33296943774813</c:v>
                </c:pt>
                <c:pt idx="400">
                  <c:v>12.564352279684176</c:v>
                </c:pt>
                <c:pt idx="401">
                  <c:v>11.79536016537892</c:v>
                </c:pt>
                <c:pt idx="402">
                  <c:v>11.980017818716959</c:v>
                </c:pt>
                <c:pt idx="403">
                  <c:v>11.631441242200168</c:v>
                </c:pt>
                <c:pt idx="404">
                  <c:v>12.741378080323585</c:v>
                </c:pt>
                <c:pt idx="405">
                  <c:v>12.787998745721584</c:v>
                </c:pt>
                <c:pt idx="406">
                  <c:v>13.174734585731418</c:v>
                </c:pt>
                <c:pt idx="407">
                  <c:v>12.678498250480729</c:v>
                </c:pt>
                <c:pt idx="408">
                  <c:v>12.620761625717346</c:v>
                </c:pt>
                <c:pt idx="409">
                  <c:v>12.947272193344705</c:v>
                </c:pt>
                <c:pt idx="410">
                  <c:v>12.378035527933395</c:v>
                </c:pt>
                <c:pt idx="411">
                  <c:v>11.659148185692935</c:v>
                </c:pt>
                <c:pt idx="412">
                  <c:v>10.814169364084169</c:v>
                </c:pt>
                <c:pt idx="413">
                  <c:v>10.786628330432691</c:v>
                </c:pt>
                <c:pt idx="414">
                  <c:v>10.868919611704598</c:v>
                </c:pt>
                <c:pt idx="415">
                  <c:v>10.100425226923182</c:v>
                </c:pt>
                <c:pt idx="416">
                  <c:v>9.4568609526211276</c:v>
                </c:pt>
                <c:pt idx="417">
                  <c:v>8.9589655189576956</c:v>
                </c:pt>
                <c:pt idx="418">
                  <c:v>10.045011339937648</c:v>
                </c:pt>
                <c:pt idx="419">
                  <c:v>10.038374946286698</c:v>
                </c:pt>
                <c:pt idx="420">
                  <c:v>10.440872221217546</c:v>
                </c:pt>
                <c:pt idx="421">
                  <c:v>10.915042547578802</c:v>
                </c:pt>
                <c:pt idx="422">
                  <c:v>10.978420106945475</c:v>
                </c:pt>
                <c:pt idx="423">
                  <c:v>11.843971748872239</c:v>
                </c:pt>
                <c:pt idx="424">
                  <c:v>12.475424604761297</c:v>
                </c:pt>
                <c:pt idx="425">
                  <c:v>12.080061453005197</c:v>
                </c:pt>
                <c:pt idx="426">
                  <c:v>12.448049480951063</c:v>
                </c:pt>
                <c:pt idx="427">
                  <c:v>12.408065209204011</c:v>
                </c:pt>
                <c:pt idx="428">
                  <c:v>12.408065209204011</c:v>
                </c:pt>
                <c:pt idx="429">
                  <c:v>13.196302865097053</c:v>
                </c:pt>
                <c:pt idx="430">
                  <c:v>13.327371639703545</c:v>
                </c:pt>
                <c:pt idx="431">
                  <c:v>12.914919774296262</c:v>
                </c:pt>
                <c:pt idx="432">
                  <c:v>13.146364002873568</c:v>
                </c:pt>
                <c:pt idx="433">
                  <c:v>13.238609874621933</c:v>
                </c:pt>
                <c:pt idx="434">
                  <c:v>13.302651073353712</c:v>
                </c:pt>
                <c:pt idx="435">
                  <c:v>14.039456678451788</c:v>
                </c:pt>
                <c:pt idx="436">
                  <c:v>14.112291098771102</c:v>
                </c:pt>
                <c:pt idx="437">
                  <c:v>13.732855291777346</c:v>
                </c:pt>
                <c:pt idx="438">
                  <c:v>13.395560584467203</c:v>
                </c:pt>
                <c:pt idx="439">
                  <c:v>13.299830606052065</c:v>
                </c:pt>
                <c:pt idx="440">
                  <c:v>13.318246598433481</c:v>
                </c:pt>
                <c:pt idx="441">
                  <c:v>12.812387492388888</c:v>
                </c:pt>
                <c:pt idx="442">
                  <c:v>12.93416531588405</c:v>
                </c:pt>
                <c:pt idx="443">
                  <c:v>12.888540109533686</c:v>
                </c:pt>
                <c:pt idx="444">
                  <c:v>12.689946029528642</c:v>
                </c:pt>
                <c:pt idx="445">
                  <c:v>12.501804269523852</c:v>
                </c:pt>
                <c:pt idx="446">
                  <c:v>13.13873215017496</c:v>
                </c:pt>
                <c:pt idx="447">
                  <c:v>13.447822184468517</c:v>
                </c:pt>
                <c:pt idx="448">
                  <c:v>12.381187814917617</c:v>
                </c:pt>
                <c:pt idx="449">
                  <c:v>10.762737313289206</c:v>
                </c:pt>
                <c:pt idx="450">
                  <c:v>11.263619124095591</c:v>
                </c:pt>
                <c:pt idx="451">
                  <c:v>10.159323220575466</c:v>
                </c:pt>
                <c:pt idx="452">
                  <c:v>10.319923946928778</c:v>
                </c:pt>
                <c:pt idx="453">
                  <c:v>10.273635101213308</c:v>
                </c:pt>
                <c:pt idx="454">
                  <c:v>9.8774424002508567</c:v>
                </c:pt>
                <c:pt idx="455">
                  <c:v>8.7957102351440284</c:v>
                </c:pt>
                <c:pt idx="456">
                  <c:v>6.9519541690654441</c:v>
                </c:pt>
                <c:pt idx="457">
                  <c:v>8.3044511951315449</c:v>
                </c:pt>
                <c:pt idx="458">
                  <c:v>8.8974129678450087</c:v>
                </c:pt>
                <c:pt idx="459">
                  <c:v>7.7680646782925189</c:v>
                </c:pt>
                <c:pt idx="460">
                  <c:v>7.5467409500329374</c:v>
                </c:pt>
                <c:pt idx="461">
                  <c:v>6.7107212598529697</c:v>
                </c:pt>
                <c:pt idx="462">
                  <c:v>5.1863416382269545</c:v>
                </c:pt>
                <c:pt idx="463">
                  <c:v>5.6221867912539025</c:v>
                </c:pt>
                <c:pt idx="464">
                  <c:v>6.0608524115824958</c:v>
                </c:pt>
                <c:pt idx="465">
                  <c:v>3.0572206451570105</c:v>
                </c:pt>
                <c:pt idx="466">
                  <c:v>2.796244464832931</c:v>
                </c:pt>
                <c:pt idx="467">
                  <c:v>4.6939212293255705</c:v>
                </c:pt>
                <c:pt idx="468">
                  <c:v>3.9768588953390971</c:v>
                </c:pt>
                <c:pt idx="469">
                  <c:v>5.7232258845897999</c:v>
                </c:pt>
                <c:pt idx="470">
                  <c:v>6.1778188496806941</c:v>
                </c:pt>
                <c:pt idx="471">
                  <c:v>6.5000157614349074</c:v>
                </c:pt>
                <c:pt idx="472">
                  <c:v>5.9953180242792392</c:v>
                </c:pt>
                <c:pt idx="473">
                  <c:v>5.5760638553797204</c:v>
                </c:pt>
                <c:pt idx="474">
                  <c:v>6.2183008509515858</c:v>
                </c:pt>
                <c:pt idx="475">
                  <c:v>7.0760547303384325</c:v>
                </c:pt>
                <c:pt idx="476">
                  <c:v>7.2366554566917207</c:v>
                </c:pt>
                <c:pt idx="477">
                  <c:v>8.6123798605362012</c:v>
                </c:pt>
                <c:pt idx="478">
                  <c:v>7.6418072890829691</c:v>
                </c:pt>
                <c:pt idx="479">
                  <c:v>7.0777138287511754</c:v>
                </c:pt>
                <c:pt idx="480">
                  <c:v>8.4907679468823041</c:v>
                </c:pt>
                <c:pt idx="481">
                  <c:v>8.6900256662524313</c:v>
                </c:pt>
                <c:pt idx="482">
                  <c:v>8.9569746008623987</c:v>
                </c:pt>
                <c:pt idx="483">
                  <c:v>9.6871438123095075</c:v>
                </c:pt>
                <c:pt idx="484">
                  <c:v>9.9550882059671117</c:v>
                </c:pt>
                <c:pt idx="485">
                  <c:v>9.6836597056427554</c:v>
                </c:pt>
                <c:pt idx="486">
                  <c:v>10.088645628192715</c:v>
                </c:pt>
                <c:pt idx="487">
                  <c:v>10.402547047883237</c:v>
                </c:pt>
                <c:pt idx="488">
                  <c:v>10.694548368525592</c:v>
                </c:pt>
                <c:pt idx="489">
                  <c:v>11.311069338699964</c:v>
                </c:pt>
                <c:pt idx="490">
                  <c:v>11.103184307583591</c:v>
                </c:pt>
                <c:pt idx="491">
                  <c:v>10.809523888528494</c:v>
                </c:pt>
                <c:pt idx="492">
                  <c:v>12.00175200792386</c:v>
                </c:pt>
                <c:pt idx="493">
                  <c:v>11.653839070772154</c:v>
                </c:pt>
                <c:pt idx="494">
                  <c:v>11.676236899344161</c:v>
                </c:pt>
                <c:pt idx="495">
                  <c:v>11.643552660613166</c:v>
                </c:pt>
                <c:pt idx="496">
                  <c:v>11.548154501880582</c:v>
                </c:pt>
                <c:pt idx="497">
                  <c:v>11.53488171457866</c:v>
                </c:pt>
                <c:pt idx="498">
                  <c:v>10.435729016138051</c:v>
                </c:pt>
                <c:pt idx="499">
                  <c:v>11.858074085380533</c:v>
                </c:pt>
                <c:pt idx="500">
                  <c:v>11.435501719655505</c:v>
                </c:pt>
                <c:pt idx="501">
                  <c:v>10.817321651068369</c:v>
                </c:pt>
                <c:pt idx="502">
                  <c:v>11.870351413634816</c:v>
                </c:pt>
                <c:pt idx="503">
                  <c:v>10.697534745668502</c:v>
                </c:pt>
                <c:pt idx="504">
                  <c:v>8.3303331303703043</c:v>
                </c:pt>
                <c:pt idx="505">
                  <c:v>7.8420604675007555</c:v>
                </c:pt>
                <c:pt idx="506">
                  <c:v>7.2059621360560211</c:v>
                </c:pt>
                <c:pt idx="507">
                  <c:v>4.5336523226548353</c:v>
                </c:pt>
                <c:pt idx="508">
                  <c:v>2.5774093841924417</c:v>
                </c:pt>
                <c:pt idx="509">
                  <c:v>5.0512910274298717</c:v>
                </c:pt>
                <c:pt idx="510">
                  <c:v>5.1284391036223065</c:v>
                </c:pt>
                <c:pt idx="511">
                  <c:v>7.2773033678038779</c:v>
                </c:pt>
                <c:pt idx="512">
                  <c:v>8.5924706795833075</c:v>
                </c:pt>
                <c:pt idx="513">
                  <c:v>9.1145889500727542</c:v>
                </c:pt>
                <c:pt idx="514">
                  <c:v>9.4702996497643355</c:v>
                </c:pt>
                <c:pt idx="515">
                  <c:v>9.66524371326134</c:v>
                </c:pt>
                <c:pt idx="516">
                  <c:v>9.66524371326134</c:v>
                </c:pt>
                <c:pt idx="517">
                  <c:v>9.66524371326134</c:v>
                </c:pt>
                <c:pt idx="518">
                  <c:v>10.056459118985561</c:v>
                </c:pt>
                <c:pt idx="519">
                  <c:v>8.6211730821237111</c:v>
                </c:pt>
                <c:pt idx="520">
                  <c:v>8.9378949691158773</c:v>
                </c:pt>
                <c:pt idx="521">
                  <c:v>8.9378949691158773</c:v>
                </c:pt>
                <c:pt idx="522">
                  <c:v>8.6344458694256332</c:v>
                </c:pt>
                <c:pt idx="523">
                  <c:v>6.4669997030213811</c:v>
                </c:pt>
                <c:pt idx="524">
                  <c:v>5.6266663569683129</c:v>
                </c:pt>
                <c:pt idx="525">
                  <c:v>6.5112976306415549</c:v>
                </c:pt>
                <c:pt idx="526">
                  <c:v>9.0021020776889458</c:v>
                </c:pt>
                <c:pt idx="527">
                  <c:v>7.8603105500409054</c:v>
                </c:pt>
                <c:pt idx="528">
                  <c:v>7.8649560255965811</c:v>
                </c:pt>
                <c:pt idx="529">
                  <c:v>8.5415363583121628</c:v>
                </c:pt>
                <c:pt idx="530">
                  <c:v>5.9908384585648511</c:v>
                </c:pt>
                <c:pt idx="531">
                  <c:v>7.8211558275002258</c:v>
                </c:pt>
                <c:pt idx="532">
                  <c:v>8.6754256002203434</c:v>
                </c:pt>
                <c:pt idx="533">
                  <c:v>9.2604237005526446</c:v>
                </c:pt>
                <c:pt idx="534">
                  <c:v>9.8339740218370544</c:v>
                </c:pt>
                <c:pt idx="535">
                  <c:v>11.624804848549196</c:v>
                </c:pt>
                <c:pt idx="536">
                  <c:v>12.762780449847956</c:v>
                </c:pt>
                <c:pt idx="537">
                  <c:v>13.363374075260026</c:v>
                </c:pt>
                <c:pt idx="538">
                  <c:v>13.688059634633355</c:v>
                </c:pt>
                <c:pt idx="539">
                  <c:v>13.011313392076485</c:v>
                </c:pt>
                <c:pt idx="540">
                  <c:v>13.249062194622185</c:v>
                </c:pt>
                <c:pt idx="541">
                  <c:v>12.994556498107812</c:v>
                </c:pt>
                <c:pt idx="542">
                  <c:v>11.979188269510587</c:v>
                </c:pt>
                <c:pt idx="543">
                  <c:v>12.52917939333409</c:v>
                </c:pt>
                <c:pt idx="544">
                  <c:v>14.009924726705014</c:v>
                </c:pt>
                <c:pt idx="545">
                  <c:v>13.814482933684191</c:v>
                </c:pt>
                <c:pt idx="546">
                  <c:v>13.912535649877157</c:v>
                </c:pt>
                <c:pt idx="547">
                  <c:v>13.705314258125846</c:v>
                </c:pt>
                <c:pt idx="548">
                  <c:v>13.435047126690414</c:v>
                </c:pt>
                <c:pt idx="549">
                  <c:v>13.301821524147339</c:v>
                </c:pt>
                <c:pt idx="550">
                  <c:v>13.120150247952257</c:v>
                </c:pt>
                <c:pt idx="551">
                  <c:v>13.285064630178667</c:v>
                </c:pt>
                <c:pt idx="552">
                  <c:v>14.038461219404152</c:v>
                </c:pt>
                <c:pt idx="553">
                  <c:v>13.765207710825788</c:v>
                </c:pt>
                <c:pt idx="554">
                  <c:v>14.446765338779599</c:v>
                </c:pt>
                <c:pt idx="555">
                  <c:v>14.445935789573227</c:v>
                </c:pt>
                <c:pt idx="556">
                  <c:v>14.293630555283654</c:v>
                </c:pt>
                <c:pt idx="557">
                  <c:v>14.72997343783442</c:v>
                </c:pt>
                <c:pt idx="558">
                  <c:v>14.679536846087093</c:v>
                </c:pt>
                <c:pt idx="559">
                  <c:v>15.301201021340983</c:v>
                </c:pt>
                <c:pt idx="560">
                  <c:v>15.06477949752545</c:v>
                </c:pt>
                <c:pt idx="561">
                  <c:v>15.302860119753724</c:v>
                </c:pt>
                <c:pt idx="562">
                  <c:v>15.25192579848258</c:v>
                </c:pt>
                <c:pt idx="563">
                  <c:v>15.152048074035607</c:v>
                </c:pt>
                <c:pt idx="564">
                  <c:v>14.297446481632958</c:v>
                </c:pt>
                <c:pt idx="565">
                  <c:v>14.797001013709131</c:v>
                </c:pt>
                <c:pt idx="566">
                  <c:v>15.492163248647417</c:v>
                </c:pt>
                <c:pt idx="567">
                  <c:v>14.673564091801229</c:v>
                </c:pt>
                <c:pt idx="568">
                  <c:v>14.087404622580003</c:v>
                </c:pt>
                <c:pt idx="569">
                  <c:v>11.206712048538581</c:v>
                </c:pt>
                <c:pt idx="570">
                  <c:v>11.516465722197244</c:v>
                </c:pt>
                <c:pt idx="571">
                  <c:v>12.172805054277402</c:v>
                </c:pt>
                <c:pt idx="572">
                  <c:v>11.832855789506858</c:v>
                </c:pt>
                <c:pt idx="573">
                  <c:v>12.886383281597125</c:v>
                </c:pt>
                <c:pt idx="574">
                  <c:v>13.442678979389022</c:v>
                </c:pt>
                <c:pt idx="575">
                  <c:v>15.227702961656586</c:v>
                </c:pt>
                <c:pt idx="576">
                  <c:v>15.511740609917757</c:v>
                </c:pt>
                <c:pt idx="577">
                  <c:v>16.510351944546308</c:v>
                </c:pt>
                <c:pt idx="578">
                  <c:v>16.761871263917772</c:v>
                </c:pt>
                <c:pt idx="579">
                  <c:v>16.463399459465755</c:v>
                </c:pt>
                <c:pt idx="580">
                  <c:v>15.987072305167938</c:v>
                </c:pt>
                <c:pt idx="581">
                  <c:v>14.400310583222865</c:v>
                </c:pt>
                <c:pt idx="582">
                  <c:v>13.731528013047157</c:v>
                </c:pt>
                <c:pt idx="583">
                  <c:v>14.335605745126001</c:v>
                </c:pt>
                <c:pt idx="584">
                  <c:v>12.371399134282445</c:v>
                </c:pt>
                <c:pt idx="585">
                  <c:v>12.976306415567663</c:v>
                </c:pt>
                <c:pt idx="586">
                  <c:v>13.373826395260281</c:v>
                </c:pt>
                <c:pt idx="587">
                  <c:v>13.373826395260281</c:v>
                </c:pt>
                <c:pt idx="588">
                  <c:v>13.373826395260281</c:v>
                </c:pt>
                <c:pt idx="589">
                  <c:v>15.502615568647693</c:v>
                </c:pt>
                <c:pt idx="590">
                  <c:v>15.098459195304081</c:v>
                </c:pt>
                <c:pt idx="591">
                  <c:v>16.391726408035346</c:v>
                </c:pt>
                <c:pt idx="592">
                  <c:v>17.626261536955589</c:v>
                </c:pt>
                <c:pt idx="593">
                  <c:v>17.203689171230586</c:v>
                </c:pt>
                <c:pt idx="594">
                  <c:v>17.385526357266933</c:v>
                </c:pt>
                <c:pt idx="595">
                  <c:v>17.742564335688705</c:v>
                </c:pt>
                <c:pt idx="596">
                  <c:v>17.13981388234005</c:v>
                </c:pt>
                <c:pt idx="597">
                  <c:v>16.047795307074232</c:v>
                </c:pt>
                <c:pt idx="598">
                  <c:v>17.001776894400056</c:v>
                </c:pt>
                <c:pt idx="599">
                  <c:v>17.180959522976025</c:v>
                </c:pt>
                <c:pt idx="600">
                  <c:v>16.605418283596318</c:v>
                </c:pt>
                <c:pt idx="601">
                  <c:v>17.027327009956259</c:v>
                </c:pt>
                <c:pt idx="602">
                  <c:v>17.309871469645955</c:v>
                </c:pt>
                <c:pt idx="603">
                  <c:v>17.862019421406018</c:v>
                </c:pt>
                <c:pt idx="604">
                  <c:v>16.643411637248096</c:v>
                </c:pt>
                <c:pt idx="605">
                  <c:v>15.245621224514183</c:v>
                </c:pt>
                <c:pt idx="606">
                  <c:v>15.483701846742438</c:v>
                </c:pt>
                <c:pt idx="607">
                  <c:v>15.903785564848349</c:v>
                </c:pt>
                <c:pt idx="608">
                  <c:v>15.903785564848349</c:v>
                </c:pt>
                <c:pt idx="609">
                  <c:v>14.935369821331701</c:v>
                </c:pt>
                <c:pt idx="610">
                  <c:v>15.037570283556501</c:v>
                </c:pt>
                <c:pt idx="611">
                  <c:v>14.261278136235212</c:v>
                </c:pt>
                <c:pt idx="612">
                  <c:v>16.913678768683525</c:v>
                </c:pt>
                <c:pt idx="613">
                  <c:v>16.632129768041448</c:v>
                </c:pt>
                <c:pt idx="614">
                  <c:v>15.03856574260416</c:v>
                </c:pt>
                <c:pt idx="615">
                  <c:v>15.301201021340983</c:v>
                </c:pt>
                <c:pt idx="616">
                  <c:v>15.689595959763537</c:v>
                </c:pt>
                <c:pt idx="617">
                  <c:v>15.48137910896461</c:v>
                </c:pt>
                <c:pt idx="618">
                  <c:v>15.620411555952263</c:v>
                </c:pt>
                <c:pt idx="619">
                  <c:v>16.055593069614126</c:v>
                </c:pt>
                <c:pt idx="620">
                  <c:v>16.257339436603367</c:v>
                </c:pt>
                <c:pt idx="621">
                  <c:v>16.360369448034561</c:v>
                </c:pt>
                <c:pt idx="622">
                  <c:v>16.663154908359701</c:v>
                </c:pt>
                <c:pt idx="623">
                  <c:v>16.663154908359701</c:v>
                </c:pt>
                <c:pt idx="624">
                  <c:v>15.290582791499441</c:v>
                </c:pt>
                <c:pt idx="625">
                  <c:v>16.689866392804831</c:v>
                </c:pt>
                <c:pt idx="626">
                  <c:v>16.815791962331829</c:v>
                </c:pt>
                <c:pt idx="627">
                  <c:v>15.878567268974697</c:v>
                </c:pt>
                <c:pt idx="628">
                  <c:v>15.366735408644239</c:v>
                </c:pt>
                <c:pt idx="629">
                  <c:v>14.946817600379614</c:v>
                </c:pt>
                <c:pt idx="630">
                  <c:v>15.314971538166722</c:v>
                </c:pt>
                <c:pt idx="631">
                  <c:v>13.8015419660648</c:v>
                </c:pt>
                <c:pt idx="632">
                  <c:v>12.89501059334337</c:v>
                </c:pt>
                <c:pt idx="633">
                  <c:v>12.653445864448344</c:v>
                </c:pt>
                <c:pt idx="634">
                  <c:v>12.052188599671165</c:v>
                </c:pt>
                <c:pt idx="635">
                  <c:v>13.320901155893882</c:v>
                </c:pt>
                <c:pt idx="636">
                  <c:v>13.594154664472224</c:v>
                </c:pt>
                <c:pt idx="637">
                  <c:v>12.568500025716034</c:v>
                </c:pt>
                <c:pt idx="638">
                  <c:v>11.334130806637077</c:v>
                </c:pt>
                <c:pt idx="639">
                  <c:v>11.327162593303552</c:v>
                </c:pt>
                <c:pt idx="640">
                  <c:v>10.83689901233873</c:v>
                </c:pt>
                <c:pt idx="641">
                  <c:v>11.2903306085407</c:v>
                </c:pt>
                <c:pt idx="642">
                  <c:v>11.33296943774813</c:v>
                </c:pt>
                <c:pt idx="643">
                  <c:v>13.244582628907796</c:v>
                </c:pt>
                <c:pt idx="644">
                  <c:v>13.397219682879925</c:v>
                </c:pt>
                <c:pt idx="645">
                  <c:v>13.56196815526507</c:v>
                </c:pt>
                <c:pt idx="646">
                  <c:v>12.948433562233607</c:v>
                </c:pt>
                <c:pt idx="647">
                  <c:v>12.050529501258422</c:v>
                </c:pt>
                <c:pt idx="648">
                  <c:v>9.8402785958054508</c:v>
                </c:pt>
                <c:pt idx="649">
                  <c:v>8.1894756751286213</c:v>
                </c:pt>
                <c:pt idx="650">
                  <c:v>9.6430117945306204</c:v>
                </c:pt>
                <c:pt idx="651">
                  <c:v>10.006022527238256</c:v>
                </c:pt>
                <c:pt idx="652">
                  <c:v>9.264571446584501</c:v>
                </c:pt>
                <c:pt idx="653">
                  <c:v>8.4333631418014967</c:v>
                </c:pt>
                <c:pt idx="654">
                  <c:v>6.7166940141388354</c:v>
                </c:pt>
                <c:pt idx="655">
                  <c:v>7.6871006757507798</c:v>
                </c:pt>
                <c:pt idx="656">
                  <c:v>9.1957188624557595</c:v>
                </c:pt>
                <c:pt idx="657">
                  <c:v>10.717941656145214</c:v>
                </c:pt>
                <c:pt idx="658">
                  <c:v>11.78922150125179</c:v>
                </c:pt>
                <c:pt idx="659">
                  <c:v>12.051359050464793</c:v>
                </c:pt>
                <c:pt idx="660">
                  <c:v>12.051359050464793</c:v>
                </c:pt>
                <c:pt idx="661">
                  <c:v>12.759794072704999</c:v>
                </c:pt>
                <c:pt idx="662">
                  <c:v>12.405244741902365</c:v>
                </c:pt>
                <c:pt idx="663">
                  <c:v>12.631048035876336</c:v>
                </c:pt>
                <c:pt idx="664">
                  <c:v>12.305532927296635</c:v>
                </c:pt>
                <c:pt idx="665">
                  <c:v>10.617732112015688</c:v>
                </c:pt>
                <c:pt idx="666">
                  <c:v>10.413165277724779</c:v>
                </c:pt>
                <c:pt idx="667">
                  <c:v>9.1655232713439005</c:v>
                </c:pt>
                <c:pt idx="668">
                  <c:v>7.9265085767092458</c:v>
                </c:pt>
                <c:pt idx="669">
                  <c:v>8.7585464306986225</c:v>
                </c:pt>
                <c:pt idx="670">
                  <c:v>10.014815748825768</c:v>
                </c:pt>
                <c:pt idx="671">
                  <c:v>10.643116317730627</c:v>
                </c:pt>
                <c:pt idx="672">
                  <c:v>11.097875192662809</c:v>
                </c:pt>
                <c:pt idx="673">
                  <c:v>10.970788254246887</c:v>
                </c:pt>
                <c:pt idx="674">
                  <c:v>10.936776736785703</c:v>
                </c:pt>
                <c:pt idx="675">
                  <c:v>12.029127131734075</c:v>
                </c:pt>
                <c:pt idx="676">
                  <c:v>11.94086309617628</c:v>
                </c:pt>
                <c:pt idx="677">
                  <c:v>11.46636095013247</c:v>
                </c:pt>
                <c:pt idx="678">
                  <c:v>11.760519098711386</c:v>
                </c:pt>
                <c:pt idx="679">
                  <c:v>10.571277356458953</c:v>
                </c:pt>
                <c:pt idx="680">
                  <c:v>9.0225089881656562</c:v>
                </c:pt>
                <c:pt idx="681">
                  <c:v>8.9750587735612619</c:v>
                </c:pt>
                <c:pt idx="682">
                  <c:v>8.6832233627602164</c:v>
                </c:pt>
                <c:pt idx="683">
                  <c:v>8.6759233297441618</c:v>
                </c:pt>
                <c:pt idx="684">
                  <c:v>8.2775738008451505</c:v>
                </c:pt>
                <c:pt idx="685">
                  <c:v>6.2395373106346463</c:v>
                </c:pt>
                <c:pt idx="686">
                  <c:v>5.6495619150641163</c:v>
                </c:pt>
                <c:pt idx="687">
                  <c:v>2.6592029359405522</c:v>
                </c:pt>
                <c:pt idx="688">
                  <c:v>-2.1319414603716003</c:v>
                </c:pt>
                <c:pt idx="689">
                  <c:v>0.895415413356071</c:v>
                </c:pt>
                <c:pt idx="690">
                  <c:v>-0.79918770541712592</c:v>
                </c:pt>
                <c:pt idx="691">
                  <c:v>2.7318714464185767</c:v>
                </c:pt>
                <c:pt idx="692">
                  <c:v>3.6594733689818248</c:v>
                </c:pt>
                <c:pt idx="693">
                  <c:v>3.6594733689818248</c:v>
                </c:pt>
                <c:pt idx="694">
                  <c:v>0.51714097525124014</c:v>
                </c:pt>
                <c:pt idx="695">
                  <c:v>0.92809965208706657</c:v>
                </c:pt>
                <c:pt idx="696">
                  <c:v>2.7662147835623152</c:v>
                </c:pt>
                <c:pt idx="697">
                  <c:v>0.25798980318116893</c:v>
                </c:pt>
                <c:pt idx="698">
                  <c:v>0.78226490160717699</c:v>
                </c:pt>
                <c:pt idx="699">
                  <c:v>1.9698475454468678</c:v>
                </c:pt>
                <c:pt idx="700">
                  <c:v>3.3454060394500384</c:v>
                </c:pt>
                <c:pt idx="701">
                  <c:v>2.1309460013239745</c:v>
                </c:pt>
                <c:pt idx="702">
                  <c:v>1.4996590552761813</c:v>
                </c:pt>
                <c:pt idx="703">
                  <c:v>0.94933611177014932</c:v>
                </c:pt>
                <c:pt idx="704">
                  <c:v>1.8288241803639194</c:v>
                </c:pt>
                <c:pt idx="705">
                  <c:v>3.3487242362755243</c:v>
                </c:pt>
                <c:pt idx="706">
                  <c:v>2.6482528864164578</c:v>
                </c:pt>
                <c:pt idx="707">
                  <c:v>1.2731921219370834</c:v>
                </c:pt>
                <c:pt idx="708">
                  <c:v>1.349510648923169</c:v>
                </c:pt>
                <c:pt idx="709">
                  <c:v>-1.518572777181415</c:v>
                </c:pt>
                <c:pt idx="710">
                  <c:v>8.0798092700473667E-2</c:v>
                </c:pt>
                <c:pt idx="711">
                  <c:v>-1.0930140343134775</c:v>
                </c:pt>
                <c:pt idx="712">
                  <c:v>1.3544879441613977</c:v>
                </c:pt>
                <c:pt idx="713">
                  <c:v>-1.1366483225685564</c:v>
                </c:pt>
                <c:pt idx="714">
                  <c:v>-1.9598929549704103</c:v>
                </c:pt>
                <c:pt idx="715">
                  <c:v>0.56807529652236344</c:v>
                </c:pt>
                <c:pt idx="716">
                  <c:v>0.74825338414599152</c:v>
                </c:pt>
                <c:pt idx="717">
                  <c:v>1.702400881313082</c:v>
                </c:pt>
                <c:pt idx="718">
                  <c:v>4.5052817397969624</c:v>
                </c:pt>
                <c:pt idx="719">
                  <c:v>4.9572201474274769</c:v>
                </c:pt>
                <c:pt idx="720">
                  <c:v>5.1262822756857451</c:v>
                </c:pt>
                <c:pt idx="721">
                  <c:v>5.7645374350670409</c:v>
                </c:pt>
                <c:pt idx="722">
                  <c:v>6.450408718893974</c:v>
                </c:pt>
                <c:pt idx="723">
                  <c:v>5.7041462528432785</c:v>
                </c:pt>
                <c:pt idx="724">
                  <c:v>5.2246668115612627</c:v>
                </c:pt>
                <c:pt idx="725">
                  <c:v>4.0189999950227095</c:v>
                </c:pt>
                <c:pt idx="726">
                  <c:v>5.1647733588613409</c:v>
                </c:pt>
                <c:pt idx="727">
                  <c:v>5.8179604039572785</c:v>
                </c:pt>
                <c:pt idx="728">
                  <c:v>5.391406202041682</c:v>
                </c:pt>
                <c:pt idx="729">
                  <c:v>5.2719511163243693</c:v>
                </c:pt>
                <c:pt idx="730">
                  <c:v>5.3265354541035315</c:v>
                </c:pt>
                <c:pt idx="731">
                  <c:v>5.7887602718930564</c:v>
                </c:pt>
                <c:pt idx="732">
                  <c:v>6.9136289957311359</c:v>
                </c:pt>
                <c:pt idx="733">
                  <c:v>6.4646769652435543</c:v>
                </c:pt>
                <c:pt idx="734">
                  <c:v>5.606093536650314</c:v>
                </c:pt>
                <c:pt idx="735">
                  <c:v>6.8094376154110403</c:v>
                </c:pt>
                <c:pt idx="736">
                  <c:v>6.1126162820600127</c:v>
                </c:pt>
                <c:pt idx="737">
                  <c:v>5.5367432229977531</c:v>
                </c:pt>
                <c:pt idx="738">
                  <c:v>5.548522821728219</c:v>
                </c:pt>
                <c:pt idx="739">
                  <c:v>5.9103721855469304</c:v>
                </c:pt>
                <c:pt idx="740">
                  <c:v>6.3959902909560995</c:v>
                </c:pt>
                <c:pt idx="741">
                  <c:v>5.5999548725231607</c:v>
                </c:pt>
                <c:pt idx="742">
                  <c:v>5.4162926782328036</c:v>
                </c:pt>
                <c:pt idx="743">
                  <c:v>4.4428996394779041</c:v>
                </c:pt>
                <c:pt idx="744">
                  <c:v>4.1130708750250822</c:v>
                </c:pt>
                <c:pt idx="745">
                  <c:v>4.4767452470978242</c:v>
                </c:pt>
                <c:pt idx="746">
                  <c:v>2.5103818083177298</c:v>
                </c:pt>
                <c:pt idx="747">
                  <c:v>1.5082863670224267</c:v>
                </c:pt>
                <c:pt idx="748">
                  <c:v>1.9744930210025213</c:v>
                </c:pt>
                <c:pt idx="749">
                  <c:v>4.0048976585144169</c:v>
                </c:pt>
                <c:pt idx="750">
                  <c:v>4.174291606455216</c:v>
                </c:pt>
                <c:pt idx="751">
                  <c:v>5.0197681575878006</c:v>
                </c:pt>
                <c:pt idx="752">
                  <c:v>5.0977457829866069</c:v>
                </c:pt>
                <c:pt idx="753">
                  <c:v>4.6142845055140214</c:v>
                </c:pt>
                <c:pt idx="754">
                  <c:v>4.1454232940735247</c:v>
                </c:pt>
                <c:pt idx="755">
                  <c:v>5.1476846452101155</c:v>
                </c:pt>
                <c:pt idx="756">
                  <c:v>6.0683183544398389</c:v>
                </c:pt>
                <c:pt idx="757">
                  <c:v>5.7700124598290659</c:v>
                </c:pt>
                <c:pt idx="758">
                  <c:v>5.4537883023607403</c:v>
                </c:pt>
                <c:pt idx="759">
                  <c:v>6.1101276344408983</c:v>
                </c:pt>
                <c:pt idx="760">
                  <c:v>6.5295477131817048</c:v>
                </c:pt>
                <c:pt idx="761">
                  <c:v>4.1084253994694286</c:v>
                </c:pt>
                <c:pt idx="762">
                  <c:v>3.4993703721523772</c:v>
                </c:pt>
                <c:pt idx="763">
                  <c:v>3.2543215365905986</c:v>
                </c:pt>
                <c:pt idx="764">
                  <c:v>1.7893376381406867</c:v>
                </c:pt>
                <c:pt idx="765">
                  <c:v>1.6476506336926544</c:v>
                </c:pt>
                <c:pt idx="766">
                  <c:v>1.0067409168509789</c:v>
                </c:pt>
                <c:pt idx="767">
                  <c:v>-1.2375215060631772</c:v>
                </c:pt>
                <c:pt idx="768">
                  <c:v>-2.5435637765725216</c:v>
                </c:pt>
                <c:pt idx="769">
                  <c:v>-0.15894162794054534</c:v>
                </c:pt>
                <c:pt idx="770">
                  <c:v>0.56110708318883873</c:v>
                </c:pt>
                <c:pt idx="771">
                  <c:v>1.2471442768570817</c:v>
                </c:pt>
                <c:pt idx="772">
                  <c:v>0.41560415239150217</c:v>
                </c:pt>
                <c:pt idx="773">
                  <c:v>0.123934651431723</c:v>
                </c:pt>
                <c:pt idx="774">
                  <c:v>0.92461554542031532</c:v>
                </c:pt>
                <c:pt idx="775">
                  <c:v>3.5440001194550819</c:v>
                </c:pt>
                <c:pt idx="776">
                  <c:v>3.7706329626354451</c:v>
                </c:pt>
                <c:pt idx="777">
                  <c:v>4.7649306413908521</c:v>
                </c:pt>
                <c:pt idx="778">
                  <c:v>4.0926639645483931</c:v>
                </c:pt>
                <c:pt idx="779">
                  <c:v>3.5662320381858015</c:v>
                </c:pt>
                <c:pt idx="780">
                  <c:v>1.0960004114564104</c:v>
                </c:pt>
                <c:pt idx="781">
                  <c:v>1.8228514260780315</c:v>
                </c:pt>
                <c:pt idx="782">
                  <c:v>0.76335117970192101</c:v>
                </c:pt>
                <c:pt idx="783">
                  <c:v>-1.2159532266975526</c:v>
                </c:pt>
                <c:pt idx="784">
                  <c:v>-1.9068018057627145</c:v>
                </c:pt>
                <c:pt idx="785">
                  <c:v>-2.580561671176651</c:v>
                </c:pt>
                <c:pt idx="786">
                  <c:v>-1.6280732724223035</c:v>
                </c:pt>
                <c:pt idx="787">
                  <c:v>-1.101641346059723</c:v>
                </c:pt>
                <c:pt idx="788">
                  <c:v>-1.8107400076650348</c:v>
                </c:pt>
                <c:pt idx="789">
                  <c:v>-3.7042690261258171</c:v>
                </c:pt>
                <c:pt idx="790">
                  <c:v>-4.1054390223264843</c:v>
                </c:pt>
                <c:pt idx="791">
                  <c:v>-2.4981044800634344</c:v>
                </c:pt>
                <c:pt idx="792">
                  <c:v>-5.869724274434784</c:v>
                </c:pt>
                <c:pt idx="793">
                  <c:v>-4.207141755027477</c:v>
                </c:pt>
                <c:pt idx="794">
                  <c:v>-2.1130277384663554</c:v>
                </c:pt>
                <c:pt idx="795">
                  <c:v>-2.4947862832379597</c:v>
                </c:pt>
                <c:pt idx="796">
                  <c:v>-1.9230609702075685</c:v>
                </c:pt>
                <c:pt idx="797">
                  <c:v>-0.61386641271400366</c:v>
                </c:pt>
                <c:pt idx="798">
                  <c:v>-1.585932172738691</c:v>
                </c:pt>
                <c:pt idx="799">
                  <c:v>0.93606332446822815</c:v>
                </c:pt>
                <c:pt idx="800">
                  <c:v>0.54302291048999862</c:v>
                </c:pt>
                <c:pt idx="801">
                  <c:v>-1.7480260876634346</c:v>
                </c:pt>
                <c:pt idx="802">
                  <c:v>-3.1561029105563354</c:v>
                </c:pt>
                <c:pt idx="803">
                  <c:v>-2.1337664686256086</c:v>
                </c:pt>
                <c:pt idx="804">
                  <c:v>-2.9749293638850705</c:v>
                </c:pt>
                <c:pt idx="805">
                  <c:v>-5.6079185449043329</c:v>
                </c:pt>
                <c:pt idx="806">
                  <c:v>-6.5564251074681001</c:v>
                </c:pt>
                <c:pt idx="807">
                  <c:v>-5.890960734117856</c:v>
                </c:pt>
                <c:pt idx="808">
                  <c:v>-8.136218616079649</c:v>
                </c:pt>
                <c:pt idx="809">
                  <c:v>-5.3052989944204487</c:v>
                </c:pt>
                <c:pt idx="810">
                  <c:v>-3.3694629664347775</c:v>
                </c:pt>
                <c:pt idx="811">
                  <c:v>-2.7408305778473863</c:v>
                </c:pt>
                <c:pt idx="812">
                  <c:v>4.8943403175849554E-2</c:v>
                </c:pt>
                <c:pt idx="813">
                  <c:v>-0.91947234034081005</c:v>
                </c:pt>
                <c:pt idx="814">
                  <c:v>-1.2798285155880662</c:v>
                </c:pt>
                <c:pt idx="815">
                  <c:v>0.17188259555991348</c:v>
                </c:pt>
                <c:pt idx="816">
                  <c:v>-1.0794094273289923</c:v>
                </c:pt>
                <c:pt idx="817">
                  <c:v>-2.6577097473690747</c:v>
                </c:pt>
                <c:pt idx="818">
                  <c:v>-0.24156472889501623</c:v>
                </c:pt>
                <c:pt idx="819">
                  <c:v>1.1388051505051289</c:v>
                </c:pt>
                <c:pt idx="820">
                  <c:v>1.1567234133627258</c:v>
                </c:pt>
                <c:pt idx="821">
                  <c:v>2.0823344178306558</c:v>
                </c:pt>
                <c:pt idx="822">
                  <c:v>1.9857748902091688</c:v>
                </c:pt>
                <c:pt idx="823">
                  <c:v>1.7103645536942436</c:v>
                </c:pt>
                <c:pt idx="824">
                  <c:v>2.8546447289613974</c:v>
                </c:pt>
                <c:pt idx="825">
                  <c:v>2.5721002692716599</c:v>
                </c:pt>
                <c:pt idx="826">
                  <c:v>1.6270778133746555</c:v>
                </c:pt>
                <c:pt idx="827">
                  <c:v>1.9734975619548845</c:v>
                </c:pt>
                <c:pt idx="828">
                  <c:v>0.15479388190868804</c:v>
                </c:pt>
                <c:pt idx="829">
                  <c:v>1.8651584356029316</c:v>
                </c:pt>
                <c:pt idx="830">
                  <c:v>2.4421928635540935</c:v>
                </c:pt>
                <c:pt idx="831">
                  <c:v>1.8681448127458644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'c3-16'!$C$11</c:f>
              <c:strCache>
                <c:ptCount val="1"/>
                <c:pt idx="0">
                  <c:v>DAX Index</c:v>
                </c:pt>
              </c:strCache>
            </c:strRef>
          </c:tx>
          <c:spPr>
            <a:ln w="25400"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'c3-16'!$A$13:$A$845</c:f>
              <c:numCache>
                <c:formatCode>m/d/yyyy</c:formatCode>
                <c:ptCount val="83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  <c:pt idx="767">
                  <c:v>42349</c:v>
                </c:pt>
                <c:pt idx="768">
                  <c:v>42352</c:v>
                </c:pt>
                <c:pt idx="769">
                  <c:v>42353</c:v>
                </c:pt>
                <c:pt idx="770">
                  <c:v>42354</c:v>
                </c:pt>
                <c:pt idx="771">
                  <c:v>42355</c:v>
                </c:pt>
                <c:pt idx="772">
                  <c:v>42356</c:v>
                </c:pt>
                <c:pt idx="773">
                  <c:v>42359</c:v>
                </c:pt>
                <c:pt idx="774">
                  <c:v>42360</c:v>
                </c:pt>
                <c:pt idx="775">
                  <c:v>42361</c:v>
                </c:pt>
                <c:pt idx="776">
                  <c:v>42362</c:v>
                </c:pt>
                <c:pt idx="777">
                  <c:v>42367</c:v>
                </c:pt>
                <c:pt idx="778">
                  <c:v>42368</c:v>
                </c:pt>
                <c:pt idx="779">
                  <c:v>42369</c:v>
                </c:pt>
                <c:pt idx="780">
                  <c:v>42373</c:v>
                </c:pt>
                <c:pt idx="781">
                  <c:v>42374</c:v>
                </c:pt>
                <c:pt idx="782">
                  <c:v>42375</c:v>
                </c:pt>
                <c:pt idx="783">
                  <c:v>42376</c:v>
                </c:pt>
                <c:pt idx="784">
                  <c:v>42377</c:v>
                </c:pt>
                <c:pt idx="785">
                  <c:v>42380</c:v>
                </c:pt>
                <c:pt idx="786">
                  <c:v>42381</c:v>
                </c:pt>
                <c:pt idx="787">
                  <c:v>42382</c:v>
                </c:pt>
                <c:pt idx="788">
                  <c:v>42383</c:v>
                </c:pt>
                <c:pt idx="789">
                  <c:v>42384</c:v>
                </c:pt>
                <c:pt idx="790">
                  <c:v>42387</c:v>
                </c:pt>
                <c:pt idx="791">
                  <c:v>42388</c:v>
                </c:pt>
                <c:pt idx="792">
                  <c:v>42389</c:v>
                </c:pt>
                <c:pt idx="793">
                  <c:v>42390</c:v>
                </c:pt>
                <c:pt idx="794">
                  <c:v>42391</c:v>
                </c:pt>
                <c:pt idx="795">
                  <c:v>42394</c:v>
                </c:pt>
                <c:pt idx="796">
                  <c:v>42395</c:v>
                </c:pt>
                <c:pt idx="797">
                  <c:v>42396</c:v>
                </c:pt>
                <c:pt idx="798">
                  <c:v>42397</c:v>
                </c:pt>
                <c:pt idx="799">
                  <c:v>42398</c:v>
                </c:pt>
                <c:pt idx="800">
                  <c:v>42401</c:v>
                </c:pt>
                <c:pt idx="801">
                  <c:v>42402</c:v>
                </c:pt>
                <c:pt idx="802">
                  <c:v>42403</c:v>
                </c:pt>
                <c:pt idx="803">
                  <c:v>42404</c:v>
                </c:pt>
                <c:pt idx="804">
                  <c:v>42405</c:v>
                </c:pt>
                <c:pt idx="805">
                  <c:v>42408</c:v>
                </c:pt>
                <c:pt idx="806">
                  <c:v>42409</c:v>
                </c:pt>
                <c:pt idx="807">
                  <c:v>42410</c:v>
                </c:pt>
                <c:pt idx="808">
                  <c:v>42411</c:v>
                </c:pt>
                <c:pt idx="809">
                  <c:v>42412</c:v>
                </c:pt>
                <c:pt idx="810">
                  <c:v>42415</c:v>
                </c:pt>
                <c:pt idx="811">
                  <c:v>42416</c:v>
                </c:pt>
                <c:pt idx="812">
                  <c:v>42417</c:v>
                </c:pt>
                <c:pt idx="813">
                  <c:v>42418</c:v>
                </c:pt>
                <c:pt idx="814">
                  <c:v>42419</c:v>
                </c:pt>
                <c:pt idx="815">
                  <c:v>42422</c:v>
                </c:pt>
                <c:pt idx="816">
                  <c:v>42423</c:v>
                </c:pt>
                <c:pt idx="817">
                  <c:v>42424</c:v>
                </c:pt>
                <c:pt idx="818">
                  <c:v>42425</c:v>
                </c:pt>
                <c:pt idx="819">
                  <c:v>42426</c:v>
                </c:pt>
                <c:pt idx="820">
                  <c:v>42429</c:v>
                </c:pt>
                <c:pt idx="821">
                  <c:v>42430</c:v>
                </c:pt>
                <c:pt idx="822">
                  <c:v>42431</c:v>
                </c:pt>
                <c:pt idx="823">
                  <c:v>42432</c:v>
                </c:pt>
                <c:pt idx="824">
                  <c:v>42433</c:v>
                </c:pt>
                <c:pt idx="825">
                  <c:v>42436</c:v>
                </c:pt>
                <c:pt idx="826">
                  <c:v>42437</c:v>
                </c:pt>
                <c:pt idx="827">
                  <c:v>42438</c:v>
                </c:pt>
                <c:pt idx="828">
                  <c:v>42439</c:v>
                </c:pt>
                <c:pt idx="829">
                  <c:v>42440</c:v>
                </c:pt>
                <c:pt idx="830">
                  <c:v>42443</c:v>
                </c:pt>
                <c:pt idx="831">
                  <c:v>42444</c:v>
                </c:pt>
              </c:numCache>
            </c:numRef>
          </c:cat>
          <c:val>
            <c:numRef>
              <c:f>'c3-16'!$C$13:$C$845</c:f>
              <c:numCache>
                <c:formatCode>General</c:formatCode>
                <c:ptCount val="833"/>
                <c:pt idx="0">
                  <c:v>0</c:v>
                </c:pt>
                <c:pt idx="1">
                  <c:v>-0.28719156474408258</c:v>
                </c:pt>
                <c:pt idx="2">
                  <c:v>-3.0981722069522988E-2</c:v>
                </c:pt>
                <c:pt idx="3">
                  <c:v>-0.59289502981186848</c:v>
                </c:pt>
                <c:pt idx="4">
                  <c:v>-1.0663625915631969</c:v>
                </c:pt>
                <c:pt idx="5">
                  <c:v>-0.74960340824653526</c:v>
                </c:pt>
                <c:pt idx="6">
                  <c:v>-0.90386924427737769</c:v>
                </c:pt>
                <c:pt idx="7">
                  <c:v>-0.81310951074590188</c:v>
                </c:pt>
                <c:pt idx="8">
                  <c:v>-0.63326125690660318</c:v>
                </c:pt>
                <c:pt idx="9">
                  <c:v>-1.322443879374402</c:v>
                </c:pt>
                <c:pt idx="10">
                  <c:v>-1.1267833773419444</c:v>
                </c:pt>
                <c:pt idx="11">
                  <c:v>-0.55689966807134228</c:v>
                </c:pt>
                <c:pt idx="12">
                  <c:v>-0.98408747901341798</c:v>
                </c:pt>
                <c:pt idx="13">
                  <c:v>-0.38463615117023675</c:v>
                </c:pt>
                <c:pt idx="14">
                  <c:v>-1.0614775067555593</c:v>
                </c:pt>
                <c:pt idx="15">
                  <c:v>-0.91582484656976826</c:v>
                </c:pt>
                <c:pt idx="16">
                  <c:v>-0.39402065619543736</c:v>
                </c:pt>
                <c:pt idx="17">
                  <c:v>1.0180259629402055</c:v>
                </c:pt>
                <c:pt idx="18">
                  <c:v>0.69702446913268989</c:v>
                </c:pt>
                <c:pt idx="19">
                  <c:v>0.89718439138271044</c:v>
                </c:pt>
                <c:pt idx="20">
                  <c:v>0.4181889705069608</c:v>
                </c:pt>
                <c:pt idx="21">
                  <c:v>-3.5095477697011379E-2</c:v>
                </c:pt>
                <c:pt idx="22">
                  <c:v>0.70203810880369311</c:v>
                </c:pt>
                <c:pt idx="23">
                  <c:v>-1.8068386045112517</c:v>
                </c:pt>
                <c:pt idx="24">
                  <c:v>-1.4670681006533126</c:v>
                </c:pt>
                <c:pt idx="25">
                  <c:v>-2.5402440999745424</c:v>
                </c:pt>
                <c:pt idx="26">
                  <c:v>-2.4159315471063536</c:v>
                </c:pt>
                <c:pt idx="27">
                  <c:v>-1.6280187895788223</c:v>
                </c:pt>
                <c:pt idx="28">
                  <c:v>-1.8645597381594547</c:v>
                </c:pt>
                <c:pt idx="29">
                  <c:v>-1.5245321245748067</c:v>
                </c:pt>
                <c:pt idx="30">
                  <c:v>-0.85990348100858371</c:v>
                </c:pt>
                <c:pt idx="31">
                  <c:v>-1.8973412283160074</c:v>
                </c:pt>
                <c:pt idx="32">
                  <c:v>-2.3817359534528459</c:v>
                </c:pt>
                <c:pt idx="33">
                  <c:v>-1.9289657247023362</c:v>
                </c:pt>
                <c:pt idx="34">
                  <c:v>-0.33848495522433852</c:v>
                </c:pt>
                <c:pt idx="35">
                  <c:v>-0.64123165843487095</c:v>
                </c:pt>
                <c:pt idx="36">
                  <c:v>-2.5095194876317395</c:v>
                </c:pt>
                <c:pt idx="37">
                  <c:v>-1.5024206880770441</c:v>
                </c:pt>
                <c:pt idx="38">
                  <c:v>-7.1862168617697897E-2</c:v>
                </c:pt>
                <c:pt idx="39">
                  <c:v>-2.3354562026436043</c:v>
                </c:pt>
                <c:pt idx="40">
                  <c:v>-1.3234723182812713</c:v>
                </c:pt>
                <c:pt idx="41">
                  <c:v>-0.476681433335302</c:v>
                </c:pt>
                <c:pt idx="42">
                  <c:v>-0.90785444504151158</c:v>
                </c:pt>
                <c:pt idx="43">
                  <c:v>-1.1197128598571915</c:v>
                </c:pt>
                <c:pt idx="44">
                  <c:v>1.1766626643252565</c:v>
                </c:pt>
                <c:pt idx="45">
                  <c:v>1.8068386045112517</c:v>
                </c:pt>
                <c:pt idx="46">
                  <c:v>2.0696047452171351</c:v>
                </c:pt>
                <c:pt idx="47">
                  <c:v>2.6699559571038201</c:v>
                </c:pt>
                <c:pt idx="48">
                  <c:v>2.6419309968915394</c:v>
                </c:pt>
                <c:pt idx="49">
                  <c:v>2.4083468101681715</c:v>
                </c:pt>
                <c:pt idx="50">
                  <c:v>2.469924589717154</c:v>
                </c:pt>
                <c:pt idx="51">
                  <c:v>3.5942654246552852</c:v>
                </c:pt>
                <c:pt idx="52">
                  <c:v>3.3947482767220594</c:v>
                </c:pt>
                <c:pt idx="53">
                  <c:v>2.9814443910227473</c:v>
                </c:pt>
                <c:pt idx="54">
                  <c:v>2.172705745631065</c:v>
                </c:pt>
                <c:pt idx="55">
                  <c:v>2.8692159953103147</c:v>
                </c:pt>
                <c:pt idx="56">
                  <c:v>1.9762739144184582</c:v>
                </c:pt>
                <c:pt idx="57">
                  <c:v>1.7042518235507398</c:v>
                </c:pt>
                <c:pt idx="58">
                  <c:v>1.1842474012634385</c:v>
                </c:pt>
                <c:pt idx="59">
                  <c:v>1.2969900164293113</c:v>
                </c:pt>
                <c:pt idx="60">
                  <c:v>0.13254006412317665</c:v>
                </c:pt>
                <c:pt idx="61">
                  <c:v>0.21250118913249683</c:v>
                </c:pt>
                <c:pt idx="62">
                  <c:v>0.21250118913249683</c:v>
                </c:pt>
                <c:pt idx="63">
                  <c:v>0.21250118913249683</c:v>
                </c:pt>
                <c:pt idx="64">
                  <c:v>2.1223122391943239</c:v>
                </c:pt>
                <c:pt idx="65">
                  <c:v>1.2337410236566759</c:v>
                </c:pt>
                <c:pt idx="66">
                  <c:v>0.49635032742925134</c:v>
                </c:pt>
                <c:pt idx="67">
                  <c:v>-1.5430440248984989</c:v>
                </c:pt>
                <c:pt idx="68">
                  <c:v>-1.4930361830518324</c:v>
                </c:pt>
                <c:pt idx="69">
                  <c:v>-1.8160945546730867</c:v>
                </c:pt>
                <c:pt idx="70">
                  <c:v>0.40944723979854381</c:v>
                </c:pt>
                <c:pt idx="71">
                  <c:v>1.1936319062886502</c:v>
                </c:pt>
                <c:pt idx="72">
                  <c:v>-0.43721509028407102</c:v>
                </c:pt>
                <c:pt idx="73">
                  <c:v>-0.8503904211200175</c:v>
                </c:pt>
                <c:pt idx="74">
                  <c:v>-1.2366977855139183</c:v>
                </c:pt>
                <c:pt idx="75">
                  <c:v>-3.5449003571254134</c:v>
                </c:pt>
                <c:pt idx="76">
                  <c:v>-3.9215661067673824</c:v>
                </c:pt>
                <c:pt idx="77">
                  <c:v>-4.0985861536127715</c:v>
                </c:pt>
                <c:pt idx="78">
                  <c:v>-3.8652590766161232</c:v>
                </c:pt>
                <c:pt idx="79">
                  <c:v>-1.5499859875198863</c:v>
                </c:pt>
                <c:pt idx="80">
                  <c:v>-0.25389585513410085</c:v>
                </c:pt>
                <c:pt idx="81">
                  <c:v>0.69522470104566025</c:v>
                </c:pt>
                <c:pt idx="82">
                  <c:v>0.46254039836581828</c:v>
                </c:pt>
                <c:pt idx="83">
                  <c:v>1.2176716657367859</c:v>
                </c:pt>
                <c:pt idx="84">
                  <c:v>1.7345907713034681</c:v>
                </c:pt>
                <c:pt idx="85">
                  <c:v>1.7345907713034681</c:v>
                </c:pt>
                <c:pt idx="86">
                  <c:v>2.3516541154268378</c:v>
                </c:pt>
                <c:pt idx="87">
                  <c:v>4.4159881112462385</c:v>
                </c:pt>
                <c:pt idx="88">
                  <c:v>4.2847335957566735</c:v>
                </c:pt>
                <c:pt idx="89">
                  <c:v>5.180760993369149</c:v>
                </c:pt>
                <c:pt idx="90">
                  <c:v>6.0540341801670561</c:v>
                </c:pt>
                <c:pt idx="91">
                  <c:v>6.2190986247200764</c:v>
                </c:pt>
                <c:pt idx="92">
                  <c:v>6.4253006255479805</c:v>
                </c:pt>
                <c:pt idx="93">
                  <c:v>6.4342994659831065</c:v>
                </c:pt>
                <c:pt idx="94">
                  <c:v>7.203314658596871</c:v>
                </c:pt>
                <c:pt idx="95">
                  <c:v>7.5029760450867622</c:v>
                </c:pt>
                <c:pt idx="96">
                  <c:v>7.5987494182892634</c:v>
                </c:pt>
                <c:pt idx="97">
                  <c:v>7.9603742489182228</c:v>
                </c:pt>
                <c:pt idx="98">
                  <c:v>8.7038070237235097</c:v>
                </c:pt>
                <c:pt idx="99">
                  <c:v>8.9142513350422661</c:v>
                </c:pt>
                <c:pt idx="100">
                  <c:v>9.6687398280964398</c:v>
                </c:pt>
                <c:pt idx="101">
                  <c:v>7.3687647677399326</c:v>
                </c:pt>
                <c:pt idx="102">
                  <c:v>6.7689277753066657</c:v>
                </c:pt>
                <c:pt idx="103">
                  <c:v>7.7713985997804214</c:v>
                </c:pt>
                <c:pt idx="104">
                  <c:v>9.0257084015745512</c:v>
                </c:pt>
                <c:pt idx="105">
                  <c:v>7.1707902781670052</c:v>
                </c:pt>
                <c:pt idx="106">
                  <c:v>7.9886563188572124</c:v>
                </c:pt>
                <c:pt idx="107">
                  <c:v>7.3283985406451979</c:v>
                </c:pt>
                <c:pt idx="108">
                  <c:v>6.5179886820298183</c:v>
                </c:pt>
                <c:pt idx="109">
                  <c:v>6.6486004232026108</c:v>
                </c:pt>
                <c:pt idx="110">
                  <c:v>5.3658799966061599</c:v>
                </c:pt>
                <c:pt idx="111">
                  <c:v>4.114141292079232</c:v>
                </c:pt>
                <c:pt idx="112">
                  <c:v>6.1179259472565084</c:v>
                </c:pt>
                <c:pt idx="113">
                  <c:v>6.7993952779227707</c:v>
                </c:pt>
                <c:pt idx="114">
                  <c:v>5.7037221775136926</c:v>
                </c:pt>
                <c:pt idx="115">
                  <c:v>4.6856962145735093</c:v>
                </c:pt>
                <c:pt idx="116">
                  <c:v>4.070175528810438</c:v>
                </c:pt>
                <c:pt idx="117">
                  <c:v>4.4888787187708168</c:v>
                </c:pt>
                <c:pt idx="118">
                  <c:v>5.6172047544730708</c:v>
                </c:pt>
                <c:pt idx="119">
                  <c:v>5.7943533561818139</c:v>
                </c:pt>
                <c:pt idx="120">
                  <c:v>5.3774499343084647</c:v>
                </c:pt>
                <c:pt idx="121">
                  <c:v>1.9244663044847732</c:v>
                </c:pt>
                <c:pt idx="122">
                  <c:v>0.13446838707356079</c:v>
                </c:pt>
                <c:pt idx="123">
                  <c:v>-1.1098141353785507</c:v>
                </c:pt>
                <c:pt idx="124">
                  <c:v>0.41806041564358409</c:v>
                </c:pt>
                <c:pt idx="125">
                  <c:v>2.0852884385469173</c:v>
                </c:pt>
                <c:pt idx="126">
                  <c:v>2.7249774386214787</c:v>
                </c:pt>
                <c:pt idx="127">
                  <c:v>2.3196439544504566</c:v>
                </c:pt>
                <c:pt idx="128">
                  <c:v>2.6371744669472674</c:v>
                </c:pt>
                <c:pt idx="129">
                  <c:v>1.6967956414759122</c:v>
                </c:pt>
                <c:pt idx="130">
                  <c:v>0.64971627941656784</c:v>
                </c:pt>
                <c:pt idx="131">
                  <c:v>2.7707429699773023</c:v>
                </c:pt>
                <c:pt idx="132">
                  <c:v>0.34992633806329998</c:v>
                </c:pt>
                <c:pt idx="133">
                  <c:v>2.4394570871010712</c:v>
                </c:pt>
                <c:pt idx="134">
                  <c:v>3.5862950231270174</c:v>
                </c:pt>
                <c:pt idx="135">
                  <c:v>3.69852341883945</c:v>
                </c:pt>
                <c:pt idx="136">
                  <c:v>4.8853419173700896</c:v>
                </c:pt>
                <c:pt idx="137">
                  <c:v>5.5791525149188059</c:v>
                </c:pt>
                <c:pt idx="138">
                  <c:v>5.862487433762098</c:v>
                </c:pt>
                <c:pt idx="139">
                  <c:v>5.4284862150620006</c:v>
                </c:pt>
                <c:pt idx="140">
                  <c:v>6.1184401667099486</c:v>
                </c:pt>
                <c:pt idx="141">
                  <c:v>7.1773465761983291</c:v>
                </c:pt>
                <c:pt idx="142">
                  <c:v>7.1063842916241349</c:v>
                </c:pt>
                <c:pt idx="143">
                  <c:v>7.0998279935928332</c:v>
                </c:pt>
                <c:pt idx="144">
                  <c:v>6.8834701585595681</c:v>
                </c:pt>
                <c:pt idx="145">
                  <c:v>7.7175341120329977</c:v>
                </c:pt>
                <c:pt idx="146">
                  <c:v>6.6874239919370471</c:v>
                </c:pt>
                <c:pt idx="147">
                  <c:v>5.9923278457547413</c:v>
                </c:pt>
                <c:pt idx="148">
                  <c:v>6.1738473128176929</c:v>
                </c:pt>
                <c:pt idx="149">
                  <c:v>6.3279845939851809</c:v>
                </c:pt>
                <c:pt idx="150">
                  <c:v>6.391619251347902</c:v>
                </c:pt>
                <c:pt idx="151">
                  <c:v>8.1240245899742547</c:v>
                </c:pt>
                <c:pt idx="152">
                  <c:v>8.0753022967611887</c:v>
                </c:pt>
                <c:pt idx="153">
                  <c:v>7.9652593337258493</c:v>
                </c:pt>
                <c:pt idx="154">
                  <c:v>6.6970656066889678</c:v>
                </c:pt>
                <c:pt idx="155">
                  <c:v>6.1924877680047397</c:v>
                </c:pt>
                <c:pt idx="156">
                  <c:v>6.9360490976734246</c:v>
                </c:pt>
                <c:pt idx="157">
                  <c:v>7.1930302695281334</c:v>
                </c:pt>
                <c:pt idx="158">
                  <c:v>7.4622241534019418</c:v>
                </c:pt>
                <c:pt idx="159">
                  <c:v>8.1886876862438562</c:v>
                </c:pt>
                <c:pt idx="160">
                  <c:v>8.4761363607146691</c:v>
                </c:pt>
                <c:pt idx="161">
                  <c:v>7.6812816405657625</c:v>
                </c:pt>
                <c:pt idx="162">
                  <c:v>7.8824700017226412</c:v>
                </c:pt>
                <c:pt idx="163">
                  <c:v>7.5527267772067308</c:v>
                </c:pt>
                <c:pt idx="164">
                  <c:v>6.7009222525897583</c:v>
                </c:pt>
                <c:pt idx="165">
                  <c:v>6.5129750423588373</c:v>
                </c:pt>
                <c:pt idx="166">
                  <c:v>7.9589601454212566</c:v>
                </c:pt>
                <c:pt idx="167">
                  <c:v>8.2044999344370151</c:v>
                </c:pt>
                <c:pt idx="168">
                  <c:v>8.4379555662970276</c:v>
                </c:pt>
                <c:pt idx="169">
                  <c:v>5.9621174528653453</c:v>
                </c:pt>
                <c:pt idx="170">
                  <c:v>4.8737719796677625</c:v>
                </c:pt>
                <c:pt idx="171">
                  <c:v>5.3449255538786211</c:v>
                </c:pt>
                <c:pt idx="172">
                  <c:v>4.1699341027770398</c:v>
                </c:pt>
                <c:pt idx="173">
                  <c:v>5.9789581399654068</c:v>
                </c:pt>
                <c:pt idx="174">
                  <c:v>5.1670056229897288</c:v>
                </c:pt>
                <c:pt idx="175">
                  <c:v>5.3625375701588318</c:v>
                </c:pt>
                <c:pt idx="176">
                  <c:v>5.8646728664392134</c:v>
                </c:pt>
                <c:pt idx="177">
                  <c:v>6.3877626054471337</c:v>
                </c:pt>
                <c:pt idx="178">
                  <c:v>6.396118671565465</c:v>
                </c:pt>
                <c:pt idx="179">
                  <c:v>8.5843795556629807</c:v>
                </c:pt>
                <c:pt idx="180">
                  <c:v>9.2167409285260682</c:v>
                </c:pt>
                <c:pt idx="181">
                  <c:v>9.1945009371649622</c:v>
                </c:pt>
                <c:pt idx="182">
                  <c:v>9.3927325364645995</c:v>
                </c:pt>
                <c:pt idx="183">
                  <c:v>10.724303811137492</c:v>
                </c:pt>
                <c:pt idx="184">
                  <c:v>10.517973255446233</c:v>
                </c:pt>
                <c:pt idx="185">
                  <c:v>11.02075132604341</c:v>
                </c:pt>
                <c:pt idx="186">
                  <c:v>11.767912191886133</c:v>
                </c:pt>
                <c:pt idx="187">
                  <c:v>11.530728468988706</c:v>
                </c:pt>
                <c:pt idx="188">
                  <c:v>11.01085260156478</c:v>
                </c:pt>
                <c:pt idx="189">
                  <c:v>11.387646906070103</c:v>
                </c:pt>
                <c:pt idx="190">
                  <c:v>11.400888056996084</c:v>
                </c:pt>
                <c:pt idx="191">
                  <c:v>11.381219162902156</c:v>
                </c:pt>
                <c:pt idx="192">
                  <c:v>11.347923453292164</c:v>
                </c:pt>
                <c:pt idx="193">
                  <c:v>10.485191765289681</c:v>
                </c:pt>
                <c:pt idx="194">
                  <c:v>11.703120540753176</c:v>
                </c:pt>
                <c:pt idx="195">
                  <c:v>10.935390896773022</c:v>
                </c:pt>
                <c:pt idx="196">
                  <c:v>10.530314522328688</c:v>
                </c:pt>
                <c:pt idx="197">
                  <c:v>10.852473009906438</c:v>
                </c:pt>
                <c:pt idx="198">
                  <c:v>10.448939293822423</c:v>
                </c:pt>
                <c:pt idx="199">
                  <c:v>9.990126986494019</c:v>
                </c:pt>
                <c:pt idx="200">
                  <c:v>9.4861919221266078</c:v>
                </c:pt>
                <c:pt idx="201">
                  <c:v>11.659797551801198</c:v>
                </c:pt>
                <c:pt idx="202">
                  <c:v>12.16193284808158</c:v>
                </c:pt>
                <c:pt idx="203">
                  <c:v>12.148820252018954</c:v>
                </c:pt>
                <c:pt idx="204">
                  <c:v>13.185358115282874</c:v>
                </c:pt>
                <c:pt idx="205">
                  <c:v>13.719632127403013</c:v>
                </c:pt>
                <c:pt idx="206">
                  <c:v>13.282288482255566</c:v>
                </c:pt>
                <c:pt idx="207">
                  <c:v>13.965171916418772</c:v>
                </c:pt>
                <c:pt idx="208">
                  <c:v>13.992425547450882</c:v>
                </c:pt>
                <c:pt idx="209">
                  <c:v>15.023949771043776</c:v>
                </c:pt>
                <c:pt idx="210">
                  <c:v>14.669138348172851</c:v>
                </c:pt>
                <c:pt idx="211">
                  <c:v>15.450366252805715</c:v>
                </c:pt>
                <c:pt idx="212">
                  <c:v>15.516057787982174</c:v>
                </c:pt>
                <c:pt idx="213">
                  <c:v>15.424912389860612</c:v>
                </c:pt>
                <c:pt idx="214">
                  <c:v>15.982711941975491</c:v>
                </c:pt>
                <c:pt idx="215">
                  <c:v>15.831402867801891</c:v>
                </c:pt>
                <c:pt idx="216">
                  <c:v>16.135435119646012</c:v>
                </c:pt>
                <c:pt idx="217">
                  <c:v>15.800035481142283</c:v>
                </c:pt>
                <c:pt idx="218">
                  <c:v>16.177986779417843</c:v>
                </c:pt>
                <c:pt idx="219">
                  <c:v>15.816490503652258</c:v>
                </c:pt>
                <c:pt idx="220">
                  <c:v>16.224780749680544</c:v>
                </c:pt>
                <c:pt idx="221">
                  <c:v>16.741057080930432</c:v>
                </c:pt>
                <c:pt idx="222">
                  <c:v>16.705704493506701</c:v>
                </c:pt>
                <c:pt idx="223">
                  <c:v>17.085969779322731</c:v>
                </c:pt>
                <c:pt idx="224">
                  <c:v>16.68256461810207</c:v>
                </c:pt>
                <c:pt idx="225">
                  <c:v>16.40424333892976</c:v>
                </c:pt>
                <c:pt idx="226">
                  <c:v>17.623329108163489</c:v>
                </c:pt>
                <c:pt idx="227">
                  <c:v>17.867969013135742</c:v>
                </c:pt>
                <c:pt idx="228">
                  <c:v>18.597389307834923</c:v>
                </c:pt>
                <c:pt idx="229">
                  <c:v>18.184213976998986</c:v>
                </c:pt>
                <c:pt idx="230">
                  <c:v>18.297085147028191</c:v>
                </c:pt>
                <c:pt idx="231">
                  <c:v>18.220080783876135</c:v>
                </c:pt>
                <c:pt idx="232">
                  <c:v>18.515242750148488</c:v>
                </c:pt>
                <c:pt idx="233">
                  <c:v>19.555380149586444</c:v>
                </c:pt>
                <c:pt idx="234">
                  <c:v>19.428367944587709</c:v>
                </c:pt>
                <c:pt idx="235">
                  <c:v>20.213323940257986</c:v>
                </c:pt>
                <c:pt idx="236">
                  <c:v>20.679206765071136</c:v>
                </c:pt>
                <c:pt idx="237">
                  <c:v>20.909705635073884</c:v>
                </c:pt>
                <c:pt idx="238">
                  <c:v>20.866768310711947</c:v>
                </c:pt>
                <c:pt idx="239">
                  <c:v>18.571292670573026</c:v>
                </c:pt>
                <c:pt idx="240">
                  <c:v>17.507244066550264</c:v>
                </c:pt>
                <c:pt idx="241">
                  <c:v>16.791450587367173</c:v>
                </c:pt>
                <c:pt idx="242">
                  <c:v>17.915791422305304</c:v>
                </c:pt>
                <c:pt idx="243">
                  <c:v>18.208382291310478</c:v>
                </c:pt>
                <c:pt idx="244">
                  <c:v>17.170558879412965</c:v>
                </c:pt>
                <c:pt idx="245">
                  <c:v>16.690663574493691</c:v>
                </c:pt>
                <c:pt idx="246">
                  <c:v>15.917920290842535</c:v>
                </c:pt>
                <c:pt idx="247">
                  <c:v>15.782423464862095</c:v>
                </c:pt>
                <c:pt idx="248">
                  <c:v>17.802020368232551</c:v>
                </c:pt>
                <c:pt idx="249">
                  <c:v>16.793636020044289</c:v>
                </c:pt>
                <c:pt idx="250">
                  <c:v>18.035861664682649</c:v>
                </c:pt>
                <c:pt idx="251">
                  <c:v>20.015478005548438</c:v>
                </c:pt>
                <c:pt idx="252">
                  <c:v>20.84388554503407</c:v>
                </c:pt>
                <c:pt idx="253">
                  <c:v>21.983395853848542</c:v>
                </c:pt>
                <c:pt idx="254">
                  <c:v>21.983395853848542</c:v>
                </c:pt>
                <c:pt idx="255">
                  <c:v>21.983395853848542</c:v>
                </c:pt>
                <c:pt idx="256">
                  <c:v>21.983395853848542</c:v>
                </c:pt>
                <c:pt idx="257">
                  <c:v>23.276272114650375</c:v>
                </c:pt>
                <c:pt idx="258">
                  <c:v>22.79766235836469</c:v>
                </c:pt>
                <c:pt idx="259">
                  <c:v>22.79766235836469</c:v>
                </c:pt>
                <c:pt idx="260">
                  <c:v>22.79766235836469</c:v>
                </c:pt>
                <c:pt idx="261">
                  <c:v>20.842085776947037</c:v>
                </c:pt>
                <c:pt idx="262">
                  <c:v>21.293441902200595</c:v>
                </c:pt>
                <c:pt idx="263">
                  <c:v>21.201525174898904</c:v>
                </c:pt>
                <c:pt idx="264">
                  <c:v>22.206824206366569</c:v>
                </c:pt>
                <c:pt idx="265">
                  <c:v>22.099352340598411</c:v>
                </c:pt>
                <c:pt idx="266">
                  <c:v>21.119378617212469</c:v>
                </c:pt>
                <c:pt idx="267">
                  <c:v>21.783107376735167</c:v>
                </c:pt>
                <c:pt idx="268">
                  <c:v>22.257860487120084</c:v>
                </c:pt>
                <c:pt idx="269">
                  <c:v>22.647895942551411</c:v>
                </c:pt>
                <c:pt idx="270">
                  <c:v>25.132861451281553</c:v>
                </c:pt>
                <c:pt idx="271">
                  <c:v>24.925888121273498</c:v>
                </c:pt>
                <c:pt idx="272">
                  <c:v>25.250489151255074</c:v>
                </c:pt>
                <c:pt idx="273">
                  <c:v>24.902619691005533</c:v>
                </c:pt>
                <c:pt idx="274">
                  <c:v>25.085424706702099</c:v>
                </c:pt>
                <c:pt idx="275">
                  <c:v>24.956741288479691</c:v>
                </c:pt>
                <c:pt idx="276">
                  <c:v>23.811703120540773</c:v>
                </c:pt>
                <c:pt idx="277">
                  <c:v>20.738984776533087</c:v>
                </c:pt>
                <c:pt idx="278">
                  <c:v>20.188769961356414</c:v>
                </c:pt>
                <c:pt idx="279">
                  <c:v>20.930402968074691</c:v>
                </c:pt>
                <c:pt idx="280">
                  <c:v>20.028204937020977</c:v>
                </c:pt>
                <c:pt idx="281">
                  <c:v>20.500644059865426</c:v>
                </c:pt>
                <c:pt idx="282">
                  <c:v>19.639326475359887</c:v>
                </c:pt>
                <c:pt idx="283">
                  <c:v>18.0971823345049</c:v>
                </c:pt>
                <c:pt idx="284">
                  <c:v>17.343722280357589</c:v>
                </c:pt>
                <c:pt idx="285">
                  <c:v>17.194727193724457</c:v>
                </c:pt>
                <c:pt idx="286">
                  <c:v>18.997837707198293</c:v>
                </c:pt>
                <c:pt idx="287">
                  <c:v>19.580705457668167</c:v>
                </c:pt>
                <c:pt idx="288">
                  <c:v>19.425668292457175</c:v>
                </c:pt>
                <c:pt idx="289">
                  <c:v>21.854198216172716</c:v>
                </c:pt>
                <c:pt idx="290">
                  <c:v>22.641339644520087</c:v>
                </c:pt>
                <c:pt idx="291">
                  <c:v>23.371145603809353</c:v>
                </c:pt>
                <c:pt idx="292">
                  <c:v>24.214851172034678</c:v>
                </c:pt>
                <c:pt idx="293">
                  <c:v>24.142346229100209</c:v>
                </c:pt>
                <c:pt idx="294">
                  <c:v>24.181169797834645</c:v>
                </c:pt>
                <c:pt idx="295">
                  <c:v>24.184640779145305</c:v>
                </c:pt>
                <c:pt idx="296">
                  <c:v>23.654994742106105</c:v>
                </c:pt>
                <c:pt idx="297">
                  <c:v>24.144788771504032</c:v>
                </c:pt>
                <c:pt idx="298">
                  <c:v>24.813145506107649</c:v>
                </c:pt>
                <c:pt idx="299">
                  <c:v>24.689861392146327</c:v>
                </c:pt>
                <c:pt idx="300">
                  <c:v>24.206237996189639</c:v>
                </c:pt>
                <c:pt idx="301">
                  <c:v>23.262645299134309</c:v>
                </c:pt>
                <c:pt idx="302">
                  <c:v>24.596402006484318</c:v>
                </c:pt>
                <c:pt idx="303">
                  <c:v>20.31308251422459</c:v>
                </c:pt>
                <c:pt idx="304">
                  <c:v>23.273186797929757</c:v>
                </c:pt>
                <c:pt idx="305">
                  <c:v>22.667307726918629</c:v>
                </c:pt>
                <c:pt idx="306">
                  <c:v>22.67823489030414</c:v>
                </c:pt>
                <c:pt idx="307">
                  <c:v>20.208438855450339</c:v>
                </c:pt>
                <c:pt idx="308">
                  <c:v>19.112508645314573</c:v>
                </c:pt>
                <c:pt idx="309">
                  <c:v>19.656167162459948</c:v>
                </c:pt>
                <c:pt idx="310">
                  <c:v>18.125078739853826</c:v>
                </c:pt>
                <c:pt idx="311">
                  <c:v>15.928076125047896</c:v>
                </c:pt>
                <c:pt idx="312">
                  <c:v>16.42455500734048</c:v>
                </c:pt>
                <c:pt idx="313">
                  <c:v>18.024805946433766</c:v>
                </c:pt>
                <c:pt idx="314">
                  <c:v>18.817475233905579</c:v>
                </c:pt>
                <c:pt idx="315">
                  <c:v>19.260989512494241</c:v>
                </c:pt>
                <c:pt idx="316">
                  <c:v>19.506143636919937</c:v>
                </c:pt>
                <c:pt idx="317">
                  <c:v>20.108037507166941</c:v>
                </c:pt>
                <c:pt idx="318">
                  <c:v>18.126107178760687</c:v>
                </c:pt>
                <c:pt idx="319">
                  <c:v>20.049673599201935</c:v>
                </c:pt>
                <c:pt idx="320">
                  <c:v>21.466091083691797</c:v>
                </c:pt>
                <c:pt idx="321">
                  <c:v>21.499901012755206</c:v>
                </c:pt>
                <c:pt idx="322">
                  <c:v>23.247990044711386</c:v>
                </c:pt>
                <c:pt idx="323">
                  <c:v>22.845870432124315</c:v>
                </c:pt>
                <c:pt idx="324">
                  <c:v>23.460362678980506</c:v>
                </c:pt>
                <c:pt idx="325">
                  <c:v>23.712972985481031</c:v>
                </c:pt>
                <c:pt idx="326">
                  <c:v>23.783163940875053</c:v>
                </c:pt>
                <c:pt idx="327">
                  <c:v>24.643838751063797</c:v>
                </c:pt>
                <c:pt idx="328">
                  <c:v>22.266602217828503</c:v>
                </c:pt>
                <c:pt idx="329">
                  <c:v>22.008721161930289</c:v>
                </c:pt>
                <c:pt idx="330">
                  <c:v>22.208752529316953</c:v>
                </c:pt>
                <c:pt idx="331">
                  <c:v>21.542709782253787</c:v>
                </c:pt>
                <c:pt idx="332">
                  <c:v>19.752583309979222</c:v>
                </c:pt>
                <c:pt idx="333">
                  <c:v>20.059572323680584</c:v>
                </c:pt>
                <c:pt idx="334">
                  <c:v>17.932503554541967</c:v>
                </c:pt>
                <c:pt idx="335">
                  <c:v>19.785107690409042</c:v>
                </c:pt>
                <c:pt idx="336">
                  <c:v>20.966398329815217</c:v>
                </c:pt>
                <c:pt idx="337">
                  <c:v>20.966398329815217</c:v>
                </c:pt>
                <c:pt idx="338">
                  <c:v>20.966398329815217</c:v>
                </c:pt>
                <c:pt idx="339">
                  <c:v>23.413825818444533</c:v>
                </c:pt>
                <c:pt idx="340">
                  <c:v>22.695204132267534</c:v>
                </c:pt>
                <c:pt idx="341">
                  <c:v>22.752925265915746</c:v>
                </c:pt>
                <c:pt idx="342">
                  <c:v>20.861497561314234</c:v>
                </c:pt>
                <c:pt idx="343">
                  <c:v>21.437551904026098</c:v>
                </c:pt>
                <c:pt idx="344">
                  <c:v>23.208523701660177</c:v>
                </c:pt>
                <c:pt idx="345">
                  <c:v>23.454192045539269</c:v>
                </c:pt>
                <c:pt idx="346">
                  <c:v>23.454192045539269</c:v>
                </c:pt>
                <c:pt idx="347">
                  <c:v>22.847284535621281</c:v>
                </c:pt>
                <c:pt idx="348">
                  <c:v>22.506357037993109</c:v>
                </c:pt>
                <c:pt idx="349">
                  <c:v>21.709702549757171</c:v>
                </c:pt>
                <c:pt idx="350">
                  <c:v>22.400942050038687</c:v>
                </c:pt>
                <c:pt idx="351">
                  <c:v>23.507799423559984</c:v>
                </c:pt>
                <c:pt idx="352">
                  <c:v>23.174199553143303</c:v>
                </c:pt>
                <c:pt idx="353">
                  <c:v>24.729841954650979</c:v>
                </c:pt>
                <c:pt idx="354">
                  <c:v>25.397941579527906</c:v>
                </c:pt>
                <c:pt idx="355">
                  <c:v>25.397427360074467</c:v>
                </c:pt>
                <c:pt idx="356">
                  <c:v>24.133218833801706</c:v>
                </c:pt>
                <c:pt idx="357">
                  <c:v>23.78676347704911</c:v>
                </c:pt>
                <c:pt idx="358">
                  <c:v>24.176156158163622</c:v>
                </c:pt>
                <c:pt idx="359">
                  <c:v>23.91506123068141</c:v>
                </c:pt>
                <c:pt idx="360">
                  <c:v>24.670835272369196</c:v>
                </c:pt>
                <c:pt idx="361">
                  <c:v>24.967025677548406</c:v>
                </c:pt>
                <c:pt idx="362">
                  <c:v>25.572519083969468</c:v>
                </c:pt>
                <c:pt idx="363">
                  <c:v>27.177012333553584</c:v>
                </c:pt>
                <c:pt idx="364">
                  <c:v>27.794075677676954</c:v>
                </c:pt>
                <c:pt idx="365">
                  <c:v>27.772864125222728</c:v>
                </c:pt>
                <c:pt idx="366">
                  <c:v>27.769393143912026</c:v>
                </c:pt>
                <c:pt idx="367">
                  <c:v>27.825571619199941</c:v>
                </c:pt>
                <c:pt idx="368">
                  <c:v>27.913631700600881</c:v>
                </c:pt>
                <c:pt idx="369">
                  <c:v>27.523082025716118</c:v>
                </c:pt>
                <c:pt idx="370">
                  <c:v>27.61217054602394</c:v>
                </c:pt>
                <c:pt idx="371">
                  <c:v>27.884192636891658</c:v>
                </c:pt>
                <c:pt idx="372">
                  <c:v>28.39018457907283</c:v>
                </c:pt>
                <c:pt idx="373">
                  <c:v>28.665806206114585</c:v>
                </c:pt>
                <c:pt idx="374">
                  <c:v>28.925101365509764</c:v>
                </c:pt>
                <c:pt idx="375">
                  <c:v>27.90964649983674</c:v>
                </c:pt>
                <c:pt idx="376">
                  <c:v>27.766822046644869</c:v>
                </c:pt>
                <c:pt idx="377">
                  <c:v>27.434764834588464</c:v>
                </c:pt>
                <c:pt idx="378">
                  <c:v>27.063369834344208</c:v>
                </c:pt>
                <c:pt idx="379">
                  <c:v>27.530538207790944</c:v>
                </c:pt>
                <c:pt idx="380">
                  <c:v>27.659221626013331</c:v>
                </c:pt>
                <c:pt idx="381">
                  <c:v>28.606285304379362</c:v>
                </c:pt>
                <c:pt idx="382">
                  <c:v>28.390827353389604</c:v>
                </c:pt>
                <c:pt idx="383">
                  <c:v>27.53825149959248</c:v>
                </c:pt>
                <c:pt idx="384">
                  <c:v>27.7588516451166</c:v>
                </c:pt>
                <c:pt idx="385">
                  <c:v>26.854725291112501</c:v>
                </c:pt>
                <c:pt idx="386">
                  <c:v>26.046757974900949</c:v>
                </c:pt>
                <c:pt idx="387">
                  <c:v>26.178783819570683</c:v>
                </c:pt>
                <c:pt idx="388">
                  <c:v>26.408897024983347</c:v>
                </c:pt>
                <c:pt idx="389">
                  <c:v>27.300296447514903</c:v>
                </c:pt>
                <c:pt idx="390">
                  <c:v>27.414196056451011</c:v>
                </c:pt>
                <c:pt idx="391">
                  <c:v>28.933200321901388</c:v>
                </c:pt>
                <c:pt idx="392">
                  <c:v>28.671591174965737</c:v>
                </c:pt>
                <c:pt idx="393">
                  <c:v>27.347347527504319</c:v>
                </c:pt>
                <c:pt idx="394">
                  <c:v>25.632425650294778</c:v>
                </c:pt>
                <c:pt idx="395">
                  <c:v>26.089181079809443</c:v>
                </c:pt>
                <c:pt idx="396">
                  <c:v>24.172813731716268</c:v>
                </c:pt>
                <c:pt idx="397">
                  <c:v>24.265501788198151</c:v>
                </c:pt>
                <c:pt idx="398">
                  <c:v>25.765351379008017</c:v>
                </c:pt>
                <c:pt idx="399">
                  <c:v>24.947742448044565</c:v>
                </c:pt>
                <c:pt idx="400">
                  <c:v>26.745710766984043</c:v>
                </c:pt>
                <c:pt idx="401">
                  <c:v>25.390871062043139</c:v>
                </c:pt>
                <c:pt idx="402">
                  <c:v>24.955584294709453</c:v>
                </c:pt>
                <c:pt idx="403">
                  <c:v>23.567577435021935</c:v>
                </c:pt>
                <c:pt idx="404">
                  <c:v>25.139546304176228</c:v>
                </c:pt>
                <c:pt idx="405">
                  <c:v>25.386757306415664</c:v>
                </c:pt>
                <c:pt idx="406">
                  <c:v>25.907404503019759</c:v>
                </c:pt>
                <c:pt idx="407">
                  <c:v>23.978438778317425</c:v>
                </c:pt>
                <c:pt idx="408">
                  <c:v>23.389143284679605</c:v>
                </c:pt>
                <c:pt idx="409">
                  <c:v>24.102108556868806</c:v>
                </c:pt>
                <c:pt idx="410">
                  <c:v>23.331422151031411</c:v>
                </c:pt>
                <c:pt idx="411">
                  <c:v>20.937730595286141</c:v>
                </c:pt>
                <c:pt idx="412">
                  <c:v>18.40005759257879</c:v>
                </c:pt>
                <c:pt idx="413">
                  <c:v>17.680921686948324</c:v>
                </c:pt>
                <c:pt idx="414">
                  <c:v>18.138577000506515</c:v>
                </c:pt>
                <c:pt idx="415">
                  <c:v>17.371104466253072</c:v>
                </c:pt>
                <c:pt idx="416">
                  <c:v>16.200355325642324</c:v>
                </c:pt>
                <c:pt idx="417">
                  <c:v>15.819190155782792</c:v>
                </c:pt>
                <c:pt idx="418">
                  <c:v>18.022877623483382</c:v>
                </c:pt>
                <c:pt idx="419">
                  <c:v>16.592447658887387</c:v>
                </c:pt>
                <c:pt idx="420">
                  <c:v>18.25607614561666</c:v>
                </c:pt>
                <c:pt idx="421">
                  <c:v>18.593146997344068</c:v>
                </c:pt>
                <c:pt idx="422">
                  <c:v>16.889795057836832</c:v>
                </c:pt>
                <c:pt idx="423">
                  <c:v>18.853213485919397</c:v>
                </c:pt>
                <c:pt idx="424">
                  <c:v>19.996708995498015</c:v>
                </c:pt>
                <c:pt idx="425">
                  <c:v>19.743327359817343</c:v>
                </c:pt>
                <c:pt idx="426">
                  <c:v>20.861240451587527</c:v>
                </c:pt>
                <c:pt idx="427">
                  <c:v>20.059572323680584</c:v>
                </c:pt>
                <c:pt idx="428">
                  <c:v>22.25747482253</c:v>
                </c:pt>
                <c:pt idx="429">
                  <c:v>23.260331311593841</c:v>
                </c:pt>
                <c:pt idx="430">
                  <c:v>23.023276143559791</c:v>
                </c:pt>
                <c:pt idx="431">
                  <c:v>21.645810782667716</c:v>
                </c:pt>
                <c:pt idx="432">
                  <c:v>21.743641033683957</c:v>
                </c:pt>
                <c:pt idx="433">
                  <c:v>21.857540642620066</c:v>
                </c:pt>
                <c:pt idx="434">
                  <c:v>22.217365705161995</c:v>
                </c:pt>
                <c:pt idx="435">
                  <c:v>23.753210657712387</c:v>
                </c:pt>
                <c:pt idx="436">
                  <c:v>25.010091556773695</c:v>
                </c:pt>
                <c:pt idx="437">
                  <c:v>25.302682425778865</c:v>
                </c:pt>
                <c:pt idx="438">
                  <c:v>25.444221330337168</c:v>
                </c:pt>
                <c:pt idx="439">
                  <c:v>24.83577116205884</c:v>
                </c:pt>
                <c:pt idx="440">
                  <c:v>24.700402890941774</c:v>
                </c:pt>
                <c:pt idx="441">
                  <c:v>24.586117617415603</c:v>
                </c:pt>
                <c:pt idx="442">
                  <c:v>24.069969841029049</c:v>
                </c:pt>
                <c:pt idx="443">
                  <c:v>24.17924147488424</c:v>
                </c:pt>
                <c:pt idx="444">
                  <c:v>23.835999989715617</c:v>
                </c:pt>
                <c:pt idx="445">
                  <c:v>24.203281234332373</c:v>
                </c:pt>
                <c:pt idx="446">
                  <c:v>25.959726332406884</c:v>
                </c:pt>
                <c:pt idx="447">
                  <c:v>25.974253031966455</c:v>
                </c:pt>
                <c:pt idx="448">
                  <c:v>25.335078251345333</c:v>
                </c:pt>
                <c:pt idx="449">
                  <c:v>23.348777057584869</c:v>
                </c:pt>
                <c:pt idx="450">
                  <c:v>24.209323312910236</c:v>
                </c:pt>
                <c:pt idx="451">
                  <c:v>22.255803609306348</c:v>
                </c:pt>
                <c:pt idx="452">
                  <c:v>22.005635845209646</c:v>
                </c:pt>
                <c:pt idx="453">
                  <c:v>21.136090749449153</c:v>
                </c:pt>
                <c:pt idx="454">
                  <c:v>21.796734192251233</c:v>
                </c:pt>
                <c:pt idx="455">
                  <c:v>20.610558468037411</c:v>
                </c:pt>
                <c:pt idx="456">
                  <c:v>18.214938589341777</c:v>
                </c:pt>
                <c:pt idx="457">
                  <c:v>18.214938589341777</c:v>
                </c:pt>
                <c:pt idx="458">
                  <c:v>18.392729965367316</c:v>
                </c:pt>
                <c:pt idx="459">
                  <c:v>16.807648500150396</c:v>
                </c:pt>
                <c:pt idx="460">
                  <c:v>15.639341901943492</c:v>
                </c:pt>
                <c:pt idx="461">
                  <c:v>15.763911564538402</c:v>
                </c:pt>
                <c:pt idx="462">
                  <c:v>12.984426863852683</c:v>
                </c:pt>
                <c:pt idx="463">
                  <c:v>13.28807345110674</c:v>
                </c:pt>
                <c:pt idx="464">
                  <c:v>13.452366566479569</c:v>
                </c:pt>
                <c:pt idx="465">
                  <c:v>10.196586097048655</c:v>
                </c:pt>
                <c:pt idx="466">
                  <c:v>10.337353672426786</c:v>
                </c:pt>
                <c:pt idx="467">
                  <c:v>13.774525054057317</c:v>
                </c:pt>
                <c:pt idx="468">
                  <c:v>12.071044559686751</c:v>
                </c:pt>
                <c:pt idx="469">
                  <c:v>14.246192847721616</c:v>
                </c:pt>
                <c:pt idx="470">
                  <c:v>14.929847611064972</c:v>
                </c:pt>
                <c:pt idx="471">
                  <c:v>16.307570081683753</c:v>
                </c:pt>
                <c:pt idx="472">
                  <c:v>15.542540089834134</c:v>
                </c:pt>
                <c:pt idx="473">
                  <c:v>14.447381208878518</c:v>
                </c:pt>
                <c:pt idx="474">
                  <c:v>16.575992636377435</c:v>
                </c:pt>
                <c:pt idx="475">
                  <c:v>16.763939846608334</c:v>
                </c:pt>
                <c:pt idx="476">
                  <c:v>17.175701073947323</c:v>
                </c:pt>
                <c:pt idx="477">
                  <c:v>19.901449841748974</c:v>
                </c:pt>
                <c:pt idx="478">
                  <c:v>18.935102933879101</c:v>
                </c:pt>
                <c:pt idx="479">
                  <c:v>17.839429833470021</c:v>
                </c:pt>
                <c:pt idx="480">
                  <c:v>19.755025852383024</c:v>
                </c:pt>
                <c:pt idx="481">
                  <c:v>20.551166121165544</c:v>
                </c:pt>
                <c:pt idx="482">
                  <c:v>19.450993600538901</c:v>
                </c:pt>
                <c:pt idx="483">
                  <c:v>20.222837000146576</c:v>
                </c:pt>
                <c:pt idx="484">
                  <c:v>20.443437145670671</c:v>
                </c:pt>
                <c:pt idx="485">
                  <c:v>18.411370420554363</c:v>
                </c:pt>
                <c:pt idx="486">
                  <c:v>18.89409393246757</c:v>
                </c:pt>
                <c:pt idx="487">
                  <c:v>18.951043736935613</c:v>
                </c:pt>
                <c:pt idx="488">
                  <c:v>19.637655262136235</c:v>
                </c:pt>
                <c:pt idx="489">
                  <c:v>21.568292200062224</c:v>
                </c:pt>
                <c:pt idx="490">
                  <c:v>21.77745096274737</c:v>
                </c:pt>
                <c:pt idx="491">
                  <c:v>21.921046745119412</c:v>
                </c:pt>
                <c:pt idx="492">
                  <c:v>25.116663538498329</c:v>
                </c:pt>
                <c:pt idx="493">
                  <c:v>25.797875759437861</c:v>
                </c:pt>
                <c:pt idx="494">
                  <c:v>26.770650410475682</c:v>
                </c:pt>
                <c:pt idx="495">
                  <c:v>27.469346092832026</c:v>
                </c:pt>
                <c:pt idx="496">
                  <c:v>28.231804987414488</c:v>
                </c:pt>
                <c:pt idx="497">
                  <c:v>28.308680795703189</c:v>
                </c:pt>
                <c:pt idx="498">
                  <c:v>28.085766662638623</c:v>
                </c:pt>
                <c:pt idx="499">
                  <c:v>27.70742969977298</c:v>
                </c:pt>
                <c:pt idx="500">
                  <c:v>28.192210089499902</c:v>
                </c:pt>
                <c:pt idx="501">
                  <c:v>26.643895315203679</c:v>
                </c:pt>
                <c:pt idx="502">
                  <c:v>29.674833328619666</c:v>
                </c:pt>
                <c:pt idx="503">
                  <c:v>28.747567099210936</c:v>
                </c:pt>
                <c:pt idx="504">
                  <c:v>25.902905082802175</c:v>
                </c:pt>
                <c:pt idx="505">
                  <c:v>25.980295110544315</c:v>
                </c:pt>
                <c:pt idx="506">
                  <c:v>26.787619652439076</c:v>
                </c:pt>
                <c:pt idx="507">
                  <c:v>23.3449204116841</c:v>
                </c:pt>
                <c:pt idx="508">
                  <c:v>19.99323801418733</c:v>
                </c:pt>
                <c:pt idx="509">
                  <c:v>22.948457213084829</c:v>
                </c:pt>
                <c:pt idx="510">
                  <c:v>22.698289448988152</c:v>
                </c:pt>
                <c:pt idx="511">
                  <c:v>26.125947770730118</c:v>
                </c:pt>
                <c:pt idx="512">
                  <c:v>25.816130550034821</c:v>
                </c:pt>
                <c:pt idx="513">
                  <c:v>26.829142873304047</c:v>
                </c:pt>
                <c:pt idx="514">
                  <c:v>27.553549528332223</c:v>
                </c:pt>
                <c:pt idx="515">
                  <c:v>27.553549528332223</c:v>
                </c:pt>
                <c:pt idx="516">
                  <c:v>27.553549528332223</c:v>
                </c:pt>
                <c:pt idx="517">
                  <c:v>27.553549528332223</c:v>
                </c:pt>
                <c:pt idx="518">
                  <c:v>27.618084069738448</c:v>
                </c:pt>
                <c:pt idx="519">
                  <c:v>26.05511404101928</c:v>
                </c:pt>
                <c:pt idx="520">
                  <c:v>26.05511404101928</c:v>
                </c:pt>
                <c:pt idx="521">
                  <c:v>26.05511404101928</c:v>
                </c:pt>
                <c:pt idx="522">
                  <c:v>25.530353088787706</c:v>
                </c:pt>
                <c:pt idx="523">
                  <c:v>21.78207893782831</c:v>
                </c:pt>
                <c:pt idx="524">
                  <c:v>21.737084735652633</c:v>
                </c:pt>
                <c:pt idx="525">
                  <c:v>22.360832932670682</c:v>
                </c:pt>
                <c:pt idx="526">
                  <c:v>26.467260932948356</c:v>
                </c:pt>
                <c:pt idx="527">
                  <c:v>24.036159911965637</c:v>
                </c:pt>
                <c:pt idx="528">
                  <c:v>25.751081789175156</c:v>
                </c:pt>
                <c:pt idx="529">
                  <c:v>27.796389665217426</c:v>
                </c:pt>
                <c:pt idx="530">
                  <c:v>26.203337798472258</c:v>
                </c:pt>
                <c:pt idx="531">
                  <c:v>28.974080768449561</c:v>
                </c:pt>
                <c:pt idx="532">
                  <c:v>30.711628301610293</c:v>
                </c:pt>
                <c:pt idx="533">
                  <c:v>31.670390472541964</c:v>
                </c:pt>
                <c:pt idx="534">
                  <c:v>31.860394560586624</c:v>
                </c:pt>
                <c:pt idx="535">
                  <c:v>32.401610535328153</c:v>
                </c:pt>
                <c:pt idx="536">
                  <c:v>34.154970316682068</c:v>
                </c:pt>
                <c:pt idx="537">
                  <c:v>36.905530173111977</c:v>
                </c:pt>
                <c:pt idx="538">
                  <c:v>38.81778376557763</c:v>
                </c:pt>
                <c:pt idx="539">
                  <c:v>36.635564960057998</c:v>
                </c:pt>
                <c:pt idx="540">
                  <c:v>37.694728479273088</c:v>
                </c:pt>
                <c:pt idx="541">
                  <c:v>38.040541061708907</c:v>
                </c:pt>
                <c:pt idx="542">
                  <c:v>37.480684631780314</c:v>
                </c:pt>
                <c:pt idx="543">
                  <c:v>39.199334600027271</c:v>
                </c:pt>
                <c:pt idx="544">
                  <c:v>40.00845891000904</c:v>
                </c:pt>
                <c:pt idx="545">
                  <c:v>40.27032516667137</c:v>
                </c:pt>
                <c:pt idx="546">
                  <c:v>40.194349242426199</c:v>
                </c:pt>
                <c:pt idx="547">
                  <c:v>39.43561843888115</c:v>
                </c:pt>
                <c:pt idx="548">
                  <c:v>37.084607097771126</c:v>
                </c:pt>
                <c:pt idx="549">
                  <c:v>38.245714623629937</c:v>
                </c:pt>
                <c:pt idx="550">
                  <c:v>38.223603187132184</c:v>
                </c:pt>
                <c:pt idx="551">
                  <c:v>40.377411367849447</c:v>
                </c:pt>
                <c:pt idx="552">
                  <c:v>40.939838895045241</c:v>
                </c:pt>
                <c:pt idx="553">
                  <c:v>40.423434008931977</c:v>
                </c:pt>
                <c:pt idx="554">
                  <c:v>40.068494031197702</c:v>
                </c:pt>
                <c:pt idx="555">
                  <c:v>40.908985727839074</c:v>
                </c:pt>
                <c:pt idx="556">
                  <c:v>41.43528933843097</c:v>
                </c:pt>
                <c:pt idx="557">
                  <c:v>42.061351522989469</c:v>
                </c:pt>
                <c:pt idx="558">
                  <c:v>43.093389966035801</c:v>
                </c:pt>
                <c:pt idx="559">
                  <c:v>44.055237453688115</c:v>
                </c:pt>
                <c:pt idx="560">
                  <c:v>44.113472806789765</c:v>
                </c:pt>
                <c:pt idx="561">
                  <c:v>45.616536269183605</c:v>
                </c:pt>
                <c:pt idx="562">
                  <c:v>46.573884336618335</c:v>
                </c:pt>
                <c:pt idx="563">
                  <c:v>46.6857270677407</c:v>
                </c:pt>
                <c:pt idx="564">
                  <c:v>45.014513844073242</c:v>
                </c:pt>
                <c:pt idx="565">
                  <c:v>46.428874450749348</c:v>
                </c:pt>
                <c:pt idx="566">
                  <c:v>47.889643363098067</c:v>
                </c:pt>
                <c:pt idx="567">
                  <c:v>48.493337001432103</c:v>
                </c:pt>
                <c:pt idx="568">
                  <c:v>48.893656845932142</c:v>
                </c:pt>
                <c:pt idx="569">
                  <c:v>47.842977947698742</c:v>
                </c:pt>
                <c:pt idx="570">
                  <c:v>51.771743126814229</c:v>
                </c:pt>
                <c:pt idx="571">
                  <c:v>51.686896916997263</c:v>
                </c:pt>
                <c:pt idx="572">
                  <c:v>53.000984730253343</c:v>
                </c:pt>
                <c:pt idx="573">
                  <c:v>56.421958199100629</c:v>
                </c:pt>
                <c:pt idx="574">
                  <c:v>54.019653467510345</c:v>
                </c:pt>
                <c:pt idx="575">
                  <c:v>53.273006821121058</c:v>
                </c:pt>
                <c:pt idx="576">
                  <c:v>52.972574105450974</c:v>
                </c:pt>
                <c:pt idx="577">
                  <c:v>54.771956527887426</c:v>
                </c:pt>
                <c:pt idx="578">
                  <c:v>52.926808574095176</c:v>
                </c:pt>
                <c:pt idx="579">
                  <c:v>54.338983748094179</c:v>
                </c:pt>
                <c:pt idx="580">
                  <c:v>52.534459131123398</c:v>
                </c:pt>
                <c:pt idx="581">
                  <c:v>52.256266406814447</c:v>
                </c:pt>
                <c:pt idx="582">
                  <c:v>52.573154144994461</c:v>
                </c:pt>
                <c:pt idx="583">
                  <c:v>55.371536410593961</c:v>
                </c:pt>
                <c:pt idx="584">
                  <c:v>53.830934928099275</c:v>
                </c:pt>
                <c:pt idx="585">
                  <c:v>54.283576601986418</c:v>
                </c:pt>
                <c:pt idx="586">
                  <c:v>53.846618621429052</c:v>
                </c:pt>
                <c:pt idx="587">
                  <c:v>53.846618621429052</c:v>
                </c:pt>
                <c:pt idx="588">
                  <c:v>53.846618621429052</c:v>
                </c:pt>
                <c:pt idx="589">
                  <c:v>55.853745703053704</c:v>
                </c:pt>
                <c:pt idx="590">
                  <c:v>54.726833770848394</c:v>
                </c:pt>
                <c:pt idx="591">
                  <c:v>56.405503176590678</c:v>
                </c:pt>
                <c:pt idx="592">
                  <c:v>59.083172425496031</c:v>
                </c:pt>
                <c:pt idx="593">
                  <c:v>58.62037491740351</c:v>
                </c:pt>
                <c:pt idx="594">
                  <c:v>57.191744720894548</c:v>
                </c:pt>
                <c:pt idx="595">
                  <c:v>57.239824239790813</c:v>
                </c:pt>
                <c:pt idx="596">
                  <c:v>54.251180776419972</c:v>
                </c:pt>
                <c:pt idx="597">
                  <c:v>50.263923134476116</c:v>
                </c:pt>
                <c:pt idx="598">
                  <c:v>52.876286512795076</c:v>
                </c:pt>
                <c:pt idx="599">
                  <c:v>53.489107546427597</c:v>
                </c:pt>
                <c:pt idx="600">
                  <c:v>52.560812878112003</c:v>
                </c:pt>
                <c:pt idx="601">
                  <c:v>50.712322497872428</c:v>
                </c:pt>
                <c:pt idx="602">
                  <c:v>51.834220790406739</c:v>
                </c:pt>
                <c:pt idx="603">
                  <c:v>54.769256875756867</c:v>
                </c:pt>
                <c:pt idx="604">
                  <c:v>51.844633734338807</c:v>
                </c:pt>
                <c:pt idx="605">
                  <c:v>46.973175742211495</c:v>
                </c:pt>
                <c:pt idx="606">
                  <c:v>47.251625576247179</c:v>
                </c:pt>
                <c:pt idx="607">
                  <c:v>47.251625576247179</c:v>
                </c:pt>
                <c:pt idx="608">
                  <c:v>49.378822900249155</c:v>
                </c:pt>
                <c:pt idx="609">
                  <c:v>45.6228354574882</c:v>
                </c:pt>
                <c:pt idx="610">
                  <c:v>45.911698235455958</c:v>
                </c:pt>
                <c:pt idx="611">
                  <c:v>46.655002455397884</c:v>
                </c:pt>
                <c:pt idx="612">
                  <c:v>50.534274012120164</c:v>
                </c:pt>
                <c:pt idx="613">
                  <c:v>50.066591419219989</c:v>
                </c:pt>
                <c:pt idx="614">
                  <c:v>47.483409994883516</c:v>
                </c:pt>
                <c:pt idx="615">
                  <c:v>45.928538922555973</c:v>
                </c:pt>
                <c:pt idx="616">
                  <c:v>48.607108055504852</c:v>
                </c:pt>
                <c:pt idx="617">
                  <c:v>47.157137751678292</c:v>
                </c:pt>
                <c:pt idx="618">
                  <c:v>49.050108114640103</c:v>
                </c:pt>
                <c:pt idx="619">
                  <c:v>52.380321849955912</c:v>
                </c:pt>
                <c:pt idx="620">
                  <c:v>52.317844186363402</c:v>
                </c:pt>
                <c:pt idx="621">
                  <c:v>52.525074626098188</c:v>
                </c:pt>
                <c:pt idx="622">
                  <c:v>51.887699613564095</c:v>
                </c:pt>
                <c:pt idx="623">
                  <c:v>51.887699613564095</c:v>
                </c:pt>
                <c:pt idx="624">
                  <c:v>49.446699868102705</c:v>
                </c:pt>
                <c:pt idx="625">
                  <c:v>51.323600873144628</c:v>
                </c:pt>
                <c:pt idx="626">
                  <c:v>50.120841571557492</c:v>
                </c:pt>
                <c:pt idx="627">
                  <c:v>46.730207050462937</c:v>
                </c:pt>
                <c:pt idx="628">
                  <c:v>47.015984511710052</c:v>
                </c:pt>
                <c:pt idx="629">
                  <c:v>45.637233602184388</c:v>
                </c:pt>
                <c:pt idx="630">
                  <c:v>46.804768871211188</c:v>
                </c:pt>
                <c:pt idx="631">
                  <c:v>45.788928340948075</c:v>
                </c:pt>
                <c:pt idx="632">
                  <c:v>43.944808826062712</c:v>
                </c:pt>
                <c:pt idx="633">
                  <c:v>42.244927867866181</c:v>
                </c:pt>
                <c:pt idx="634">
                  <c:v>41.426933272312638</c:v>
                </c:pt>
                <c:pt idx="635">
                  <c:v>44.822067213624763</c:v>
                </c:pt>
                <c:pt idx="636">
                  <c:v>45.688398437801304</c:v>
                </c:pt>
                <c:pt idx="637">
                  <c:v>43.936324205081</c:v>
                </c:pt>
                <c:pt idx="638">
                  <c:v>41.217131735310673</c:v>
                </c:pt>
                <c:pt idx="639">
                  <c:v>41.976119648582433</c:v>
                </c:pt>
                <c:pt idx="640">
                  <c:v>41.127657550412792</c:v>
                </c:pt>
                <c:pt idx="641">
                  <c:v>42.699754974430434</c:v>
                </c:pt>
                <c:pt idx="642">
                  <c:v>41.925854697009044</c:v>
                </c:pt>
                <c:pt idx="643">
                  <c:v>47.330301152622908</c:v>
                </c:pt>
                <c:pt idx="644">
                  <c:v>48.384965251620457</c:v>
                </c:pt>
                <c:pt idx="645">
                  <c:v>47.468626185597238</c:v>
                </c:pt>
                <c:pt idx="646">
                  <c:v>47.492665945045353</c:v>
                </c:pt>
                <c:pt idx="647">
                  <c:v>47.740776831328311</c:v>
                </c:pt>
                <c:pt idx="648">
                  <c:v>42.479926158086492</c:v>
                </c:pt>
                <c:pt idx="649">
                  <c:v>40.702912281874525</c:v>
                </c:pt>
                <c:pt idx="650">
                  <c:v>43.730764978569916</c:v>
                </c:pt>
                <c:pt idx="651">
                  <c:v>42.687542262411341</c:v>
                </c:pt>
                <c:pt idx="652">
                  <c:v>42.160981542092713</c:v>
                </c:pt>
                <c:pt idx="653">
                  <c:v>40.004345154381539</c:v>
                </c:pt>
                <c:pt idx="654">
                  <c:v>37.255199401448571</c:v>
                </c:pt>
                <c:pt idx="655">
                  <c:v>38.161768297856469</c:v>
                </c:pt>
                <c:pt idx="656">
                  <c:v>41.364198498993417</c:v>
                </c:pt>
                <c:pt idx="657">
                  <c:v>45.467926847140539</c:v>
                </c:pt>
                <c:pt idx="658">
                  <c:v>47.637290166324277</c:v>
                </c:pt>
                <c:pt idx="659">
                  <c:v>48.055350581967858</c:v>
                </c:pt>
                <c:pt idx="660">
                  <c:v>48.347941450973032</c:v>
                </c:pt>
                <c:pt idx="661">
                  <c:v>50.624648081061551</c:v>
                </c:pt>
                <c:pt idx="662">
                  <c:v>50.067491303263488</c:v>
                </c:pt>
                <c:pt idx="663">
                  <c:v>50.868388101990277</c:v>
                </c:pt>
                <c:pt idx="664">
                  <c:v>49.185347830893789</c:v>
                </c:pt>
                <c:pt idx="665">
                  <c:v>48.103815765454236</c:v>
                </c:pt>
                <c:pt idx="666">
                  <c:v>47.993772802418903</c:v>
                </c:pt>
                <c:pt idx="667">
                  <c:v>45.876988422349015</c:v>
                </c:pt>
                <c:pt idx="668">
                  <c:v>42.135399124284277</c:v>
                </c:pt>
                <c:pt idx="669">
                  <c:v>43.646047323616301</c:v>
                </c:pt>
                <c:pt idx="670">
                  <c:v>44.133784475200486</c:v>
                </c:pt>
                <c:pt idx="671">
                  <c:v>44.716138006216923</c:v>
                </c:pt>
                <c:pt idx="672">
                  <c:v>45.382566417870152</c:v>
                </c:pt>
                <c:pt idx="673">
                  <c:v>47.114586091906439</c:v>
                </c:pt>
                <c:pt idx="674">
                  <c:v>47.273351348154847</c:v>
                </c:pt>
                <c:pt idx="675">
                  <c:v>49.590295650474744</c:v>
                </c:pt>
                <c:pt idx="676">
                  <c:v>48.932094750076494</c:v>
                </c:pt>
                <c:pt idx="677">
                  <c:v>47.720208053190859</c:v>
                </c:pt>
                <c:pt idx="678">
                  <c:v>49.185090721167079</c:v>
                </c:pt>
                <c:pt idx="679">
                  <c:v>45.185363257477398</c:v>
                </c:pt>
                <c:pt idx="680">
                  <c:v>40.441174580075547</c:v>
                </c:pt>
                <c:pt idx="681">
                  <c:v>41.598425460033582</c:v>
                </c:pt>
                <c:pt idx="682">
                  <c:v>41.219317167987789</c:v>
                </c:pt>
                <c:pt idx="683">
                  <c:v>40.643262825275947</c:v>
                </c:pt>
                <c:pt idx="684">
                  <c:v>40.329460403816555</c:v>
                </c:pt>
                <c:pt idx="685">
                  <c:v>37.324233363072359</c:v>
                </c:pt>
                <c:pt idx="686">
                  <c:v>34.110875998549915</c:v>
                </c:pt>
                <c:pt idx="687">
                  <c:v>30.155628517582468</c:v>
                </c:pt>
                <c:pt idx="688">
                  <c:v>24.035260027922135</c:v>
                </c:pt>
                <c:pt idx="689">
                  <c:v>30.201908268391708</c:v>
                </c:pt>
                <c:pt idx="690">
                  <c:v>28.52182475915248</c:v>
                </c:pt>
                <c:pt idx="691">
                  <c:v>32.612311956373638</c:v>
                </c:pt>
                <c:pt idx="692">
                  <c:v>32.392611694893048</c:v>
                </c:pt>
                <c:pt idx="693">
                  <c:v>31.890347843749268</c:v>
                </c:pt>
                <c:pt idx="694">
                  <c:v>28.755023281285762</c:v>
                </c:pt>
                <c:pt idx="695">
                  <c:v>29.172569477475907</c:v>
                </c:pt>
                <c:pt idx="696">
                  <c:v>32.640851136039338</c:v>
                </c:pt>
                <c:pt idx="697">
                  <c:v>29.04388605925352</c:v>
                </c:pt>
                <c:pt idx="698">
                  <c:v>29.951097729978237</c:v>
                </c:pt>
                <c:pt idx="699">
                  <c:v>32.043328131146545</c:v>
                </c:pt>
                <c:pt idx="700">
                  <c:v>32.451618377174853</c:v>
                </c:pt>
                <c:pt idx="701">
                  <c:v>31.260171903563293</c:v>
                </c:pt>
                <c:pt idx="702">
                  <c:v>30.14328725069997</c:v>
                </c:pt>
                <c:pt idx="703">
                  <c:v>30.248445128927681</c:v>
                </c:pt>
                <c:pt idx="704">
                  <c:v>30.973366003409275</c:v>
                </c:pt>
                <c:pt idx="705">
                  <c:v>31.475758409416386</c:v>
                </c:pt>
                <c:pt idx="706">
                  <c:v>31.50622591203247</c:v>
                </c:pt>
                <c:pt idx="707">
                  <c:v>27.477059384633584</c:v>
                </c:pt>
                <c:pt idx="708">
                  <c:v>27.892934367600077</c:v>
                </c:pt>
                <c:pt idx="709">
                  <c:v>23.03548885557889</c:v>
                </c:pt>
                <c:pt idx="710">
                  <c:v>23.57490506223343</c:v>
                </c:pt>
                <c:pt idx="711">
                  <c:v>21.196897199817965</c:v>
                </c:pt>
                <c:pt idx="712">
                  <c:v>24.550765029991872</c:v>
                </c:pt>
                <c:pt idx="713">
                  <c:v>21.915647440858322</c:v>
                </c:pt>
                <c:pt idx="714">
                  <c:v>21.489488068823135</c:v>
                </c:pt>
                <c:pt idx="715">
                  <c:v>24.189654418816332</c:v>
                </c:pt>
                <c:pt idx="716">
                  <c:v>22.246033439691072</c:v>
                </c:pt>
                <c:pt idx="717">
                  <c:v>22.80936085093035</c:v>
                </c:pt>
                <c:pt idx="718">
                  <c:v>26.173898734763057</c:v>
                </c:pt>
                <c:pt idx="719">
                  <c:v>27.305695751775993</c:v>
                </c:pt>
                <c:pt idx="720">
                  <c:v>28.174340963492984</c:v>
                </c:pt>
                <c:pt idx="721">
                  <c:v>28.465774838727921</c:v>
                </c:pt>
                <c:pt idx="722">
                  <c:v>29.79670333908404</c:v>
                </c:pt>
                <c:pt idx="723">
                  <c:v>30.095336286667074</c:v>
                </c:pt>
                <c:pt idx="724">
                  <c:v>28.976780420580095</c:v>
                </c:pt>
                <c:pt idx="725">
                  <c:v>27.473074183869461</c:v>
                </c:pt>
                <c:pt idx="726">
                  <c:v>29.387898873602293</c:v>
                </c:pt>
                <c:pt idx="727">
                  <c:v>29.897361797094145</c:v>
                </c:pt>
                <c:pt idx="728">
                  <c:v>30.66714831888806</c:v>
                </c:pt>
                <c:pt idx="729">
                  <c:v>30.453361581121975</c:v>
                </c:pt>
                <c:pt idx="730">
                  <c:v>31.615754655614392</c:v>
                </c:pt>
                <c:pt idx="731">
                  <c:v>34.879376971710215</c:v>
                </c:pt>
                <c:pt idx="732">
                  <c:v>38.769061472364584</c:v>
                </c:pt>
                <c:pt idx="733">
                  <c:v>38.856478779448707</c:v>
                </c:pt>
                <c:pt idx="734">
                  <c:v>37.453302445884852</c:v>
                </c:pt>
                <c:pt idx="735">
                  <c:v>39.250113771054075</c:v>
                </c:pt>
                <c:pt idx="736">
                  <c:v>38.85005103628076</c:v>
                </c:pt>
                <c:pt idx="737">
                  <c:v>39.483826512640796</c:v>
                </c:pt>
                <c:pt idx="738">
                  <c:v>40.776188553989186</c:v>
                </c:pt>
                <c:pt idx="739">
                  <c:v>40.78235918743043</c:v>
                </c:pt>
                <c:pt idx="740">
                  <c:v>39.420834629594872</c:v>
                </c:pt>
                <c:pt idx="741">
                  <c:v>39.967192798870776</c:v>
                </c:pt>
                <c:pt idx="742">
                  <c:v>41.256469523498552</c:v>
                </c:pt>
                <c:pt idx="743">
                  <c:v>39.037869691648311</c:v>
                </c:pt>
                <c:pt idx="744">
                  <c:v>39.25731284340219</c:v>
                </c:pt>
                <c:pt idx="745">
                  <c:v>40.225973738812534</c:v>
                </c:pt>
                <c:pt idx="746">
                  <c:v>38.615952630103934</c:v>
                </c:pt>
                <c:pt idx="747">
                  <c:v>37.661689879389826</c:v>
                </c:pt>
                <c:pt idx="748">
                  <c:v>37.723781878392245</c:v>
                </c:pt>
                <c:pt idx="749">
                  <c:v>41.038054810651545</c:v>
                </c:pt>
                <c:pt idx="750">
                  <c:v>40.895487467186385</c:v>
                </c:pt>
                <c:pt idx="751">
                  <c:v>42.508722447478917</c:v>
                </c:pt>
                <c:pt idx="752">
                  <c:v>42.950822622570641</c:v>
                </c:pt>
                <c:pt idx="753">
                  <c:v>42.597039638606574</c:v>
                </c:pt>
                <c:pt idx="754">
                  <c:v>40.561759041906306</c:v>
                </c:pt>
                <c:pt idx="755">
                  <c:v>43.589868848328429</c:v>
                </c:pt>
                <c:pt idx="756">
                  <c:v>45.534004046907107</c:v>
                </c:pt>
                <c:pt idx="757">
                  <c:v>45.18677736097434</c:v>
                </c:pt>
                <c:pt idx="758">
                  <c:v>46.324102237111745</c:v>
                </c:pt>
                <c:pt idx="759">
                  <c:v>44.768716945330752</c:v>
                </c:pt>
                <c:pt idx="760">
                  <c:v>43.853149208487707</c:v>
                </c:pt>
                <c:pt idx="761">
                  <c:v>38.70092739478428</c:v>
                </c:pt>
                <c:pt idx="762">
                  <c:v>38.223474632268825</c:v>
                </c:pt>
                <c:pt idx="763">
                  <c:v>39.94598124641653</c:v>
                </c:pt>
                <c:pt idx="764">
                  <c:v>37.214318954900392</c:v>
                </c:pt>
                <c:pt idx="765">
                  <c:v>36.171610458195232</c:v>
                </c:pt>
                <c:pt idx="766">
                  <c:v>36.254399790198462</c:v>
                </c:pt>
                <c:pt idx="767">
                  <c:v>32.9265000424231</c:v>
                </c:pt>
                <c:pt idx="768">
                  <c:v>30.346146825080545</c:v>
                </c:pt>
                <c:pt idx="769">
                  <c:v>34.344717294999974</c:v>
                </c:pt>
                <c:pt idx="770">
                  <c:v>34.587428877021864</c:v>
                </c:pt>
                <c:pt idx="771">
                  <c:v>38.043754933292902</c:v>
                </c:pt>
                <c:pt idx="772">
                  <c:v>36.373441593668929</c:v>
                </c:pt>
                <c:pt idx="773">
                  <c:v>34.953938792458473</c:v>
                </c:pt>
                <c:pt idx="774">
                  <c:v>34.837982305708607</c:v>
                </c:pt>
                <c:pt idx="775">
                  <c:v>37.909029436492617</c:v>
                </c:pt>
                <c:pt idx="776">
                  <c:v>37.909029436492617</c:v>
                </c:pt>
                <c:pt idx="777">
                  <c:v>39.612381375999831</c:v>
                </c:pt>
                <c:pt idx="778">
                  <c:v>38.106618261475454</c:v>
                </c:pt>
                <c:pt idx="779">
                  <c:v>38.106618261475454</c:v>
                </c:pt>
                <c:pt idx="780">
                  <c:v>32.198622406084269</c:v>
                </c:pt>
                <c:pt idx="781">
                  <c:v>32.541349671799445</c:v>
                </c:pt>
                <c:pt idx="782">
                  <c:v>31.306194544645827</c:v>
                </c:pt>
                <c:pt idx="783">
                  <c:v>28.295825309367295</c:v>
                </c:pt>
                <c:pt idx="784">
                  <c:v>26.618055787668517</c:v>
                </c:pt>
                <c:pt idx="785">
                  <c:v>26.306053134296125</c:v>
                </c:pt>
                <c:pt idx="786">
                  <c:v>28.367558923121639</c:v>
                </c:pt>
                <c:pt idx="787">
                  <c:v>28.052985172482046</c:v>
                </c:pt>
                <c:pt idx="788">
                  <c:v>25.909204271106788</c:v>
                </c:pt>
                <c:pt idx="789">
                  <c:v>22.709088057510307</c:v>
                </c:pt>
                <c:pt idx="790">
                  <c:v>22.40801256752345</c:v>
                </c:pt>
                <c:pt idx="791">
                  <c:v>24.238119602302667</c:v>
                </c:pt>
                <c:pt idx="792">
                  <c:v>20.73409969172544</c:v>
                </c:pt>
                <c:pt idx="793">
                  <c:v>23.080483057754563</c:v>
                </c:pt>
                <c:pt idx="794">
                  <c:v>25.53228141173809</c:v>
                </c:pt>
                <c:pt idx="795">
                  <c:v>25.16294328930757</c:v>
                </c:pt>
                <c:pt idx="796">
                  <c:v>26.276228405996839</c:v>
                </c:pt>
                <c:pt idx="797">
                  <c:v>27.022746497522743</c:v>
                </c:pt>
                <c:pt idx="798">
                  <c:v>23.921617528712737</c:v>
                </c:pt>
                <c:pt idx="799">
                  <c:v>25.959469222680177</c:v>
                </c:pt>
                <c:pt idx="800">
                  <c:v>25.442293007386763</c:v>
                </c:pt>
                <c:pt idx="801">
                  <c:v>23.168928803745594</c:v>
                </c:pt>
                <c:pt idx="802">
                  <c:v>21.28919959170976</c:v>
                </c:pt>
                <c:pt idx="803">
                  <c:v>20.756211128223214</c:v>
                </c:pt>
                <c:pt idx="804">
                  <c:v>19.37900287705785</c:v>
                </c:pt>
                <c:pt idx="805">
                  <c:v>15.434039785159115</c:v>
                </c:pt>
                <c:pt idx="806">
                  <c:v>14.149005371022195</c:v>
                </c:pt>
                <c:pt idx="807">
                  <c:v>15.921648381879949</c:v>
                </c:pt>
                <c:pt idx="808">
                  <c:v>12.522400684940326</c:v>
                </c:pt>
                <c:pt idx="809">
                  <c:v>15.281702272078658</c:v>
                </c:pt>
                <c:pt idx="810">
                  <c:v>18.358405816850464</c:v>
                </c:pt>
                <c:pt idx="811">
                  <c:v>17.436281781976113</c:v>
                </c:pt>
                <c:pt idx="812">
                  <c:v>20.548595023898343</c:v>
                </c:pt>
                <c:pt idx="813">
                  <c:v>21.659694707910493</c:v>
                </c:pt>
                <c:pt idx="814">
                  <c:v>20.68794849577953</c:v>
                </c:pt>
                <c:pt idx="815">
                  <c:v>23.073155430543089</c:v>
                </c:pt>
                <c:pt idx="816">
                  <c:v>21.057158063346716</c:v>
                </c:pt>
                <c:pt idx="817">
                  <c:v>17.856527630296771</c:v>
                </c:pt>
                <c:pt idx="818">
                  <c:v>19.960713633757486</c:v>
                </c:pt>
                <c:pt idx="819">
                  <c:v>22.298098159351465</c:v>
                </c:pt>
                <c:pt idx="820">
                  <c:v>22.067984953938801</c:v>
                </c:pt>
                <c:pt idx="821">
                  <c:v>24.918817603788778</c:v>
                </c:pt>
                <c:pt idx="822">
                  <c:v>25.683204821321603</c:v>
                </c:pt>
                <c:pt idx="823">
                  <c:v>25.365674308824794</c:v>
                </c:pt>
                <c:pt idx="824">
                  <c:v>26.29448319659382</c:v>
                </c:pt>
                <c:pt idx="825">
                  <c:v>25.712900994757536</c:v>
                </c:pt>
                <c:pt idx="826">
                  <c:v>24.605915066372887</c:v>
                </c:pt>
                <c:pt idx="827">
                  <c:v>24.995050637760684</c:v>
                </c:pt>
                <c:pt idx="828">
                  <c:v>22.103337541362535</c:v>
                </c:pt>
                <c:pt idx="829">
                  <c:v>26.383957381491683</c:v>
                </c:pt>
                <c:pt idx="830">
                  <c:v>28.42965092212404</c:v>
                </c:pt>
                <c:pt idx="831">
                  <c:v>27.704472937915714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'c3-16'!$D$11</c:f>
              <c:strCache>
                <c:ptCount val="1"/>
                <c:pt idx="0">
                  <c:v>Dow Jones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'c3-16'!$A$13:$A$845</c:f>
              <c:numCache>
                <c:formatCode>m/d/yyyy</c:formatCode>
                <c:ptCount val="83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  <c:pt idx="767">
                  <c:v>42349</c:v>
                </c:pt>
                <c:pt idx="768">
                  <c:v>42352</c:v>
                </c:pt>
                <c:pt idx="769">
                  <c:v>42353</c:v>
                </c:pt>
                <c:pt idx="770">
                  <c:v>42354</c:v>
                </c:pt>
                <c:pt idx="771">
                  <c:v>42355</c:v>
                </c:pt>
                <c:pt idx="772">
                  <c:v>42356</c:v>
                </c:pt>
                <c:pt idx="773">
                  <c:v>42359</c:v>
                </c:pt>
                <c:pt idx="774">
                  <c:v>42360</c:v>
                </c:pt>
                <c:pt idx="775">
                  <c:v>42361</c:v>
                </c:pt>
                <c:pt idx="776">
                  <c:v>42362</c:v>
                </c:pt>
                <c:pt idx="777">
                  <c:v>42367</c:v>
                </c:pt>
                <c:pt idx="778">
                  <c:v>42368</c:v>
                </c:pt>
                <c:pt idx="779">
                  <c:v>42369</c:v>
                </c:pt>
                <c:pt idx="780">
                  <c:v>42373</c:v>
                </c:pt>
                <c:pt idx="781">
                  <c:v>42374</c:v>
                </c:pt>
                <c:pt idx="782">
                  <c:v>42375</c:v>
                </c:pt>
                <c:pt idx="783">
                  <c:v>42376</c:v>
                </c:pt>
                <c:pt idx="784">
                  <c:v>42377</c:v>
                </c:pt>
                <c:pt idx="785">
                  <c:v>42380</c:v>
                </c:pt>
                <c:pt idx="786">
                  <c:v>42381</c:v>
                </c:pt>
                <c:pt idx="787">
                  <c:v>42382</c:v>
                </c:pt>
                <c:pt idx="788">
                  <c:v>42383</c:v>
                </c:pt>
                <c:pt idx="789">
                  <c:v>42384</c:v>
                </c:pt>
                <c:pt idx="790">
                  <c:v>42387</c:v>
                </c:pt>
                <c:pt idx="791">
                  <c:v>42388</c:v>
                </c:pt>
                <c:pt idx="792">
                  <c:v>42389</c:v>
                </c:pt>
                <c:pt idx="793">
                  <c:v>42390</c:v>
                </c:pt>
                <c:pt idx="794">
                  <c:v>42391</c:v>
                </c:pt>
                <c:pt idx="795">
                  <c:v>42394</c:v>
                </c:pt>
                <c:pt idx="796">
                  <c:v>42395</c:v>
                </c:pt>
                <c:pt idx="797">
                  <c:v>42396</c:v>
                </c:pt>
                <c:pt idx="798">
                  <c:v>42397</c:v>
                </c:pt>
                <c:pt idx="799">
                  <c:v>42398</c:v>
                </c:pt>
                <c:pt idx="800">
                  <c:v>42401</c:v>
                </c:pt>
                <c:pt idx="801">
                  <c:v>42402</c:v>
                </c:pt>
                <c:pt idx="802">
                  <c:v>42403</c:v>
                </c:pt>
                <c:pt idx="803">
                  <c:v>42404</c:v>
                </c:pt>
                <c:pt idx="804">
                  <c:v>42405</c:v>
                </c:pt>
                <c:pt idx="805">
                  <c:v>42408</c:v>
                </c:pt>
                <c:pt idx="806">
                  <c:v>42409</c:v>
                </c:pt>
                <c:pt idx="807">
                  <c:v>42410</c:v>
                </c:pt>
                <c:pt idx="808">
                  <c:v>42411</c:v>
                </c:pt>
                <c:pt idx="809">
                  <c:v>42412</c:v>
                </c:pt>
                <c:pt idx="810">
                  <c:v>42415</c:v>
                </c:pt>
                <c:pt idx="811">
                  <c:v>42416</c:v>
                </c:pt>
                <c:pt idx="812">
                  <c:v>42417</c:v>
                </c:pt>
                <c:pt idx="813">
                  <c:v>42418</c:v>
                </c:pt>
                <c:pt idx="814">
                  <c:v>42419</c:v>
                </c:pt>
                <c:pt idx="815">
                  <c:v>42422</c:v>
                </c:pt>
                <c:pt idx="816">
                  <c:v>42423</c:v>
                </c:pt>
                <c:pt idx="817">
                  <c:v>42424</c:v>
                </c:pt>
                <c:pt idx="818">
                  <c:v>42425</c:v>
                </c:pt>
                <c:pt idx="819">
                  <c:v>42426</c:v>
                </c:pt>
                <c:pt idx="820">
                  <c:v>42429</c:v>
                </c:pt>
                <c:pt idx="821">
                  <c:v>42430</c:v>
                </c:pt>
                <c:pt idx="822">
                  <c:v>42431</c:v>
                </c:pt>
                <c:pt idx="823">
                  <c:v>42432</c:v>
                </c:pt>
                <c:pt idx="824">
                  <c:v>42433</c:v>
                </c:pt>
                <c:pt idx="825">
                  <c:v>42436</c:v>
                </c:pt>
                <c:pt idx="826">
                  <c:v>42437</c:v>
                </c:pt>
                <c:pt idx="827">
                  <c:v>42438</c:v>
                </c:pt>
                <c:pt idx="828">
                  <c:v>42439</c:v>
                </c:pt>
                <c:pt idx="829">
                  <c:v>42440</c:v>
                </c:pt>
                <c:pt idx="830">
                  <c:v>42443</c:v>
                </c:pt>
                <c:pt idx="831">
                  <c:v>42444</c:v>
                </c:pt>
              </c:numCache>
            </c:numRef>
          </c:cat>
          <c:val>
            <c:numRef>
              <c:f>'c3-16'!$D$13:$D$845</c:f>
              <c:numCache>
                <c:formatCode>General</c:formatCode>
                <c:ptCount val="833"/>
                <c:pt idx="0">
                  <c:v>0</c:v>
                </c:pt>
                <c:pt idx="1">
                  <c:v>-0.15798636351773698</c:v>
                </c:pt>
                <c:pt idx="2">
                  <c:v>0.16894624810346315</c:v>
                </c:pt>
                <c:pt idx="3">
                  <c:v>-0.21069818938231899</c:v>
                </c:pt>
                <c:pt idx="4">
                  <c:v>-0.62404240804320166</c:v>
                </c:pt>
                <c:pt idx="5">
                  <c:v>-0.16432371174757154</c:v>
                </c:pt>
                <c:pt idx="6">
                  <c:v>0.43742614193422735</c:v>
                </c:pt>
                <c:pt idx="7">
                  <c:v>0.56573880432879697</c:v>
                </c:pt>
                <c:pt idx="8">
                  <c:v>0.70657704910699337</c:v>
                </c:pt>
                <c:pt idx="9">
                  <c:v>0.91213080286747239</c:v>
                </c:pt>
                <c:pt idx="10">
                  <c:v>0.73572885096420126</c:v>
                </c:pt>
                <c:pt idx="11">
                  <c:v>1.3678979761492016</c:v>
                </c:pt>
                <c:pt idx="12">
                  <c:v>1.7681201561224436</c:v>
                </c:pt>
                <c:pt idx="13">
                  <c:v>1.7681201561224436</c:v>
                </c:pt>
                <c:pt idx="14">
                  <c:v>2.2341762006478971</c:v>
                </c:pt>
                <c:pt idx="15">
                  <c:v>2.7346030396904419</c:v>
                </c:pt>
                <c:pt idx="16">
                  <c:v>3.0775654144812092</c:v>
                </c:pt>
                <c:pt idx="17">
                  <c:v>3.6043108879370456</c:v>
                </c:pt>
                <c:pt idx="18">
                  <c:v>3.4995582495498612</c:v>
                </c:pt>
                <c:pt idx="19">
                  <c:v>4.04002221799733</c:v>
                </c:pt>
                <c:pt idx="20">
                  <c:v>3.7119712508061564</c:v>
                </c:pt>
                <c:pt idx="21">
                  <c:v>3.3403789734241407</c:v>
                </c:pt>
                <c:pt idx="22">
                  <c:v>4.452844537392231</c:v>
                </c:pt>
                <c:pt idx="23">
                  <c:v>3.4857651975202408</c:v>
                </c:pt>
                <c:pt idx="24">
                  <c:v>4.225520128536342</c:v>
                </c:pt>
                <c:pt idx="25">
                  <c:v>4.2793503099708863</c:v>
                </c:pt>
                <c:pt idx="26">
                  <c:v>3.9627065695934105</c:v>
                </c:pt>
                <c:pt idx="27">
                  <c:v>4.3274395994795878</c:v>
                </c:pt>
                <c:pt idx="28">
                  <c:v>4.1654271559099509</c:v>
                </c:pt>
                <c:pt idx="29">
                  <c:v>4.5192748582484343</c:v>
                </c:pt>
                <c:pt idx="30">
                  <c:v>4.252435219253603</c:v>
                </c:pt>
                <c:pt idx="31">
                  <c:v>4.1814569190795181</c:v>
                </c:pt>
                <c:pt idx="32">
                  <c:v>4.2438611598838438</c:v>
                </c:pt>
                <c:pt idx="33">
                  <c:v>4.2438611598838438</c:v>
                </c:pt>
                <c:pt idx="34">
                  <c:v>4.6457981517310287</c:v>
                </c:pt>
                <c:pt idx="35">
                  <c:v>3.8396128998587242</c:v>
                </c:pt>
                <c:pt idx="36">
                  <c:v>3.4897912775721407</c:v>
                </c:pt>
                <c:pt idx="37">
                  <c:v>4.3841029483580707</c:v>
                </c:pt>
                <c:pt idx="38">
                  <c:v>2.7706886460814761</c:v>
                </c:pt>
                <c:pt idx="39">
                  <c:v>3.6352520587062065</c:v>
                </c:pt>
                <c:pt idx="40">
                  <c:v>4.9417895925830679</c:v>
                </c:pt>
                <c:pt idx="41">
                  <c:v>4.7861144972432657</c:v>
                </c:pt>
                <c:pt idx="42">
                  <c:v>5.0483315998822054</c:v>
                </c:pt>
                <c:pt idx="43">
                  <c:v>5.3328412568825589</c:v>
                </c:pt>
                <c:pt idx="44">
                  <c:v>6.2718871504672924</c:v>
                </c:pt>
                <c:pt idx="45">
                  <c:v>6.5885308908447682</c:v>
                </c:pt>
                <c:pt idx="46">
                  <c:v>6.8364330421881059</c:v>
                </c:pt>
                <c:pt idx="47">
                  <c:v>7.3402895049785588</c:v>
                </c:pt>
                <c:pt idx="48">
                  <c:v>7.7147149498044909</c:v>
                </c:pt>
                <c:pt idx="49">
                  <c:v>7.7353672493299275</c:v>
                </c:pt>
                <c:pt idx="50">
                  <c:v>7.774286023164878</c:v>
                </c:pt>
                <c:pt idx="51">
                  <c:v>8.3995213438160512</c:v>
                </c:pt>
                <c:pt idx="52">
                  <c:v>8.212905077707088</c:v>
                </c:pt>
                <c:pt idx="53">
                  <c:v>7.7502786569295212</c:v>
                </c:pt>
                <c:pt idx="54">
                  <c:v>7.7783121032167779</c:v>
                </c:pt>
                <c:pt idx="55">
                  <c:v>8.1951605026635566</c:v>
                </c:pt>
                <c:pt idx="56">
                  <c:v>7.5223577917696627</c:v>
                </c:pt>
                <c:pt idx="57">
                  <c:v>8.1973972138035034</c:v>
                </c:pt>
                <c:pt idx="58">
                  <c:v>7.7181445735523768</c:v>
                </c:pt>
                <c:pt idx="59">
                  <c:v>8.5524378287499481</c:v>
                </c:pt>
                <c:pt idx="60">
                  <c:v>8.3027463084946582</c:v>
                </c:pt>
                <c:pt idx="61">
                  <c:v>8.6932760735281676</c:v>
                </c:pt>
                <c:pt idx="62">
                  <c:v>8.6932760735281676</c:v>
                </c:pt>
                <c:pt idx="63">
                  <c:v>8.6508531189072979</c:v>
                </c:pt>
                <c:pt idx="64">
                  <c:v>9.3156036696974134</c:v>
                </c:pt>
                <c:pt idx="65">
                  <c:v>8.4830997834118183</c:v>
                </c:pt>
                <c:pt idx="66">
                  <c:v>8.8988298272886226</c:v>
                </c:pt>
                <c:pt idx="67">
                  <c:v>8.5941897700288159</c:v>
                </c:pt>
                <c:pt idx="68">
                  <c:v>8.9537783642931412</c:v>
                </c:pt>
                <c:pt idx="69">
                  <c:v>9.4009714782051113</c:v>
                </c:pt>
                <c:pt idx="70">
                  <c:v>10.361117013543296</c:v>
                </c:pt>
                <c:pt idx="71">
                  <c:v>10.830080782550677</c:v>
                </c:pt>
                <c:pt idx="72">
                  <c:v>10.829484326246686</c:v>
                </c:pt>
                <c:pt idx="73">
                  <c:v>8.8473109140320148</c:v>
                </c:pt>
                <c:pt idx="74">
                  <c:v>10.022180718804407</c:v>
                </c:pt>
                <c:pt idx="75">
                  <c:v>8.9918770107101373</c:v>
                </c:pt>
                <c:pt idx="76">
                  <c:v>8.3846099362164583</c:v>
                </c:pt>
                <c:pt idx="77">
                  <c:v>8.4619255846203778</c:v>
                </c:pt>
                <c:pt idx="78">
                  <c:v>8.6085047213244401</c:v>
                </c:pt>
                <c:pt idx="79">
                  <c:v>9.7439338529958786</c:v>
                </c:pt>
                <c:pt idx="80">
                  <c:v>9.4221456769965517</c:v>
                </c:pt>
                <c:pt idx="81">
                  <c:v>9.6048104200916242</c:v>
                </c:pt>
                <c:pt idx="82">
                  <c:v>9.6924149397392689</c:v>
                </c:pt>
                <c:pt idx="83">
                  <c:v>10.484210683277983</c:v>
                </c:pt>
                <c:pt idx="84">
                  <c:v>10.641153248263757</c:v>
                </c:pt>
                <c:pt idx="85">
                  <c:v>9.6059287756616207</c:v>
                </c:pt>
                <c:pt idx="86">
                  <c:v>10.579867363029404</c:v>
                </c:pt>
                <c:pt idx="87">
                  <c:v>11.641410470044855</c:v>
                </c:pt>
                <c:pt idx="88">
                  <c:v>11.603610051779857</c:v>
                </c:pt>
                <c:pt idx="89">
                  <c:v>12.254567550540374</c:v>
                </c:pt>
                <c:pt idx="90">
                  <c:v>12.61930058042655</c:v>
                </c:pt>
                <c:pt idx="91">
                  <c:v>12.451547244931071</c:v>
                </c:pt>
                <c:pt idx="92">
                  <c:v>12.718983340229872</c:v>
                </c:pt>
                <c:pt idx="93">
                  <c:v>12.519095921357248</c:v>
                </c:pt>
                <c:pt idx="94">
                  <c:v>13.440397239898449</c:v>
                </c:pt>
                <c:pt idx="95">
                  <c:v>13.891019977558351</c:v>
                </c:pt>
                <c:pt idx="96">
                  <c:v>13.574376237180852</c:v>
                </c:pt>
                <c:pt idx="97">
                  <c:v>14.477858423640555</c:v>
                </c:pt>
                <c:pt idx="98">
                  <c:v>14.335305366988393</c:v>
                </c:pt>
                <c:pt idx="99">
                  <c:v>14.72523867571789</c:v>
                </c:pt>
                <c:pt idx="100">
                  <c:v>14.125725533176015</c:v>
                </c:pt>
                <c:pt idx="101">
                  <c:v>14.031261766032554</c:v>
                </c:pt>
                <c:pt idx="102">
                  <c:v>14.095380818710845</c:v>
                </c:pt>
                <c:pt idx="103">
                  <c:v>14.095380818710845</c:v>
                </c:pt>
                <c:pt idx="104">
                  <c:v>14.887847575591518</c:v>
                </c:pt>
                <c:pt idx="105">
                  <c:v>14.093144107570899</c:v>
                </c:pt>
                <c:pt idx="106">
                  <c:v>14.255156551140558</c:v>
                </c:pt>
                <c:pt idx="107">
                  <c:v>12.69721268513444</c:v>
                </c:pt>
                <c:pt idx="108">
                  <c:v>13.729529433254694</c:v>
                </c:pt>
                <c:pt idx="109">
                  <c:v>13.159242649608039</c:v>
                </c:pt>
                <c:pt idx="110">
                  <c:v>11.541727710241535</c:v>
                </c:pt>
                <c:pt idx="111">
                  <c:v>12.138407685339491</c:v>
                </c:pt>
                <c:pt idx="112">
                  <c:v>13.685466223797871</c:v>
                </c:pt>
                <c:pt idx="113">
                  <c:v>13.614413366585776</c:v>
                </c:pt>
                <c:pt idx="114">
                  <c:v>12.745301974643164</c:v>
                </c:pt>
                <c:pt idx="115">
                  <c:v>11.799993289866585</c:v>
                </c:pt>
                <c:pt idx="116">
                  <c:v>13.148357322060322</c:v>
                </c:pt>
                <c:pt idx="117">
                  <c:v>12.358798289661554</c:v>
                </c:pt>
                <c:pt idx="118">
                  <c:v>13.176465325385568</c:v>
                </c:pt>
                <c:pt idx="119">
                  <c:v>14.208185617201806</c:v>
                </c:pt>
                <c:pt idx="120">
                  <c:v>12.672012406291122</c:v>
                </c:pt>
                <c:pt idx="121">
                  <c:v>10.033662502656092</c:v>
                </c:pt>
                <c:pt idx="122">
                  <c:v>10.339942814751858</c:v>
                </c:pt>
                <c:pt idx="123">
                  <c:v>9.2973371953879003</c:v>
                </c:pt>
                <c:pt idx="124">
                  <c:v>10.0484993532177</c:v>
                </c:pt>
                <c:pt idx="125">
                  <c:v>11.165587453541637</c:v>
                </c:pt>
                <c:pt idx="126">
                  <c:v>12.018147183048722</c:v>
                </c:pt>
                <c:pt idx="127">
                  <c:v>11.161561373489759</c:v>
                </c:pt>
                <c:pt idx="128">
                  <c:v>11.648866173844642</c:v>
                </c:pt>
                <c:pt idx="129">
                  <c:v>11.331625977163174</c:v>
                </c:pt>
                <c:pt idx="130">
                  <c:v>11.750189188483917</c:v>
                </c:pt>
                <c:pt idx="131">
                  <c:v>11.750189188483917</c:v>
                </c:pt>
                <c:pt idx="132">
                  <c:v>12.848339801156383</c:v>
                </c:pt>
                <c:pt idx="133">
                  <c:v>13.510779083768565</c:v>
                </c:pt>
                <c:pt idx="134">
                  <c:v>14.074803076223397</c:v>
                </c:pt>
                <c:pt idx="135">
                  <c:v>14.010087567241136</c:v>
                </c:pt>
                <c:pt idx="136">
                  <c:v>15.272039992395193</c:v>
                </c:pt>
                <c:pt idx="137">
                  <c:v>15.297240271238511</c:v>
                </c:pt>
                <c:pt idx="138">
                  <c:v>15.446056119082519</c:v>
                </c:pt>
                <c:pt idx="139">
                  <c:v>15.204416758931005</c:v>
                </c:pt>
                <c:pt idx="140">
                  <c:v>15.343614748873268</c:v>
                </c:pt>
                <c:pt idx="141">
                  <c:v>15.925308759333623</c:v>
                </c:pt>
                <c:pt idx="142">
                  <c:v>15.889521381094585</c:v>
                </c:pt>
                <c:pt idx="143">
                  <c:v>15.903016204972209</c:v>
                </c:pt>
                <c:pt idx="144">
                  <c:v>16.068458272289753</c:v>
                </c:pt>
                <c:pt idx="145">
                  <c:v>15.878337825394873</c:v>
                </c:pt>
                <c:pt idx="146">
                  <c:v>15.978020585198195</c:v>
                </c:pt>
                <c:pt idx="147">
                  <c:v>16.002027951433551</c:v>
                </c:pt>
                <c:pt idx="148">
                  <c:v>15.72721070937293</c:v>
                </c:pt>
                <c:pt idx="149">
                  <c:v>15.716921838129227</c:v>
                </c:pt>
                <c:pt idx="150">
                  <c:v>15.559979273143455</c:v>
                </c:pt>
                <c:pt idx="151">
                  <c:v>16.517888097341672</c:v>
                </c:pt>
                <c:pt idx="152">
                  <c:v>16.744094150627586</c:v>
                </c:pt>
                <c:pt idx="153">
                  <c:v>16.399416963962853</c:v>
                </c:pt>
                <c:pt idx="154">
                  <c:v>15.703128786099585</c:v>
                </c:pt>
                <c:pt idx="155">
                  <c:v>15.344733104443243</c:v>
                </c:pt>
                <c:pt idx="156">
                  <c:v>15.55088331450769</c:v>
                </c:pt>
                <c:pt idx="157">
                  <c:v>15.0080335208443</c:v>
                </c:pt>
                <c:pt idx="158">
                  <c:v>14.964566767691467</c:v>
                </c:pt>
                <c:pt idx="159">
                  <c:v>15.198153967739181</c:v>
                </c:pt>
                <c:pt idx="160">
                  <c:v>14.353049942031904</c:v>
                </c:pt>
                <c:pt idx="161">
                  <c:v>12.672012406291122</c:v>
                </c:pt>
                <c:pt idx="162">
                  <c:v>12.442973185561289</c:v>
                </c:pt>
                <c:pt idx="163">
                  <c:v>11.915631255801484</c:v>
                </c:pt>
                <c:pt idx="164">
                  <c:v>11.857849551353027</c:v>
                </c:pt>
                <c:pt idx="165">
                  <c:v>11.071720142702169</c:v>
                </c:pt>
                <c:pt idx="166">
                  <c:v>11.565213177210909</c:v>
                </c:pt>
                <c:pt idx="167">
                  <c:v>11.913916443927519</c:v>
                </c:pt>
                <c:pt idx="168">
                  <c:v>11.436378615550357</c:v>
                </c:pt>
                <c:pt idx="169">
                  <c:v>10.166448587330512</c:v>
                </c:pt>
                <c:pt idx="170">
                  <c:v>10.527155537164834</c:v>
                </c:pt>
                <c:pt idx="171">
                  <c:v>10.649727307633539</c:v>
                </c:pt>
                <c:pt idx="172">
                  <c:v>10.421284543207676</c:v>
                </c:pt>
                <c:pt idx="173">
                  <c:v>10.421284543207676</c:v>
                </c:pt>
                <c:pt idx="174">
                  <c:v>10.597611938072916</c:v>
                </c:pt>
                <c:pt idx="175">
                  <c:v>11.32014419331151</c:v>
                </c:pt>
                <c:pt idx="176">
                  <c:v>11.369426395428173</c:v>
                </c:pt>
                <c:pt idx="177">
                  <c:v>11.257739952507162</c:v>
                </c:pt>
                <c:pt idx="178">
                  <c:v>12.306161020834971</c:v>
                </c:pt>
                <c:pt idx="179">
                  <c:v>13.260043764981312</c:v>
                </c:pt>
                <c:pt idx="180">
                  <c:v>14.270589858006133</c:v>
                </c:pt>
                <c:pt idx="181">
                  <c:v>14.077039787363322</c:v>
                </c:pt>
                <c:pt idx="182">
                  <c:v>14.63934896794421</c:v>
                </c:pt>
                <c:pt idx="183">
                  <c:v>15.524490123056411</c:v>
                </c:pt>
                <c:pt idx="184">
                  <c:v>15.785066970859374</c:v>
                </c:pt>
                <c:pt idx="185">
                  <c:v>16.882621127227871</c:v>
                </c:pt>
                <c:pt idx="186">
                  <c:v>16.581485250753957</c:v>
                </c:pt>
                <c:pt idx="187">
                  <c:v>15.198750424043151</c:v>
                </c:pt>
                <c:pt idx="188">
                  <c:v>14.828127388155131</c:v>
                </c:pt>
                <c:pt idx="189">
                  <c:v>14.330160931366521</c:v>
                </c:pt>
                <c:pt idx="190">
                  <c:v>13.872902617324833</c:v>
                </c:pt>
                <c:pt idx="191">
                  <c:v>14.283264554465781</c:v>
                </c:pt>
                <c:pt idx="192">
                  <c:v>13.760917946251826</c:v>
                </c:pt>
                <c:pt idx="193">
                  <c:v>12.802338108711631</c:v>
                </c:pt>
                <c:pt idx="194">
                  <c:v>13.264815415413178</c:v>
                </c:pt>
                <c:pt idx="195">
                  <c:v>12.828209400896927</c:v>
                </c:pt>
                <c:pt idx="196">
                  <c:v>11.809312919616332</c:v>
                </c:pt>
                <c:pt idx="197">
                  <c:v>12.376691978781063</c:v>
                </c:pt>
                <c:pt idx="198">
                  <c:v>11.360181322716411</c:v>
                </c:pt>
                <c:pt idx="199">
                  <c:v>10.169430868850448</c:v>
                </c:pt>
                <c:pt idx="200">
                  <c:v>10.366634234355132</c:v>
                </c:pt>
                <c:pt idx="201">
                  <c:v>12.775497575032336</c:v>
                </c:pt>
                <c:pt idx="202">
                  <c:v>13.603378924962083</c:v>
                </c:pt>
                <c:pt idx="203">
                  <c:v>14.081662323719213</c:v>
                </c:pt>
                <c:pt idx="204">
                  <c:v>13.088189792395944</c:v>
                </c:pt>
                <c:pt idx="205">
                  <c:v>14.62272274847065</c:v>
                </c:pt>
                <c:pt idx="206">
                  <c:v>14.606469314187098</c:v>
                </c:pt>
                <c:pt idx="207">
                  <c:v>14.815229020581477</c:v>
                </c:pt>
                <c:pt idx="208">
                  <c:v>14.759684027272968</c:v>
                </c:pt>
                <c:pt idx="209">
                  <c:v>15.32229143600583</c:v>
                </c:pt>
                <c:pt idx="210">
                  <c:v>14.917223048562732</c:v>
                </c:pt>
                <c:pt idx="211">
                  <c:v>15.63207592888749</c:v>
                </c:pt>
                <c:pt idx="212">
                  <c:v>16.08739575994127</c:v>
                </c:pt>
                <c:pt idx="213">
                  <c:v>16.077330559811532</c:v>
                </c:pt>
                <c:pt idx="214">
                  <c:v>16.908045077185175</c:v>
                </c:pt>
                <c:pt idx="215">
                  <c:v>16.448848280155538</c:v>
                </c:pt>
                <c:pt idx="216">
                  <c:v>15.904507345732167</c:v>
                </c:pt>
                <c:pt idx="217">
                  <c:v>16.424915470958169</c:v>
                </c:pt>
                <c:pt idx="218">
                  <c:v>16.600646409519459</c:v>
                </c:pt>
                <c:pt idx="219">
                  <c:v>16.444822200103637</c:v>
                </c:pt>
                <c:pt idx="220">
                  <c:v>17.404073050985836</c:v>
                </c:pt>
                <c:pt idx="221">
                  <c:v>16.264095939996494</c:v>
                </c:pt>
                <c:pt idx="222">
                  <c:v>17.515163037602854</c:v>
                </c:pt>
                <c:pt idx="223">
                  <c:v>17.674118642614566</c:v>
                </c:pt>
                <c:pt idx="224">
                  <c:v>17.432330168387079</c:v>
                </c:pt>
                <c:pt idx="225">
                  <c:v>17.961386910020849</c:v>
                </c:pt>
                <c:pt idx="226">
                  <c:v>18.368393780451896</c:v>
                </c:pt>
                <c:pt idx="227">
                  <c:v>19.005707341258748</c:v>
                </c:pt>
                <c:pt idx="228">
                  <c:v>19.112473019671896</c:v>
                </c:pt>
                <c:pt idx="229">
                  <c:v>19.045446242511698</c:v>
                </c:pt>
                <c:pt idx="230">
                  <c:v>18.551804093926961</c:v>
                </c:pt>
                <c:pt idx="231">
                  <c:v>19.365743277751069</c:v>
                </c:pt>
                <c:pt idx="232">
                  <c:v>19.774166731904085</c:v>
                </c:pt>
                <c:pt idx="233">
                  <c:v>19.832097550428539</c:v>
                </c:pt>
                <c:pt idx="234">
                  <c:v>19.834036033416467</c:v>
                </c:pt>
                <c:pt idx="235">
                  <c:v>20.016924447625549</c:v>
                </c:pt>
                <c:pt idx="236">
                  <c:v>20.016924447625549</c:v>
                </c:pt>
                <c:pt idx="237">
                  <c:v>19.935508162131743</c:v>
                </c:pt>
                <c:pt idx="238">
                  <c:v>19.356647319115304</c:v>
                </c:pt>
                <c:pt idx="239">
                  <c:v>18.654692806364203</c:v>
                </c:pt>
                <c:pt idx="240">
                  <c:v>18.469418566939176</c:v>
                </c:pt>
                <c:pt idx="241">
                  <c:v>17.960492225564863</c:v>
                </c:pt>
                <c:pt idx="242">
                  <c:v>19.441866013547028</c:v>
                </c:pt>
                <c:pt idx="243">
                  <c:v>19.481604914799956</c:v>
                </c:pt>
                <c:pt idx="244">
                  <c:v>19.090926035690448</c:v>
                </c:pt>
                <c:pt idx="245">
                  <c:v>18.124666823236456</c:v>
                </c:pt>
                <c:pt idx="246">
                  <c:v>17.348528057677328</c:v>
                </c:pt>
                <c:pt idx="247">
                  <c:v>17.467297419208137</c:v>
                </c:pt>
                <c:pt idx="248">
                  <c:v>18.430648907180224</c:v>
                </c:pt>
                <c:pt idx="249">
                  <c:v>18.361236304804084</c:v>
                </c:pt>
                <c:pt idx="250">
                  <c:v>20.543595364043377</c:v>
                </c:pt>
                <c:pt idx="251">
                  <c:v>20.626428233259155</c:v>
                </c:pt>
                <c:pt idx="252">
                  <c:v>20.940015135078728</c:v>
                </c:pt>
                <c:pt idx="253">
                  <c:v>21.487785693249982</c:v>
                </c:pt>
                <c:pt idx="254">
                  <c:v>21.957047690409361</c:v>
                </c:pt>
                <c:pt idx="255">
                  <c:v>21.957047690409361</c:v>
                </c:pt>
                <c:pt idx="256">
                  <c:v>22.869103936238844</c:v>
                </c:pt>
                <c:pt idx="257">
                  <c:v>22.858144051653117</c:v>
                </c:pt>
                <c:pt idx="258">
                  <c:v>23.051097665991939</c:v>
                </c:pt>
                <c:pt idx="259">
                  <c:v>23.590666949983419</c:v>
                </c:pt>
                <c:pt idx="260">
                  <c:v>23.590666949983419</c:v>
                </c:pt>
                <c:pt idx="261">
                  <c:v>22.581835668832539</c:v>
                </c:pt>
                <c:pt idx="262">
                  <c:v>22.79536702565883</c:v>
                </c:pt>
                <c:pt idx="263">
                  <c:v>22.460680482085806</c:v>
                </c:pt>
                <c:pt idx="264">
                  <c:v>23.249792172256576</c:v>
                </c:pt>
                <c:pt idx="265">
                  <c:v>22.741313173110278</c:v>
                </c:pt>
                <c:pt idx="266">
                  <c:v>22.607259618789865</c:v>
                </c:pt>
                <c:pt idx="267">
                  <c:v>22.549776142493407</c:v>
                </c:pt>
                <c:pt idx="268">
                  <c:v>21.214385034911352</c:v>
                </c:pt>
                <c:pt idx="269">
                  <c:v>22.078650219384087</c:v>
                </c:pt>
                <c:pt idx="270">
                  <c:v>22.88446268606641</c:v>
                </c:pt>
                <c:pt idx="271">
                  <c:v>22.400363838345427</c:v>
                </c:pt>
                <c:pt idx="272">
                  <c:v>22.71014833122711</c:v>
                </c:pt>
                <c:pt idx="273">
                  <c:v>22.71014833122711</c:v>
                </c:pt>
                <c:pt idx="274">
                  <c:v>22.38120267957995</c:v>
                </c:pt>
                <c:pt idx="275">
                  <c:v>22.074773253408186</c:v>
                </c:pt>
                <c:pt idx="276">
                  <c:v>20.762643941681503</c:v>
                </c:pt>
                <c:pt idx="277">
                  <c:v>18.389940764433319</c:v>
                </c:pt>
                <c:pt idx="278">
                  <c:v>18.082542096767583</c:v>
                </c:pt>
                <c:pt idx="279">
                  <c:v>18.75862531733339</c:v>
                </c:pt>
                <c:pt idx="280">
                  <c:v>17.343756407245458</c:v>
                </c:pt>
                <c:pt idx="281">
                  <c:v>18.162541798539444</c:v>
                </c:pt>
                <c:pt idx="282">
                  <c:v>17.045975597481466</c:v>
                </c:pt>
                <c:pt idx="283">
                  <c:v>14.615043373556858</c:v>
                </c:pt>
                <c:pt idx="284">
                  <c:v>15.155134556814343</c:v>
                </c:pt>
                <c:pt idx="285">
                  <c:v>15.117781480777337</c:v>
                </c:pt>
                <c:pt idx="286">
                  <c:v>16.521690506279583</c:v>
                </c:pt>
                <c:pt idx="287">
                  <c:v>17.755982270336368</c:v>
                </c:pt>
                <c:pt idx="288">
                  <c:v>17.813465746632829</c:v>
                </c:pt>
                <c:pt idx="289">
                  <c:v>19.252267465918127</c:v>
                </c:pt>
                <c:pt idx="290">
                  <c:v>19.022408117770318</c:v>
                </c:pt>
                <c:pt idx="291">
                  <c:v>19.496963664627543</c:v>
                </c:pt>
                <c:pt idx="292">
                  <c:v>20.442346906442111</c:v>
                </c:pt>
                <c:pt idx="293">
                  <c:v>20.442346906442111</c:v>
                </c:pt>
                <c:pt idx="294">
                  <c:v>20.263484572284906</c:v>
                </c:pt>
                <c:pt idx="295">
                  <c:v>19.593664142910928</c:v>
                </c:pt>
                <c:pt idx="296">
                  <c:v>20.284584214038336</c:v>
                </c:pt>
                <c:pt idx="297">
                  <c:v>20.061434999310347</c:v>
                </c:pt>
                <c:pt idx="298">
                  <c:v>20.835635281881526</c:v>
                </c:pt>
                <c:pt idx="299">
                  <c:v>20.63075254146305</c:v>
                </c:pt>
                <c:pt idx="300">
                  <c:v>20.770546987709281</c:v>
                </c:pt>
                <c:pt idx="301">
                  <c:v>21.324058437806382</c:v>
                </c:pt>
                <c:pt idx="302">
                  <c:v>21.689835266224545</c:v>
                </c:pt>
                <c:pt idx="303">
                  <c:v>20.54404270627137</c:v>
                </c:pt>
                <c:pt idx="304">
                  <c:v>22.242824817055684</c:v>
                </c:pt>
                <c:pt idx="305">
                  <c:v>21.976656191402832</c:v>
                </c:pt>
                <c:pt idx="306">
                  <c:v>22.436747672888458</c:v>
                </c:pt>
                <c:pt idx="307">
                  <c:v>22.666607021036288</c:v>
                </c:pt>
                <c:pt idx="308">
                  <c:v>22.412814863691111</c:v>
                </c:pt>
                <c:pt idx="309">
                  <c:v>21.91007675647063</c:v>
                </c:pt>
                <c:pt idx="310">
                  <c:v>21.826796545026859</c:v>
                </c:pt>
                <c:pt idx="311">
                  <c:v>20.103112383551224</c:v>
                </c:pt>
                <c:pt idx="312">
                  <c:v>19.780876865323904</c:v>
                </c:pt>
                <c:pt idx="313">
                  <c:v>21.134459890177482</c:v>
                </c:pt>
                <c:pt idx="314">
                  <c:v>21.797793857245651</c:v>
                </c:pt>
                <c:pt idx="315">
                  <c:v>20.94769450999252</c:v>
                </c:pt>
                <c:pt idx="316">
                  <c:v>21.759471539714671</c:v>
                </c:pt>
                <c:pt idx="317">
                  <c:v>21.548624236256341</c:v>
                </c:pt>
                <c:pt idx="318">
                  <c:v>21.354179481157587</c:v>
                </c:pt>
                <c:pt idx="319">
                  <c:v>22.034065110661281</c:v>
                </c:pt>
                <c:pt idx="320">
                  <c:v>21.296770561899116</c:v>
                </c:pt>
                <c:pt idx="321">
                  <c:v>21.261281411812071</c:v>
                </c:pt>
                <c:pt idx="322">
                  <c:v>21.699900466354283</c:v>
                </c:pt>
                <c:pt idx="323">
                  <c:v>22.703438197807291</c:v>
                </c:pt>
                <c:pt idx="324">
                  <c:v>23.26224319760226</c:v>
                </c:pt>
                <c:pt idx="325">
                  <c:v>23.563379074076153</c:v>
                </c:pt>
                <c:pt idx="326">
                  <c:v>23.560024007366231</c:v>
                </c:pt>
                <c:pt idx="327">
                  <c:v>22.368304312006295</c:v>
                </c:pt>
                <c:pt idx="328">
                  <c:v>21.124394690047765</c:v>
                </c:pt>
                <c:pt idx="329">
                  <c:v>21.200964768071696</c:v>
                </c:pt>
                <c:pt idx="330">
                  <c:v>22.550745383987405</c:v>
                </c:pt>
                <c:pt idx="331">
                  <c:v>20.560370697592933</c:v>
                </c:pt>
                <c:pt idx="332">
                  <c:v>19.490700873435696</c:v>
                </c:pt>
                <c:pt idx="333">
                  <c:v>20.582886923068333</c:v>
                </c:pt>
                <c:pt idx="334">
                  <c:v>21.248830386466409</c:v>
                </c:pt>
                <c:pt idx="335">
                  <c:v>22.458816556135865</c:v>
                </c:pt>
                <c:pt idx="336">
                  <c:v>22.337214027161135</c:v>
                </c:pt>
                <c:pt idx="337">
                  <c:v>22.337214027161135</c:v>
                </c:pt>
                <c:pt idx="338">
                  <c:v>22.64073572885097</c:v>
                </c:pt>
                <c:pt idx="339">
                  <c:v>23.126251160293897</c:v>
                </c:pt>
                <c:pt idx="340">
                  <c:v>23.031414607960478</c:v>
                </c:pt>
                <c:pt idx="341">
                  <c:v>23.031414607960478</c:v>
                </c:pt>
                <c:pt idx="342">
                  <c:v>21.986199492266568</c:v>
                </c:pt>
                <c:pt idx="343">
                  <c:v>22.636933319913076</c:v>
                </c:pt>
                <c:pt idx="344">
                  <c:v>23.282820940089689</c:v>
                </c:pt>
                <c:pt idx="345">
                  <c:v>23.621831791866587</c:v>
                </c:pt>
                <c:pt idx="346">
                  <c:v>23.458029979384975</c:v>
                </c:pt>
                <c:pt idx="347">
                  <c:v>23.115216718670204</c:v>
                </c:pt>
                <c:pt idx="348">
                  <c:v>23.246884447774651</c:v>
                </c:pt>
                <c:pt idx="349">
                  <c:v>22.281147134586643</c:v>
                </c:pt>
                <c:pt idx="350">
                  <c:v>23.157341445139078</c:v>
                </c:pt>
                <c:pt idx="351">
                  <c:v>23.399129919366569</c:v>
                </c:pt>
                <c:pt idx="352">
                  <c:v>23.640471051366085</c:v>
                </c:pt>
                <c:pt idx="353">
                  <c:v>24.476479118437599</c:v>
                </c:pt>
                <c:pt idx="354">
                  <c:v>24.625369523319574</c:v>
                </c:pt>
                <c:pt idx="355">
                  <c:v>23.868839258753937</c:v>
                </c:pt>
                <c:pt idx="356">
                  <c:v>22.622543811579465</c:v>
                </c:pt>
                <c:pt idx="357">
                  <c:v>22.954322630670543</c:v>
                </c:pt>
                <c:pt idx="358">
                  <c:v>23.107537343756412</c:v>
                </c:pt>
                <c:pt idx="359">
                  <c:v>22.082005286093988</c:v>
                </c:pt>
                <c:pt idx="360">
                  <c:v>23.265598264312182</c:v>
                </c:pt>
                <c:pt idx="361">
                  <c:v>23.340304416386171</c:v>
                </c:pt>
                <c:pt idx="362">
                  <c:v>23.811430339495487</c:v>
                </c:pt>
                <c:pt idx="363">
                  <c:v>23.811430339495487</c:v>
                </c:pt>
                <c:pt idx="364">
                  <c:v>24.327588713555603</c:v>
                </c:pt>
                <c:pt idx="365">
                  <c:v>24.012063328748077</c:v>
                </c:pt>
                <c:pt idx="366">
                  <c:v>24.500859269862939</c:v>
                </c:pt>
                <c:pt idx="367">
                  <c:v>24.638267890893228</c:v>
                </c:pt>
                <c:pt idx="368">
                  <c:v>24.835545813435942</c:v>
                </c:pt>
                <c:pt idx="369">
                  <c:v>24.676813879538194</c:v>
                </c:pt>
                <c:pt idx="370">
                  <c:v>24.79006602025715</c:v>
                </c:pt>
                <c:pt idx="371">
                  <c:v>25.525049300841385</c:v>
                </c:pt>
                <c:pt idx="372">
                  <c:v>26.182418704869683</c:v>
                </c:pt>
                <c:pt idx="373">
                  <c:v>26.322735050381919</c:v>
                </c:pt>
                <c:pt idx="374">
                  <c:v>26.343760135097337</c:v>
                </c:pt>
                <c:pt idx="375">
                  <c:v>25.582980119365839</c:v>
                </c:pt>
                <c:pt idx="376">
                  <c:v>24.765163969565805</c:v>
                </c:pt>
                <c:pt idx="377">
                  <c:v>25.074948462447509</c:v>
                </c:pt>
                <c:pt idx="378">
                  <c:v>25.114240021472423</c:v>
                </c:pt>
                <c:pt idx="379">
                  <c:v>25.319122761890945</c:v>
                </c:pt>
                <c:pt idx="380">
                  <c:v>26.050750975765236</c:v>
                </c:pt>
                <c:pt idx="381">
                  <c:v>26.161393620154261</c:v>
                </c:pt>
                <c:pt idx="382">
                  <c:v>26.352408751505131</c:v>
                </c:pt>
                <c:pt idx="383">
                  <c:v>26.279193740191076</c:v>
                </c:pt>
                <c:pt idx="384">
                  <c:v>25.390995746520993</c:v>
                </c:pt>
                <c:pt idx="385">
                  <c:v>25.75915840015508</c:v>
                </c:pt>
                <c:pt idx="386">
                  <c:v>25.599755452915375</c:v>
                </c:pt>
                <c:pt idx="387">
                  <c:v>25.642327521612241</c:v>
                </c:pt>
                <c:pt idx="388">
                  <c:v>25.454145557705289</c:v>
                </c:pt>
                <c:pt idx="389">
                  <c:v>26.419435528665325</c:v>
                </c:pt>
                <c:pt idx="390">
                  <c:v>26.569817074307302</c:v>
                </c:pt>
                <c:pt idx="391">
                  <c:v>27.255890937964811</c:v>
                </c:pt>
                <c:pt idx="392">
                  <c:v>27.255890937964811</c:v>
                </c:pt>
                <c:pt idx="393">
                  <c:v>26.927467185583652</c:v>
                </c:pt>
                <c:pt idx="394">
                  <c:v>26.050750975765236</c:v>
                </c:pt>
                <c:pt idx="395">
                  <c:v>26.639677018911414</c:v>
                </c:pt>
                <c:pt idx="396">
                  <c:v>26.113751672873555</c:v>
                </c:pt>
                <c:pt idx="397">
                  <c:v>26.32802860007979</c:v>
                </c:pt>
                <c:pt idx="398">
                  <c:v>27.160159701175381</c:v>
                </c:pt>
                <c:pt idx="399">
                  <c:v>27.199376703162347</c:v>
                </c:pt>
                <c:pt idx="400">
                  <c:v>27.777342861722797</c:v>
                </c:pt>
                <c:pt idx="401">
                  <c:v>26.574066825473164</c:v>
                </c:pt>
                <c:pt idx="402">
                  <c:v>27.493877003254429</c:v>
                </c:pt>
                <c:pt idx="403">
                  <c:v>27.132648154154126</c:v>
                </c:pt>
                <c:pt idx="404">
                  <c:v>27.593485206019743</c:v>
                </c:pt>
                <c:pt idx="405">
                  <c:v>27.39285221676715</c:v>
                </c:pt>
                <c:pt idx="406">
                  <c:v>27.371752575013698</c:v>
                </c:pt>
                <c:pt idx="407">
                  <c:v>26.452986195764417</c:v>
                </c:pt>
                <c:pt idx="408">
                  <c:v>26.617160793436014</c:v>
                </c:pt>
                <c:pt idx="409">
                  <c:v>26.091682789626148</c:v>
                </c:pt>
                <c:pt idx="410">
                  <c:v>25.854964193982521</c:v>
                </c:pt>
                <c:pt idx="411">
                  <c:v>23.491058747218084</c:v>
                </c:pt>
                <c:pt idx="412">
                  <c:v>22.969681380498109</c:v>
                </c:pt>
                <c:pt idx="413">
                  <c:v>23.53564385594089</c:v>
                </c:pt>
                <c:pt idx="414">
                  <c:v>22.493261907690943</c:v>
                </c:pt>
                <c:pt idx="415">
                  <c:v>22.596672519394168</c:v>
                </c:pt>
                <c:pt idx="416">
                  <c:v>22.03697283514321</c:v>
                </c:pt>
                <c:pt idx="417">
                  <c:v>23.421198802613972</c:v>
                </c:pt>
                <c:pt idx="418">
                  <c:v>23.540862848600753</c:v>
                </c:pt>
                <c:pt idx="419">
                  <c:v>23.470481004730658</c:v>
                </c:pt>
                <c:pt idx="420">
                  <c:v>24.150888533500336</c:v>
                </c:pt>
                <c:pt idx="421">
                  <c:v>24.611501914251967</c:v>
                </c:pt>
                <c:pt idx="422">
                  <c:v>24.233721402716114</c:v>
                </c:pt>
                <c:pt idx="423">
                  <c:v>25.544657801834859</c:v>
                </c:pt>
                <c:pt idx="424">
                  <c:v>26.147451454048642</c:v>
                </c:pt>
                <c:pt idx="425">
                  <c:v>26.591364058288704</c:v>
                </c:pt>
                <c:pt idx="426">
                  <c:v>27.041390339644611</c:v>
                </c:pt>
                <c:pt idx="427">
                  <c:v>26.756060555226281</c:v>
                </c:pt>
                <c:pt idx="428">
                  <c:v>27.320084547681091</c:v>
                </c:pt>
                <c:pt idx="429">
                  <c:v>27.542488192029111</c:v>
                </c:pt>
                <c:pt idx="430">
                  <c:v>27.656635017204035</c:v>
                </c:pt>
                <c:pt idx="431">
                  <c:v>27.340214947940545</c:v>
                </c:pt>
                <c:pt idx="432">
                  <c:v>27.480978635680774</c:v>
                </c:pt>
                <c:pt idx="433">
                  <c:v>27.480978635680774</c:v>
                </c:pt>
                <c:pt idx="434">
                  <c:v>27.250671945304973</c:v>
                </c:pt>
                <c:pt idx="435">
                  <c:v>27.3305970900388</c:v>
                </c:pt>
                <c:pt idx="436">
                  <c:v>27.265732466980563</c:v>
                </c:pt>
                <c:pt idx="437">
                  <c:v>27.771080070530974</c:v>
                </c:pt>
                <c:pt idx="438">
                  <c:v>27.577679113964159</c:v>
                </c:pt>
                <c:pt idx="439">
                  <c:v>26.85037520829372</c:v>
                </c:pt>
                <c:pt idx="440">
                  <c:v>27.259246004674729</c:v>
                </c:pt>
                <c:pt idx="441">
                  <c:v>27.112294082780686</c:v>
                </c:pt>
                <c:pt idx="442">
                  <c:v>26.653842856131014</c:v>
                </c:pt>
                <c:pt idx="443">
                  <c:v>26.979135212916262</c:v>
                </c:pt>
                <c:pt idx="444">
                  <c:v>27.730893827050053</c:v>
                </c:pt>
                <c:pt idx="445">
                  <c:v>27.916391737589041</c:v>
                </c:pt>
                <c:pt idx="446">
                  <c:v>28.730107250299184</c:v>
                </c:pt>
                <c:pt idx="447">
                  <c:v>28.832623177546424</c:v>
                </c:pt>
                <c:pt idx="448">
                  <c:v>28.034415528739885</c:v>
                </c:pt>
                <c:pt idx="449">
                  <c:v>27.1635147678853</c:v>
                </c:pt>
                <c:pt idx="450">
                  <c:v>28.313109736776386</c:v>
                </c:pt>
                <c:pt idx="451">
                  <c:v>26.342865450641373</c:v>
                </c:pt>
                <c:pt idx="452">
                  <c:v>27.590577481537835</c:v>
                </c:pt>
                <c:pt idx="453">
                  <c:v>27.277959821212239</c:v>
                </c:pt>
                <c:pt idx="454">
                  <c:v>27.066814289601915</c:v>
                </c:pt>
                <c:pt idx="455">
                  <c:v>25.290940201527668</c:v>
                </c:pt>
                <c:pt idx="456">
                  <c:v>25.263652325620399</c:v>
                </c:pt>
                <c:pt idx="457">
                  <c:v>26.819210366410552</c:v>
                </c:pt>
                <c:pt idx="458">
                  <c:v>26.686647952850141</c:v>
                </c:pt>
                <c:pt idx="459">
                  <c:v>24.654819553328778</c:v>
                </c:pt>
                <c:pt idx="460">
                  <c:v>26.703870628627691</c:v>
                </c:pt>
                <c:pt idx="461">
                  <c:v>24.206433526808844</c:v>
                </c:pt>
                <c:pt idx="462">
                  <c:v>23.347909234261934</c:v>
                </c:pt>
                <c:pt idx="463">
                  <c:v>21.685063615792679</c:v>
                </c:pt>
                <c:pt idx="464">
                  <c:v>21.641224077449863</c:v>
                </c:pt>
                <c:pt idx="465">
                  <c:v>20.348032253374647</c:v>
                </c:pt>
                <c:pt idx="466">
                  <c:v>20.165367510279552</c:v>
                </c:pt>
                <c:pt idx="467">
                  <c:v>22.12748507927278</c:v>
                </c:pt>
                <c:pt idx="468">
                  <c:v>22.271081934456905</c:v>
                </c:pt>
                <c:pt idx="469">
                  <c:v>23.875102049945784</c:v>
                </c:pt>
                <c:pt idx="470">
                  <c:v>22.730726073714557</c:v>
                </c:pt>
                <c:pt idx="471">
                  <c:v>24.345482402675135</c:v>
                </c:pt>
                <c:pt idx="472">
                  <c:v>25.296159194187528</c:v>
                </c:pt>
                <c:pt idx="473">
                  <c:v>25.389579162799023</c:v>
                </c:pt>
                <c:pt idx="474">
                  <c:v>26.789834893439355</c:v>
                </c:pt>
                <c:pt idx="475">
                  <c:v>26.555427565973666</c:v>
                </c:pt>
                <c:pt idx="476">
                  <c:v>28.203958233147297</c:v>
                </c:pt>
                <c:pt idx="477">
                  <c:v>29.6585660444882</c:v>
                </c:pt>
                <c:pt idx="478">
                  <c:v>29.477541556229081</c:v>
                </c:pt>
                <c:pt idx="479">
                  <c:v>29.608761943105534</c:v>
                </c:pt>
                <c:pt idx="480">
                  <c:v>30.359476758707338</c:v>
                </c:pt>
                <c:pt idx="481">
                  <c:v>30.880928682465324</c:v>
                </c:pt>
                <c:pt idx="482">
                  <c:v>31.026016678409405</c:v>
                </c:pt>
                <c:pt idx="483">
                  <c:v>31.322828246679425</c:v>
                </c:pt>
                <c:pt idx="484">
                  <c:v>31.331476863087193</c:v>
                </c:pt>
                <c:pt idx="485">
                  <c:v>31.311346462827739</c:v>
                </c:pt>
                <c:pt idx="486">
                  <c:v>31.61397348006161</c:v>
                </c:pt>
                <c:pt idx="487">
                  <c:v>31.479398026475213</c:v>
                </c:pt>
                <c:pt idx="488">
                  <c:v>31.576396732910595</c:v>
                </c:pt>
                <c:pt idx="489">
                  <c:v>31.875146784168564</c:v>
                </c:pt>
                <c:pt idx="490">
                  <c:v>31.859564363226987</c:v>
                </c:pt>
                <c:pt idx="491">
                  <c:v>32.1076156286463</c:v>
                </c:pt>
                <c:pt idx="492">
                  <c:v>32.786532016656068</c:v>
                </c:pt>
                <c:pt idx="493">
                  <c:v>32.844984734446484</c:v>
                </c:pt>
                <c:pt idx="494">
                  <c:v>32.822915851199056</c:v>
                </c:pt>
                <c:pt idx="495">
                  <c:v>32.918423416874496</c:v>
                </c:pt>
                <c:pt idx="496">
                  <c:v>32.918423416874496</c:v>
                </c:pt>
                <c:pt idx="497">
                  <c:v>32.922076711736416</c:v>
                </c:pt>
                <c:pt idx="498">
                  <c:v>32.538555308274717</c:v>
                </c:pt>
                <c:pt idx="499">
                  <c:v>33.304628873704111</c:v>
                </c:pt>
                <c:pt idx="500">
                  <c:v>33.551188998363472</c:v>
                </c:pt>
                <c:pt idx="501">
                  <c:v>33.457843586789984</c:v>
                </c:pt>
                <c:pt idx="502">
                  <c:v>33.895418842800225</c:v>
                </c:pt>
                <c:pt idx="503">
                  <c:v>33.102802971843538</c:v>
                </c:pt>
                <c:pt idx="504">
                  <c:v>32.720474480989822</c:v>
                </c:pt>
                <c:pt idx="505">
                  <c:v>30.72197307745359</c:v>
                </c:pt>
                <c:pt idx="506">
                  <c:v>31.193099000562906</c:v>
                </c:pt>
                <c:pt idx="507">
                  <c:v>28.840749894688212</c:v>
                </c:pt>
                <c:pt idx="508">
                  <c:v>28.095254071746247</c:v>
                </c:pt>
                <c:pt idx="509">
                  <c:v>27.260438917282691</c:v>
                </c:pt>
                <c:pt idx="510">
                  <c:v>29.407681611624923</c:v>
                </c:pt>
                <c:pt idx="511">
                  <c:v>32.548620508404454</c:v>
                </c:pt>
                <c:pt idx="512">
                  <c:v>32.747315014669098</c:v>
                </c:pt>
                <c:pt idx="513">
                  <c:v>33.900265050270086</c:v>
                </c:pt>
                <c:pt idx="514">
                  <c:v>34.382872757231084</c:v>
                </c:pt>
                <c:pt idx="515">
                  <c:v>34.427905208181883</c:v>
                </c:pt>
                <c:pt idx="516">
                  <c:v>34.427905208181883</c:v>
                </c:pt>
                <c:pt idx="517">
                  <c:v>34.603114247477173</c:v>
                </c:pt>
                <c:pt idx="518">
                  <c:v>34.487699952656278</c:v>
                </c:pt>
                <c:pt idx="519">
                  <c:v>34.076443331059345</c:v>
                </c:pt>
                <c:pt idx="520">
                  <c:v>32.883530723091447</c:v>
                </c:pt>
                <c:pt idx="521">
                  <c:v>32.883530723091447</c:v>
                </c:pt>
                <c:pt idx="522">
                  <c:v>32.957491304785471</c:v>
                </c:pt>
                <c:pt idx="523">
                  <c:v>30.487118407759905</c:v>
                </c:pt>
                <c:pt idx="524">
                  <c:v>29.517802356747968</c:v>
                </c:pt>
                <c:pt idx="525">
                  <c:v>31.104972581649282</c:v>
                </c:pt>
                <c:pt idx="526">
                  <c:v>33.515774405314438</c:v>
                </c:pt>
                <c:pt idx="527">
                  <c:v>32.244576907448618</c:v>
                </c:pt>
                <c:pt idx="528">
                  <c:v>31.524877819653984</c:v>
                </c:pt>
                <c:pt idx="529">
                  <c:v>31.322380904451428</c:v>
                </c:pt>
                <c:pt idx="530">
                  <c:v>29.931221132446861</c:v>
                </c:pt>
                <c:pt idx="531">
                  <c:v>29.138083362224187</c:v>
                </c:pt>
                <c:pt idx="532">
                  <c:v>30.561078989453904</c:v>
                </c:pt>
                <c:pt idx="533">
                  <c:v>30.561078989453904</c:v>
                </c:pt>
                <c:pt idx="534">
                  <c:v>30.588366865361174</c:v>
                </c:pt>
                <c:pt idx="535">
                  <c:v>30.879512098743334</c:v>
                </c:pt>
                <c:pt idx="536">
                  <c:v>32.815758375551262</c:v>
                </c:pt>
                <c:pt idx="537">
                  <c:v>31.761670972335597</c:v>
                </c:pt>
                <c:pt idx="538">
                  <c:v>31.807150765514393</c:v>
                </c:pt>
                <c:pt idx="539">
                  <c:v>29.633887664910841</c:v>
                </c:pt>
                <c:pt idx="540">
                  <c:v>28.173762632758127</c:v>
                </c:pt>
                <c:pt idx="541">
                  <c:v>29.854874725536895</c:v>
                </c:pt>
                <c:pt idx="542">
                  <c:v>27.976782938367428</c:v>
                </c:pt>
                <c:pt idx="543">
                  <c:v>29.438771896470108</c:v>
                </c:pt>
                <c:pt idx="544">
                  <c:v>31.715445608776882</c:v>
                </c:pt>
                <c:pt idx="545">
                  <c:v>31.764802367931534</c:v>
                </c:pt>
                <c:pt idx="546">
                  <c:v>33.344367774957064</c:v>
                </c:pt>
                <c:pt idx="547">
                  <c:v>32.892626681727208</c:v>
                </c:pt>
                <c:pt idx="548">
                  <c:v>32.183738364442263</c:v>
                </c:pt>
                <c:pt idx="549">
                  <c:v>33.224181829704257</c:v>
                </c:pt>
                <c:pt idx="550">
                  <c:v>33.174825070549609</c:v>
                </c:pt>
                <c:pt idx="551">
                  <c:v>33.996741857439503</c:v>
                </c:pt>
                <c:pt idx="552">
                  <c:v>34.346936264916074</c:v>
                </c:pt>
                <c:pt idx="553">
                  <c:v>34.346936264916074</c:v>
                </c:pt>
                <c:pt idx="554">
                  <c:v>34.557410783184416</c:v>
                </c:pt>
                <c:pt idx="555">
                  <c:v>34.425221154813968</c:v>
                </c:pt>
                <c:pt idx="556">
                  <c:v>34.096573731318799</c:v>
                </c:pt>
                <c:pt idx="557">
                  <c:v>35.249747438033772</c:v>
                </c:pt>
                <c:pt idx="558">
                  <c:v>35.073792828358521</c:v>
                </c:pt>
                <c:pt idx="559">
                  <c:v>35.762327074269983</c:v>
                </c:pt>
                <c:pt idx="560">
                  <c:v>35.876995798710908</c:v>
                </c:pt>
                <c:pt idx="561">
                  <c:v>35.801320405142945</c:v>
                </c:pt>
                <c:pt idx="562">
                  <c:v>35.192040290623353</c:v>
                </c:pt>
                <c:pt idx="563">
                  <c:v>36.354608184126079</c:v>
                </c:pt>
                <c:pt idx="564">
                  <c:v>35.71893487815516</c:v>
                </c:pt>
                <c:pt idx="565">
                  <c:v>34.925126094590532</c:v>
                </c:pt>
                <c:pt idx="566">
                  <c:v>35.214556516098753</c:v>
                </c:pt>
                <c:pt idx="567">
                  <c:v>33.13486249818267</c:v>
                </c:pt>
                <c:pt idx="568">
                  <c:v>34.17075798412683</c:v>
                </c:pt>
                <c:pt idx="569">
                  <c:v>31.689648873629551</c:v>
                </c:pt>
                <c:pt idx="570">
                  <c:v>31.48424423394507</c:v>
                </c:pt>
                <c:pt idx="571">
                  <c:v>33.421459752246975</c:v>
                </c:pt>
                <c:pt idx="572">
                  <c:v>32.333598010818257</c:v>
                </c:pt>
                <c:pt idx="573">
                  <c:v>34.034318604590474</c:v>
                </c:pt>
                <c:pt idx="574">
                  <c:v>33.077453578924242</c:v>
                </c:pt>
                <c:pt idx="575">
                  <c:v>34.770718468896654</c:v>
                </c:pt>
                <c:pt idx="576">
                  <c:v>33.897208211712162</c:v>
                </c:pt>
                <c:pt idx="577">
                  <c:v>35.15438898643437</c:v>
                </c:pt>
                <c:pt idx="578">
                  <c:v>35.067828265318688</c:v>
                </c:pt>
                <c:pt idx="579">
                  <c:v>34.28572493671971</c:v>
                </c:pt>
                <c:pt idx="580">
                  <c:v>32.104186004898416</c:v>
                </c:pt>
                <c:pt idx="581">
                  <c:v>31.803646584728497</c:v>
                </c:pt>
                <c:pt idx="582">
                  <c:v>32.060346466555579</c:v>
                </c:pt>
                <c:pt idx="583">
                  <c:v>34.026042773372708</c:v>
                </c:pt>
                <c:pt idx="584">
                  <c:v>32.533485429690856</c:v>
                </c:pt>
                <c:pt idx="585">
                  <c:v>31.952387875534495</c:v>
                </c:pt>
                <c:pt idx="586">
                  <c:v>32.437455964749454</c:v>
                </c:pt>
                <c:pt idx="587">
                  <c:v>32.437455964749454</c:v>
                </c:pt>
                <c:pt idx="588">
                  <c:v>33.314321288643846</c:v>
                </c:pt>
                <c:pt idx="589">
                  <c:v>33.273836817010924</c:v>
                </c:pt>
                <c:pt idx="590">
                  <c:v>33.4758118329475</c:v>
                </c:pt>
                <c:pt idx="591">
                  <c:v>33.894971500572233</c:v>
                </c:pt>
                <c:pt idx="592">
                  <c:v>34.632489720448412</c:v>
                </c:pt>
                <c:pt idx="593">
                  <c:v>34.031485437146557</c:v>
                </c:pt>
                <c:pt idx="594">
                  <c:v>34.476292725842605</c:v>
                </c:pt>
                <c:pt idx="595">
                  <c:v>35.042255201285364</c:v>
                </c:pt>
                <c:pt idx="596">
                  <c:v>34.99125818729474</c:v>
                </c:pt>
                <c:pt idx="597">
                  <c:v>32.90761264636479</c:v>
                </c:pt>
                <c:pt idx="598">
                  <c:v>34.463096130116952</c:v>
                </c:pt>
                <c:pt idx="599">
                  <c:v>33.826826367842067</c:v>
                </c:pt>
                <c:pt idx="600">
                  <c:v>34.487998180808276</c:v>
                </c:pt>
                <c:pt idx="601">
                  <c:v>34.640243652400173</c:v>
                </c:pt>
                <c:pt idx="602">
                  <c:v>34.800168498905883</c:v>
                </c:pt>
                <c:pt idx="603">
                  <c:v>34.485761469668354</c:v>
                </c:pt>
                <c:pt idx="604">
                  <c:v>35.023839612899856</c:v>
                </c:pt>
                <c:pt idx="605">
                  <c:v>34.467569552396824</c:v>
                </c:pt>
                <c:pt idx="606">
                  <c:v>33.013632754397946</c:v>
                </c:pt>
                <c:pt idx="607">
                  <c:v>34.382052629813131</c:v>
                </c:pt>
                <c:pt idx="608">
                  <c:v>34.727549943895838</c:v>
                </c:pt>
                <c:pt idx="609">
                  <c:v>33.667348863564349</c:v>
                </c:pt>
                <c:pt idx="610">
                  <c:v>33.024518081945644</c:v>
                </c:pt>
                <c:pt idx="611">
                  <c:v>33.6364822498332</c:v>
                </c:pt>
                <c:pt idx="612">
                  <c:v>35.627527949569625</c:v>
                </c:pt>
                <c:pt idx="613">
                  <c:v>34.986784765014846</c:v>
                </c:pt>
                <c:pt idx="614">
                  <c:v>34.711371066650273</c:v>
                </c:pt>
                <c:pt idx="615">
                  <c:v>34.653663919239833</c:v>
                </c:pt>
                <c:pt idx="616">
                  <c:v>36.083295122851375</c:v>
                </c:pt>
                <c:pt idx="617">
                  <c:v>36.234795024063303</c:v>
                </c:pt>
                <c:pt idx="618">
                  <c:v>36.43102914807401</c:v>
                </c:pt>
                <c:pt idx="619">
                  <c:v>36.531755706409299</c:v>
                </c:pt>
                <c:pt idx="620">
                  <c:v>36.330526260852736</c:v>
                </c:pt>
                <c:pt idx="621">
                  <c:v>36.333061200144655</c:v>
                </c:pt>
                <c:pt idx="622">
                  <c:v>35.932540792019417</c:v>
                </c:pt>
                <c:pt idx="623">
                  <c:v>35.932540792019417</c:v>
                </c:pt>
                <c:pt idx="624">
                  <c:v>34.512378332233638</c:v>
                </c:pt>
                <c:pt idx="625">
                  <c:v>35.417873558719279</c:v>
                </c:pt>
                <c:pt idx="626">
                  <c:v>35.142981759620653</c:v>
                </c:pt>
                <c:pt idx="627">
                  <c:v>34.282295312971826</c:v>
                </c:pt>
                <c:pt idx="628">
                  <c:v>34.503655158787858</c:v>
                </c:pt>
                <c:pt idx="629">
                  <c:v>34.291689499759556</c:v>
                </c:pt>
                <c:pt idx="630">
                  <c:v>34.77131492520067</c:v>
                </c:pt>
                <c:pt idx="631">
                  <c:v>33.498700843612909</c:v>
                </c:pt>
                <c:pt idx="632">
                  <c:v>33.080286746368138</c:v>
                </c:pt>
                <c:pt idx="633">
                  <c:v>32.462134344326763</c:v>
                </c:pt>
                <c:pt idx="634">
                  <c:v>32.443420527789279</c:v>
                </c:pt>
                <c:pt idx="635">
                  <c:v>34.20565067790988</c:v>
                </c:pt>
                <c:pt idx="636">
                  <c:v>34.496199454988052</c:v>
                </c:pt>
                <c:pt idx="637">
                  <c:v>33.448449400002247</c:v>
                </c:pt>
                <c:pt idx="638">
                  <c:v>32.645693771877824</c:v>
                </c:pt>
                <c:pt idx="639">
                  <c:v>33.490499569433105</c:v>
                </c:pt>
                <c:pt idx="640">
                  <c:v>33.723564870214858</c:v>
                </c:pt>
                <c:pt idx="641">
                  <c:v>35.066337124558736</c:v>
                </c:pt>
                <c:pt idx="642">
                  <c:v>34.321586871996757</c:v>
                </c:pt>
                <c:pt idx="643">
                  <c:v>35.095712597529925</c:v>
                </c:pt>
                <c:pt idx="644">
                  <c:v>35.276811642827056</c:v>
                </c:pt>
                <c:pt idx="645">
                  <c:v>33.949696366462767</c:v>
                </c:pt>
                <c:pt idx="646">
                  <c:v>33.385225031779939</c:v>
                </c:pt>
                <c:pt idx="647">
                  <c:v>33.805130269784641</c:v>
                </c:pt>
                <c:pt idx="648">
                  <c:v>31.193173557600893</c:v>
                </c:pt>
                <c:pt idx="649">
                  <c:v>31.365847657604263</c:v>
                </c:pt>
                <c:pt idx="650">
                  <c:v>32.397717063496501</c:v>
                </c:pt>
                <c:pt idx="651">
                  <c:v>32.190448497862079</c:v>
                </c:pt>
                <c:pt idx="652">
                  <c:v>32.190448497862079</c:v>
                </c:pt>
                <c:pt idx="653">
                  <c:v>31.843534600057421</c:v>
                </c:pt>
                <c:pt idx="654">
                  <c:v>32.539375435692698</c:v>
                </c:pt>
                <c:pt idx="655">
                  <c:v>30.589783449083118</c:v>
                </c:pt>
                <c:pt idx="656">
                  <c:v>30.837312815236473</c:v>
                </c:pt>
                <c:pt idx="657">
                  <c:v>32.416356322995995</c:v>
                </c:pt>
                <c:pt idx="658">
                  <c:v>34.036257087578427</c:v>
                </c:pt>
                <c:pt idx="659">
                  <c:v>34.602145005983218</c:v>
                </c:pt>
                <c:pt idx="660">
                  <c:v>34.576721056025875</c:v>
                </c:pt>
                <c:pt idx="661">
                  <c:v>35.099216778315842</c:v>
                </c:pt>
                <c:pt idx="662">
                  <c:v>34.847213989882619</c:v>
                </c:pt>
                <c:pt idx="663">
                  <c:v>34.951295614927822</c:v>
                </c:pt>
                <c:pt idx="664">
                  <c:v>33.600918542708143</c:v>
                </c:pt>
                <c:pt idx="665">
                  <c:v>33.092066758371843</c:v>
                </c:pt>
                <c:pt idx="666">
                  <c:v>32.2039433217397</c:v>
                </c:pt>
                <c:pt idx="667">
                  <c:v>30.985755877890476</c:v>
                </c:pt>
                <c:pt idx="668">
                  <c:v>30.031873133744156</c:v>
                </c:pt>
                <c:pt idx="669">
                  <c:v>31.44607103049011</c:v>
                </c:pt>
                <c:pt idx="670">
                  <c:v>32.349105874721815</c:v>
                </c:pt>
                <c:pt idx="671">
                  <c:v>32.308770517164895</c:v>
                </c:pt>
                <c:pt idx="672">
                  <c:v>31.890356419920153</c:v>
                </c:pt>
                <c:pt idx="673">
                  <c:v>31.206966609630538</c:v>
                </c:pt>
                <c:pt idx="674">
                  <c:v>30.852746122102047</c:v>
                </c:pt>
                <c:pt idx="675">
                  <c:v>30.776548829268123</c:v>
                </c:pt>
                <c:pt idx="676">
                  <c:v>29.87649626655633</c:v>
                </c:pt>
                <c:pt idx="677">
                  <c:v>29.530775281359634</c:v>
                </c:pt>
                <c:pt idx="678">
                  <c:v>31.333489903113133</c:v>
                </c:pt>
                <c:pt idx="679">
                  <c:v>29.750420315301728</c:v>
                </c:pt>
                <c:pt idx="680">
                  <c:v>29.747959933047774</c:v>
                </c:pt>
                <c:pt idx="681">
                  <c:v>29.790755672858626</c:v>
                </c:pt>
                <c:pt idx="682">
                  <c:v>30.306317590614775</c:v>
                </c:pt>
                <c:pt idx="683">
                  <c:v>30.811665194165183</c:v>
                </c:pt>
                <c:pt idx="684">
                  <c:v>30.559364177579962</c:v>
                </c:pt>
                <c:pt idx="685">
                  <c:v>29.346992182694564</c:v>
                </c:pt>
                <c:pt idx="686">
                  <c:v>26.677551994214376</c:v>
                </c:pt>
                <c:pt idx="687">
                  <c:v>22.719020618748864</c:v>
                </c:pt>
                <c:pt idx="688">
                  <c:v>18.332084502946877</c:v>
                </c:pt>
                <c:pt idx="689">
                  <c:v>16.804336237329977</c:v>
                </c:pt>
                <c:pt idx="690">
                  <c:v>21.419938788671811</c:v>
                </c:pt>
                <c:pt idx="691">
                  <c:v>24.173031973785754</c:v>
                </c:pt>
                <c:pt idx="692">
                  <c:v>24.085352897100098</c:v>
                </c:pt>
                <c:pt idx="693">
                  <c:v>23.228096074199158</c:v>
                </c:pt>
                <c:pt idx="694">
                  <c:v>19.726301113509372</c:v>
                </c:pt>
                <c:pt idx="695">
                  <c:v>21.911045997964585</c:v>
                </c:pt>
                <c:pt idx="696">
                  <c:v>22.085360352803907</c:v>
                </c:pt>
                <c:pt idx="697">
                  <c:v>20.054575751814529</c:v>
                </c:pt>
                <c:pt idx="698">
                  <c:v>20.054575751814529</c:v>
                </c:pt>
                <c:pt idx="699">
                  <c:v>22.964536944876258</c:v>
                </c:pt>
                <c:pt idx="700">
                  <c:v>21.181803609306215</c:v>
                </c:pt>
                <c:pt idx="701">
                  <c:v>21.754625332244814</c:v>
                </c:pt>
                <c:pt idx="702">
                  <c:v>22.520251555446215</c:v>
                </c:pt>
                <c:pt idx="703">
                  <c:v>22.057028678364677</c:v>
                </c:pt>
                <c:pt idx="704">
                  <c:v>23.763564721100749</c:v>
                </c:pt>
                <c:pt idx="705">
                  <c:v>24.808108823452677</c:v>
                </c:pt>
                <c:pt idx="706">
                  <c:v>24.32192237866775</c:v>
                </c:pt>
                <c:pt idx="707">
                  <c:v>22.158575364117961</c:v>
                </c:pt>
                <c:pt idx="708">
                  <c:v>23.095086318410729</c:v>
                </c:pt>
                <c:pt idx="709">
                  <c:v>21.755147231510797</c:v>
                </c:pt>
                <c:pt idx="710">
                  <c:v>21.378037733316923</c:v>
                </c:pt>
                <c:pt idx="711">
                  <c:v>20.792243085766703</c:v>
                </c:pt>
                <c:pt idx="712">
                  <c:v>21.637347111473957</c:v>
                </c:pt>
                <c:pt idx="713">
                  <c:v>19.305352076972682</c:v>
                </c:pt>
                <c:pt idx="714">
                  <c:v>19.657559524475211</c:v>
                </c:pt>
                <c:pt idx="715">
                  <c:v>21.41389966859397</c:v>
                </c:pt>
                <c:pt idx="716">
                  <c:v>21.319286787374516</c:v>
                </c:pt>
                <c:pt idx="717">
                  <c:v>22.813111600702317</c:v>
                </c:pt>
                <c:pt idx="718">
                  <c:v>25.08009289806936</c:v>
                </c:pt>
                <c:pt idx="719">
                  <c:v>25.182683382354586</c:v>
                </c:pt>
                <c:pt idx="720">
                  <c:v>26.093024816310106</c:v>
                </c:pt>
                <c:pt idx="721">
                  <c:v>27.12534156443034</c:v>
                </c:pt>
                <c:pt idx="722">
                  <c:v>27.37689701063557</c:v>
                </c:pt>
                <c:pt idx="723">
                  <c:v>27.730073699632072</c:v>
                </c:pt>
                <c:pt idx="724">
                  <c:v>27.357512180756082</c:v>
                </c:pt>
                <c:pt idx="725">
                  <c:v>26.1859228856556</c:v>
                </c:pt>
                <c:pt idx="726">
                  <c:v>27.803810610212089</c:v>
                </c:pt>
                <c:pt idx="727">
                  <c:v>28.357172946233213</c:v>
                </c:pt>
                <c:pt idx="728">
                  <c:v>28.465802550596276</c:v>
                </c:pt>
                <c:pt idx="729">
                  <c:v>28.365672448564982</c:v>
                </c:pt>
                <c:pt idx="730">
                  <c:v>28.004070814274694</c:v>
                </c:pt>
                <c:pt idx="731">
                  <c:v>30.393996667300407</c:v>
                </c:pt>
                <c:pt idx="732">
                  <c:v>31.568568243920826</c:v>
                </c:pt>
                <c:pt idx="733">
                  <c:v>31.39224084905554</c:v>
                </c:pt>
                <c:pt idx="734">
                  <c:v>31.081934456907902</c:v>
                </c:pt>
                <c:pt idx="735">
                  <c:v>32.558834822610173</c:v>
                </c:pt>
                <c:pt idx="736">
                  <c:v>32.381985528478928</c:v>
                </c:pt>
                <c:pt idx="737">
                  <c:v>31.694122295909445</c:v>
                </c:pt>
                <c:pt idx="738">
                  <c:v>32.925953677712293</c:v>
                </c:pt>
                <c:pt idx="739">
                  <c:v>33.592419040376377</c:v>
                </c:pt>
                <c:pt idx="740">
                  <c:v>33.215384099220536</c:v>
                </c:pt>
                <c:pt idx="741">
                  <c:v>33.184442928451354</c:v>
                </c:pt>
                <c:pt idx="742">
                  <c:v>33.534115436661963</c:v>
                </c:pt>
                <c:pt idx="743">
                  <c:v>32.193207108268005</c:v>
                </c:pt>
                <c:pt idx="744">
                  <c:v>32.399953774636444</c:v>
                </c:pt>
                <c:pt idx="745">
                  <c:v>31.982508918885678</c:v>
                </c:pt>
                <c:pt idx="746">
                  <c:v>30.087641798166654</c:v>
                </c:pt>
                <c:pt idx="747">
                  <c:v>28.575401396453337</c:v>
                </c:pt>
                <c:pt idx="748">
                  <c:v>30.348144088931626</c:v>
                </c:pt>
                <c:pt idx="749">
                  <c:v>30.396531606592347</c:v>
                </c:pt>
                <c:pt idx="750">
                  <c:v>32.243011209650675</c:v>
                </c:pt>
                <c:pt idx="751">
                  <c:v>32.210131555893561</c:v>
                </c:pt>
                <c:pt idx="752">
                  <c:v>32.889047943903307</c:v>
                </c:pt>
                <c:pt idx="753">
                  <c:v>32.656951884615552</c:v>
                </c:pt>
                <c:pt idx="754">
                  <c:v>32.802412665749614</c:v>
                </c:pt>
                <c:pt idx="755">
                  <c:v>32.81135951030938</c:v>
                </c:pt>
                <c:pt idx="756">
                  <c:v>32.81135951030938</c:v>
                </c:pt>
                <c:pt idx="757">
                  <c:v>32.700269523692384</c:v>
                </c:pt>
                <c:pt idx="758">
                  <c:v>32.114474876142118</c:v>
                </c:pt>
                <c:pt idx="759">
                  <c:v>33.370239067142336</c:v>
                </c:pt>
                <c:pt idx="760">
                  <c:v>32.18724254522818</c:v>
                </c:pt>
                <c:pt idx="761">
                  <c:v>30.30833063064069</c:v>
                </c:pt>
                <c:pt idx="762">
                  <c:v>33.066642808414514</c:v>
                </c:pt>
                <c:pt idx="763">
                  <c:v>32.193430779381991</c:v>
                </c:pt>
                <c:pt idx="764">
                  <c:v>30.981804354876608</c:v>
                </c:pt>
                <c:pt idx="765">
                  <c:v>30.417407577231771</c:v>
                </c:pt>
                <c:pt idx="766">
                  <c:v>31.032130355525233</c:v>
                </c:pt>
                <c:pt idx="767">
                  <c:v>28.724291801335312</c:v>
                </c:pt>
                <c:pt idx="768">
                  <c:v>29.494391446816604</c:v>
                </c:pt>
                <c:pt idx="769">
                  <c:v>30.66053807814324</c:v>
                </c:pt>
                <c:pt idx="770">
                  <c:v>32.331957755982273</c:v>
                </c:pt>
                <c:pt idx="771">
                  <c:v>30.443800768683072</c:v>
                </c:pt>
                <c:pt idx="772">
                  <c:v>27.705395320054716</c:v>
                </c:pt>
                <c:pt idx="773">
                  <c:v>28.622968786696035</c:v>
                </c:pt>
                <c:pt idx="774">
                  <c:v>29.858006121132831</c:v>
                </c:pt>
                <c:pt idx="775">
                  <c:v>31.239846263387648</c:v>
                </c:pt>
                <c:pt idx="776">
                  <c:v>30.863780563725761</c:v>
                </c:pt>
                <c:pt idx="777">
                  <c:v>32.122377922169917</c:v>
                </c:pt>
                <c:pt idx="778">
                  <c:v>31.249240450175385</c:v>
                </c:pt>
                <c:pt idx="779">
                  <c:v>29.915862382619252</c:v>
                </c:pt>
                <c:pt idx="780">
                  <c:v>27.857417120532624</c:v>
                </c:pt>
                <c:pt idx="781">
                  <c:v>27.929886561466688</c:v>
                </c:pt>
                <c:pt idx="782">
                  <c:v>26.049930848347259</c:v>
                </c:pt>
                <c:pt idx="783">
                  <c:v>23.124238120267961</c:v>
                </c:pt>
                <c:pt idx="784">
                  <c:v>21.874289378231595</c:v>
                </c:pt>
                <c:pt idx="785">
                  <c:v>22.26288066027713</c:v>
                </c:pt>
                <c:pt idx="786">
                  <c:v>23.140044212323541</c:v>
                </c:pt>
                <c:pt idx="787">
                  <c:v>20.420128909118706</c:v>
                </c:pt>
                <c:pt idx="788">
                  <c:v>22.117345322105052</c:v>
                </c:pt>
                <c:pt idx="789">
                  <c:v>19.202388807497471</c:v>
                </c:pt>
                <c:pt idx="790">
                  <c:v>19.202388807497471</c:v>
                </c:pt>
                <c:pt idx="791">
                  <c:v>19.41070117166386</c:v>
                </c:pt>
                <c:pt idx="792">
                  <c:v>17.552143328449855</c:v>
                </c:pt>
                <c:pt idx="793">
                  <c:v>18.41655762699861</c:v>
                </c:pt>
                <c:pt idx="794">
                  <c:v>19.988443659110324</c:v>
                </c:pt>
                <c:pt idx="795">
                  <c:v>18.435495114650081</c:v>
                </c:pt>
                <c:pt idx="796">
                  <c:v>20.53807814323152</c:v>
                </c:pt>
                <c:pt idx="797">
                  <c:v>18.877171007750192</c:v>
                </c:pt>
                <c:pt idx="798">
                  <c:v>19.810476009409108</c:v>
                </c:pt>
                <c:pt idx="799">
                  <c:v>22.767855478637557</c:v>
                </c:pt>
                <c:pt idx="800">
                  <c:v>22.640213829584987</c:v>
                </c:pt>
                <c:pt idx="801">
                  <c:v>20.436009558212277</c:v>
                </c:pt>
                <c:pt idx="802">
                  <c:v>21.801298038031547</c:v>
                </c:pt>
                <c:pt idx="803">
                  <c:v>22.397157885711529</c:v>
                </c:pt>
                <c:pt idx="804">
                  <c:v>20.819456404635961</c:v>
                </c:pt>
                <c:pt idx="805">
                  <c:v>19.492937584575643</c:v>
                </c:pt>
                <c:pt idx="806">
                  <c:v>19.398473817432183</c:v>
                </c:pt>
                <c:pt idx="807">
                  <c:v>18.655587490820167</c:v>
                </c:pt>
                <c:pt idx="808">
                  <c:v>16.757663531543223</c:v>
                </c:pt>
                <c:pt idx="809">
                  <c:v>19.096219585388319</c:v>
                </c:pt>
                <c:pt idx="810">
                  <c:v>19.096219585388319</c:v>
                </c:pt>
                <c:pt idx="811">
                  <c:v>20.75563558010969</c:v>
                </c:pt>
                <c:pt idx="812">
                  <c:v>22.674882852254076</c:v>
                </c:pt>
                <c:pt idx="813">
                  <c:v>22.373672418742153</c:v>
                </c:pt>
                <c:pt idx="814">
                  <c:v>22.213822129274476</c:v>
                </c:pt>
                <c:pt idx="815">
                  <c:v>23.918717917174593</c:v>
                </c:pt>
                <c:pt idx="816">
                  <c:v>22.510484583468472</c:v>
                </c:pt>
                <c:pt idx="817">
                  <c:v>22.907202582655817</c:v>
                </c:pt>
                <c:pt idx="818">
                  <c:v>24.490048499353236</c:v>
                </c:pt>
                <c:pt idx="819">
                  <c:v>24.062687557548724</c:v>
                </c:pt>
                <c:pt idx="820">
                  <c:v>23.142131809387489</c:v>
                </c:pt>
                <c:pt idx="821">
                  <c:v>25.741041039921587</c:v>
                </c:pt>
                <c:pt idx="822">
                  <c:v>25.9963243380267</c:v>
                </c:pt>
                <c:pt idx="823">
                  <c:v>26.328699613421769</c:v>
                </c:pt>
                <c:pt idx="824">
                  <c:v>26.797439711315164</c:v>
                </c:pt>
                <c:pt idx="825">
                  <c:v>27.298313892585679</c:v>
                </c:pt>
                <c:pt idx="826">
                  <c:v>26.479304830177707</c:v>
                </c:pt>
                <c:pt idx="827">
                  <c:v>26.749648649958434</c:v>
                </c:pt>
                <c:pt idx="828">
                  <c:v>26.710655319085497</c:v>
                </c:pt>
                <c:pt idx="829">
                  <c:v>28.337340774125753</c:v>
                </c:pt>
                <c:pt idx="830">
                  <c:v>28.455290008238563</c:v>
                </c:pt>
                <c:pt idx="831">
                  <c:v>28.622297773354056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'c3-16'!$E$11</c:f>
              <c:strCache>
                <c:ptCount val="1"/>
                <c:pt idx="0">
                  <c:v>S&amp;P 500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'c3-16'!$A$13:$A$845</c:f>
              <c:numCache>
                <c:formatCode>m/d/yyyy</c:formatCode>
                <c:ptCount val="83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  <c:pt idx="767">
                  <c:v>42349</c:v>
                </c:pt>
                <c:pt idx="768">
                  <c:v>42352</c:v>
                </c:pt>
                <c:pt idx="769">
                  <c:v>42353</c:v>
                </c:pt>
                <c:pt idx="770">
                  <c:v>42354</c:v>
                </c:pt>
                <c:pt idx="771">
                  <c:v>42355</c:v>
                </c:pt>
                <c:pt idx="772">
                  <c:v>42356</c:v>
                </c:pt>
                <c:pt idx="773">
                  <c:v>42359</c:v>
                </c:pt>
                <c:pt idx="774">
                  <c:v>42360</c:v>
                </c:pt>
                <c:pt idx="775">
                  <c:v>42361</c:v>
                </c:pt>
                <c:pt idx="776">
                  <c:v>42362</c:v>
                </c:pt>
                <c:pt idx="777">
                  <c:v>42367</c:v>
                </c:pt>
                <c:pt idx="778">
                  <c:v>42368</c:v>
                </c:pt>
                <c:pt idx="779">
                  <c:v>42369</c:v>
                </c:pt>
                <c:pt idx="780">
                  <c:v>42373</c:v>
                </c:pt>
                <c:pt idx="781">
                  <c:v>42374</c:v>
                </c:pt>
                <c:pt idx="782">
                  <c:v>42375</c:v>
                </c:pt>
                <c:pt idx="783">
                  <c:v>42376</c:v>
                </c:pt>
                <c:pt idx="784">
                  <c:v>42377</c:v>
                </c:pt>
                <c:pt idx="785">
                  <c:v>42380</c:v>
                </c:pt>
                <c:pt idx="786">
                  <c:v>42381</c:v>
                </c:pt>
                <c:pt idx="787">
                  <c:v>42382</c:v>
                </c:pt>
                <c:pt idx="788">
                  <c:v>42383</c:v>
                </c:pt>
                <c:pt idx="789">
                  <c:v>42384</c:v>
                </c:pt>
                <c:pt idx="790">
                  <c:v>42387</c:v>
                </c:pt>
                <c:pt idx="791">
                  <c:v>42388</c:v>
                </c:pt>
                <c:pt idx="792">
                  <c:v>42389</c:v>
                </c:pt>
                <c:pt idx="793">
                  <c:v>42390</c:v>
                </c:pt>
                <c:pt idx="794">
                  <c:v>42391</c:v>
                </c:pt>
                <c:pt idx="795">
                  <c:v>42394</c:v>
                </c:pt>
                <c:pt idx="796">
                  <c:v>42395</c:v>
                </c:pt>
                <c:pt idx="797">
                  <c:v>42396</c:v>
                </c:pt>
                <c:pt idx="798">
                  <c:v>42397</c:v>
                </c:pt>
                <c:pt idx="799">
                  <c:v>42398</c:v>
                </c:pt>
                <c:pt idx="800">
                  <c:v>42401</c:v>
                </c:pt>
                <c:pt idx="801">
                  <c:v>42402</c:v>
                </c:pt>
                <c:pt idx="802">
                  <c:v>42403</c:v>
                </c:pt>
                <c:pt idx="803">
                  <c:v>42404</c:v>
                </c:pt>
                <c:pt idx="804">
                  <c:v>42405</c:v>
                </c:pt>
                <c:pt idx="805">
                  <c:v>42408</c:v>
                </c:pt>
                <c:pt idx="806">
                  <c:v>42409</c:v>
                </c:pt>
                <c:pt idx="807">
                  <c:v>42410</c:v>
                </c:pt>
                <c:pt idx="808">
                  <c:v>42411</c:v>
                </c:pt>
                <c:pt idx="809">
                  <c:v>42412</c:v>
                </c:pt>
                <c:pt idx="810">
                  <c:v>42415</c:v>
                </c:pt>
                <c:pt idx="811">
                  <c:v>42416</c:v>
                </c:pt>
                <c:pt idx="812">
                  <c:v>42417</c:v>
                </c:pt>
                <c:pt idx="813">
                  <c:v>42418</c:v>
                </c:pt>
                <c:pt idx="814">
                  <c:v>42419</c:v>
                </c:pt>
                <c:pt idx="815">
                  <c:v>42422</c:v>
                </c:pt>
                <c:pt idx="816">
                  <c:v>42423</c:v>
                </c:pt>
                <c:pt idx="817">
                  <c:v>42424</c:v>
                </c:pt>
                <c:pt idx="818">
                  <c:v>42425</c:v>
                </c:pt>
                <c:pt idx="819">
                  <c:v>42426</c:v>
                </c:pt>
                <c:pt idx="820">
                  <c:v>42429</c:v>
                </c:pt>
                <c:pt idx="821">
                  <c:v>42430</c:v>
                </c:pt>
                <c:pt idx="822">
                  <c:v>42431</c:v>
                </c:pt>
                <c:pt idx="823">
                  <c:v>42432</c:v>
                </c:pt>
                <c:pt idx="824">
                  <c:v>42433</c:v>
                </c:pt>
                <c:pt idx="825">
                  <c:v>42436</c:v>
                </c:pt>
                <c:pt idx="826">
                  <c:v>42437</c:v>
                </c:pt>
                <c:pt idx="827">
                  <c:v>42438</c:v>
                </c:pt>
                <c:pt idx="828">
                  <c:v>42439</c:v>
                </c:pt>
                <c:pt idx="829">
                  <c:v>42440</c:v>
                </c:pt>
                <c:pt idx="830">
                  <c:v>42443</c:v>
                </c:pt>
                <c:pt idx="831">
                  <c:v>42444</c:v>
                </c:pt>
              </c:numCache>
            </c:numRef>
          </c:cat>
          <c:val>
            <c:numRef>
              <c:f>'c3-16'!$E$13:$E$845</c:f>
              <c:numCache>
                <c:formatCode>General</c:formatCode>
                <c:ptCount val="833"/>
                <c:pt idx="0">
                  <c:v>0</c:v>
                </c:pt>
                <c:pt idx="1">
                  <c:v>-0.20855841687067445</c:v>
                </c:pt>
                <c:pt idx="2">
                  <c:v>0.2769382256807118</c:v>
                </c:pt>
                <c:pt idx="3">
                  <c:v>-3.6241298669326127E-2</c:v>
                </c:pt>
                <c:pt idx="4">
                  <c:v>-0.36036159242898158</c:v>
                </c:pt>
                <c:pt idx="5">
                  <c:v>-9.5731732334081165E-2</c:v>
                </c:pt>
                <c:pt idx="6">
                  <c:v>0.66328414545751002</c:v>
                </c:pt>
                <c:pt idx="7">
                  <c:v>0.6584975588408204</c:v>
                </c:pt>
                <c:pt idx="8">
                  <c:v>0.56481722077104113</c:v>
                </c:pt>
                <c:pt idx="9">
                  <c:v>0.67832770339573134</c:v>
                </c:pt>
                <c:pt idx="10">
                  <c:v>0.69815784795066449</c:v>
                </c:pt>
                <c:pt idx="11">
                  <c:v>1.2663940591622014</c:v>
                </c:pt>
                <c:pt idx="12">
                  <c:v>1.6110282955648758</c:v>
                </c:pt>
                <c:pt idx="13">
                  <c:v>1.6110282955648758</c:v>
                </c:pt>
                <c:pt idx="14">
                  <c:v>2.0609674375350329</c:v>
                </c:pt>
                <c:pt idx="15">
                  <c:v>2.214822007357653</c:v>
                </c:pt>
                <c:pt idx="16">
                  <c:v>2.215505805445761</c:v>
                </c:pt>
                <c:pt idx="17">
                  <c:v>2.7721174491596168</c:v>
                </c:pt>
                <c:pt idx="18">
                  <c:v>2.5820215806676705</c:v>
                </c:pt>
                <c:pt idx="19">
                  <c:v>3.1058109161526737</c:v>
                </c:pt>
                <c:pt idx="20">
                  <c:v>2.7037376403495461</c:v>
                </c:pt>
                <c:pt idx="21">
                  <c:v>2.4404753764308396</c:v>
                </c:pt>
                <c:pt idx="22">
                  <c:v>3.4702752971102591</c:v>
                </c:pt>
                <c:pt idx="23">
                  <c:v>2.2763638352867099</c:v>
                </c:pt>
                <c:pt idx="24">
                  <c:v>3.3417212565473697</c:v>
                </c:pt>
                <c:pt idx="25">
                  <c:v>3.3984764978596926</c:v>
                </c:pt>
                <c:pt idx="26">
                  <c:v>3.2117996198082643</c:v>
                </c:pt>
                <c:pt idx="27">
                  <c:v>3.7957631870461306</c:v>
                </c:pt>
                <c:pt idx="28">
                  <c:v>3.7328537629408798</c:v>
                </c:pt>
                <c:pt idx="29">
                  <c:v>3.8983329002612033</c:v>
                </c:pt>
                <c:pt idx="30">
                  <c:v>3.9598747281902602</c:v>
                </c:pt>
                <c:pt idx="31">
                  <c:v>4.0316735274408266</c:v>
                </c:pt>
                <c:pt idx="32">
                  <c:v>3.922949631432826</c:v>
                </c:pt>
                <c:pt idx="33">
                  <c:v>3.922949631432826</c:v>
                </c:pt>
                <c:pt idx="34">
                  <c:v>4.6853844996649352</c:v>
                </c:pt>
                <c:pt idx="35">
                  <c:v>3.3868519303620115</c:v>
                </c:pt>
                <c:pt idx="36">
                  <c:v>2.7351923524021826</c:v>
                </c:pt>
                <c:pt idx="37">
                  <c:v>3.6364382325186906</c:v>
                </c:pt>
                <c:pt idx="38">
                  <c:v>1.7388985380396793</c:v>
                </c:pt>
                <c:pt idx="39">
                  <c:v>2.3604710001230877</c:v>
                </c:pt>
                <c:pt idx="40">
                  <c:v>3.6631063579546153</c:v>
                </c:pt>
                <c:pt idx="41">
                  <c:v>3.5735288084134398</c:v>
                </c:pt>
                <c:pt idx="42">
                  <c:v>3.8142257354248477</c:v>
                </c:pt>
                <c:pt idx="43">
                  <c:v>4.2928843970952313</c:v>
                </c:pt>
                <c:pt idx="44">
                  <c:v>5.2905458076339063</c:v>
                </c:pt>
                <c:pt idx="45">
                  <c:v>5.4047400883467045</c:v>
                </c:pt>
                <c:pt idx="46">
                  <c:v>5.5962035530148668</c:v>
                </c:pt>
                <c:pt idx="47">
                  <c:v>6.0693918299804528</c:v>
                </c:pt>
                <c:pt idx="48">
                  <c:v>6.414026066383105</c:v>
                </c:pt>
                <c:pt idx="49">
                  <c:v>6.1582855814335202</c:v>
                </c:pt>
                <c:pt idx="50">
                  <c:v>6.2977803914060271</c:v>
                </c:pt>
                <c:pt idx="51">
                  <c:v>6.8933685261415967</c:v>
                </c:pt>
                <c:pt idx="52">
                  <c:v>6.7203676098521514</c:v>
                </c:pt>
                <c:pt idx="53">
                  <c:v>6.1323012540856814</c:v>
                </c:pt>
                <c:pt idx="54">
                  <c:v>5.8751931729598805</c:v>
                </c:pt>
                <c:pt idx="55">
                  <c:v>6.5842917903201625</c:v>
                </c:pt>
                <c:pt idx="56">
                  <c:v>5.7015084585823494</c:v>
                </c:pt>
                <c:pt idx="57">
                  <c:v>6.4598405382858548</c:v>
                </c:pt>
                <c:pt idx="58">
                  <c:v>6.1042655324735628</c:v>
                </c:pt>
                <c:pt idx="59">
                  <c:v>6.9302936228990308</c:v>
                </c:pt>
                <c:pt idx="60">
                  <c:v>6.8673841987937578</c:v>
                </c:pt>
                <c:pt idx="61">
                  <c:v>7.3009121866495219</c:v>
                </c:pt>
                <c:pt idx="62">
                  <c:v>7.3009121866495219</c:v>
                </c:pt>
                <c:pt idx="63">
                  <c:v>6.8208859288029444</c:v>
                </c:pt>
                <c:pt idx="64">
                  <c:v>7.3733947839881742</c:v>
                </c:pt>
                <c:pt idx="65">
                  <c:v>6.241025150093682</c:v>
                </c:pt>
                <c:pt idx="66">
                  <c:v>6.6711341475089281</c:v>
                </c:pt>
                <c:pt idx="67">
                  <c:v>6.2129894284815412</c:v>
                </c:pt>
                <c:pt idx="68">
                  <c:v>6.8824277567319792</c:v>
                </c:pt>
                <c:pt idx="69">
                  <c:v>7.2612518975396778</c:v>
                </c:pt>
                <c:pt idx="70">
                  <c:v>8.5686738419879394</c:v>
                </c:pt>
                <c:pt idx="71">
                  <c:v>8.9543359636766304</c:v>
                </c:pt>
                <c:pt idx="72">
                  <c:v>8.6452592278551954</c:v>
                </c:pt>
                <c:pt idx="73">
                  <c:v>6.1500800043762904</c:v>
                </c:pt>
                <c:pt idx="74">
                  <c:v>7.668795558047603</c:v>
                </c:pt>
                <c:pt idx="75">
                  <c:v>6.1261470712927757</c:v>
                </c:pt>
                <c:pt idx="76">
                  <c:v>5.414997059668214</c:v>
                </c:pt>
                <c:pt idx="77">
                  <c:v>6.3476976518373585</c:v>
                </c:pt>
                <c:pt idx="78">
                  <c:v>6.8434512657102653</c:v>
                </c:pt>
                <c:pt idx="79">
                  <c:v>7.9566745531379324</c:v>
                </c:pt>
                <c:pt idx="80">
                  <c:v>7.9573583512260404</c:v>
                </c:pt>
                <c:pt idx="81">
                  <c:v>8.3929377333461055</c:v>
                </c:pt>
                <c:pt idx="82">
                  <c:v>8.1932686916207373</c:v>
                </c:pt>
                <c:pt idx="83">
                  <c:v>8.9707471177910456</c:v>
                </c:pt>
                <c:pt idx="84">
                  <c:v>9.241531160678873</c:v>
                </c:pt>
                <c:pt idx="85">
                  <c:v>8.2247234036733516</c:v>
                </c:pt>
                <c:pt idx="86">
                  <c:v>9.242898756855066</c:v>
                </c:pt>
                <c:pt idx="87">
                  <c:v>10.393730939128298</c:v>
                </c:pt>
                <c:pt idx="88">
                  <c:v>10.604340750263264</c:v>
                </c:pt>
                <c:pt idx="89">
                  <c:v>11.18283393279631</c:v>
                </c:pt>
                <c:pt idx="90">
                  <c:v>11.643030046087999</c:v>
                </c:pt>
                <c:pt idx="91">
                  <c:v>11.231383597051469</c:v>
                </c:pt>
                <c:pt idx="92">
                  <c:v>11.712093652986134</c:v>
                </c:pt>
                <c:pt idx="93">
                  <c:v>11.716880239602844</c:v>
                </c:pt>
                <c:pt idx="94">
                  <c:v>12.849933671585445</c:v>
                </c:pt>
                <c:pt idx="95">
                  <c:v>13.427059257942297</c:v>
                </c:pt>
                <c:pt idx="96">
                  <c:v>12.858823046730761</c:v>
                </c:pt>
                <c:pt idx="97">
                  <c:v>14.021279796501695</c:v>
                </c:pt>
                <c:pt idx="98">
                  <c:v>13.940591622105813</c:v>
                </c:pt>
                <c:pt idx="99">
                  <c:v>14.136841673390688</c:v>
                </c:pt>
                <c:pt idx="100">
                  <c:v>13.192516513723817</c:v>
                </c:pt>
                <c:pt idx="101">
                  <c:v>12.861558239083148</c:v>
                </c:pt>
                <c:pt idx="102">
                  <c:v>12.799332613066007</c:v>
                </c:pt>
                <c:pt idx="103">
                  <c:v>12.799332613066007</c:v>
                </c:pt>
                <c:pt idx="104">
                  <c:v>13.514585413219171</c:v>
                </c:pt>
                <c:pt idx="105">
                  <c:v>12.714541650141541</c:v>
                </c:pt>
                <c:pt idx="106">
                  <c:v>13.128239493442372</c:v>
                </c:pt>
                <c:pt idx="107">
                  <c:v>11.509689418908376</c:v>
                </c:pt>
                <c:pt idx="108">
                  <c:v>12.171605968189713</c:v>
                </c:pt>
                <c:pt idx="109">
                  <c:v>11.553452496546823</c:v>
                </c:pt>
                <c:pt idx="110">
                  <c:v>10.016274394496794</c:v>
                </c:pt>
                <c:pt idx="111">
                  <c:v>10.950342582842133</c:v>
                </c:pt>
                <c:pt idx="112">
                  <c:v>12.374010202267471</c:v>
                </c:pt>
                <c:pt idx="113">
                  <c:v>12.335033711245735</c:v>
                </c:pt>
                <c:pt idx="114">
                  <c:v>11.194458500294036</c:v>
                </c:pt>
                <c:pt idx="115">
                  <c:v>10.263809302389193</c:v>
                </c:pt>
                <c:pt idx="116">
                  <c:v>11.893983944420871</c:v>
                </c:pt>
                <c:pt idx="117">
                  <c:v>11.235486385580051</c:v>
                </c:pt>
                <c:pt idx="118">
                  <c:v>12.077241832031827</c:v>
                </c:pt>
                <c:pt idx="119">
                  <c:v>12.950451990536216</c:v>
                </c:pt>
                <c:pt idx="120">
                  <c:v>11.385921964962176</c:v>
                </c:pt>
                <c:pt idx="121">
                  <c:v>8.6001285540405537</c:v>
                </c:pt>
                <c:pt idx="122">
                  <c:v>8.8900589433951858</c:v>
                </c:pt>
                <c:pt idx="123">
                  <c:v>7.5675934410087242</c:v>
                </c:pt>
                <c:pt idx="124">
                  <c:v>8.589187784630937</c:v>
                </c:pt>
                <c:pt idx="125">
                  <c:v>9.6306122728080812</c:v>
                </c:pt>
                <c:pt idx="126">
                  <c:v>10.310307572380029</c:v>
                </c:pt>
                <c:pt idx="127">
                  <c:v>9.8371192954144426</c:v>
                </c:pt>
                <c:pt idx="128">
                  <c:v>10.430656035885711</c:v>
                </c:pt>
                <c:pt idx="129">
                  <c:v>10.370481804132869</c:v>
                </c:pt>
                <c:pt idx="130">
                  <c:v>10.461426949850239</c:v>
                </c:pt>
                <c:pt idx="131">
                  <c:v>10.461426949850239</c:v>
                </c:pt>
                <c:pt idx="132">
                  <c:v>11.588326199039955</c:v>
                </c:pt>
                <c:pt idx="133">
                  <c:v>12.174341160542102</c:v>
                </c:pt>
                <c:pt idx="134">
                  <c:v>12.985325693029349</c:v>
                </c:pt>
                <c:pt idx="135">
                  <c:v>13.005839635672366</c:v>
                </c:pt>
                <c:pt idx="136">
                  <c:v>14.537547353017599</c:v>
                </c:pt>
                <c:pt idx="137">
                  <c:v>14.891070964565589</c:v>
                </c:pt>
                <c:pt idx="138">
                  <c:v>15.049028322916813</c:v>
                </c:pt>
                <c:pt idx="139">
                  <c:v>14.622338315942063</c:v>
                </c:pt>
                <c:pt idx="140">
                  <c:v>14.940304426908813</c:v>
                </c:pt>
                <c:pt idx="141">
                  <c:v>15.518797609441881</c:v>
                </c:pt>
                <c:pt idx="142">
                  <c:v>15.704790689405224</c:v>
                </c:pt>
                <c:pt idx="143">
                  <c:v>15.940017231711812</c:v>
                </c:pt>
                <c:pt idx="144">
                  <c:v>15.725304632048243</c:v>
                </c:pt>
                <c:pt idx="145">
                  <c:v>15.284254865223401</c:v>
                </c:pt>
                <c:pt idx="146">
                  <c:v>15.578971841194722</c:v>
                </c:pt>
                <c:pt idx="147">
                  <c:v>15.674703573528802</c:v>
                </c:pt>
                <c:pt idx="148">
                  <c:v>15.242543181849255</c:v>
                </c:pt>
                <c:pt idx="149">
                  <c:v>15.285622461399594</c:v>
                </c:pt>
                <c:pt idx="150">
                  <c:v>15.269895105373287</c:v>
                </c:pt>
                <c:pt idx="151">
                  <c:v>16.715444263617819</c:v>
                </c:pt>
                <c:pt idx="152">
                  <c:v>16.906907728285979</c:v>
                </c:pt>
                <c:pt idx="153">
                  <c:v>16.733906811996558</c:v>
                </c:pt>
                <c:pt idx="154">
                  <c:v>16.065836079922313</c:v>
                </c:pt>
                <c:pt idx="155">
                  <c:v>15.624102515009364</c:v>
                </c:pt>
                <c:pt idx="156">
                  <c:v>16.073357858891413</c:v>
                </c:pt>
                <c:pt idx="157">
                  <c:v>15.658976217502495</c:v>
                </c:pt>
                <c:pt idx="158">
                  <c:v>15.525635590322896</c:v>
                </c:pt>
                <c:pt idx="159">
                  <c:v>15.846336893642054</c:v>
                </c:pt>
                <c:pt idx="160">
                  <c:v>15.246645970377859</c:v>
                </c:pt>
                <c:pt idx="161">
                  <c:v>13.600743972319851</c:v>
                </c:pt>
                <c:pt idx="162">
                  <c:v>13.225338821952647</c:v>
                </c:pt>
                <c:pt idx="163">
                  <c:v>12.557268089878404</c:v>
                </c:pt>
                <c:pt idx="164">
                  <c:v>12.98737708729365</c:v>
                </c:pt>
                <c:pt idx="165">
                  <c:v>12.334349913157627</c:v>
                </c:pt>
                <c:pt idx="166">
                  <c:v>13.302608005908013</c:v>
                </c:pt>
                <c:pt idx="167">
                  <c:v>13.749811955525759</c:v>
                </c:pt>
                <c:pt idx="168">
                  <c:v>13.2902996403222</c:v>
                </c:pt>
                <c:pt idx="169">
                  <c:v>11.491910668617766</c:v>
                </c:pt>
                <c:pt idx="170">
                  <c:v>11.798252212086812</c:v>
                </c:pt>
                <c:pt idx="171">
                  <c:v>12.017751398367093</c:v>
                </c:pt>
                <c:pt idx="172">
                  <c:v>11.662176392554802</c:v>
                </c:pt>
                <c:pt idx="173">
                  <c:v>11.662176392554802</c:v>
                </c:pt>
                <c:pt idx="174">
                  <c:v>12.127159092463181</c:v>
                </c:pt>
                <c:pt idx="175">
                  <c:v>13.037294347725004</c:v>
                </c:pt>
                <c:pt idx="176">
                  <c:v>13.174053965345101</c:v>
                </c:pt>
                <c:pt idx="177">
                  <c:v>13.180208148138007</c:v>
                </c:pt>
                <c:pt idx="178">
                  <c:v>14.311210185856327</c:v>
                </c:pt>
                <c:pt idx="179">
                  <c:v>15.150914238043779</c:v>
                </c:pt>
                <c:pt idx="180">
                  <c:v>15.502386455327466</c:v>
                </c:pt>
                <c:pt idx="181">
                  <c:v>15.111937747022065</c:v>
                </c:pt>
                <c:pt idx="182">
                  <c:v>15.424433473283994</c:v>
                </c:pt>
                <c:pt idx="183">
                  <c:v>16.08156343594862</c:v>
                </c:pt>
                <c:pt idx="184">
                  <c:v>16.571162867028622</c:v>
                </c:pt>
                <c:pt idx="185">
                  <c:v>17.990727697925358</c:v>
                </c:pt>
                <c:pt idx="186">
                  <c:v>17.773279905909376</c:v>
                </c:pt>
                <c:pt idx="187">
                  <c:v>16.923318882400395</c:v>
                </c:pt>
                <c:pt idx="188">
                  <c:v>16.371493825303251</c:v>
                </c:pt>
                <c:pt idx="189">
                  <c:v>16.069255070362832</c:v>
                </c:pt>
                <c:pt idx="190">
                  <c:v>15.75128895939606</c:v>
                </c:pt>
                <c:pt idx="191">
                  <c:v>16.154729831375381</c:v>
                </c:pt>
                <c:pt idx="192">
                  <c:v>15.681541554409817</c:v>
                </c:pt>
                <c:pt idx="193">
                  <c:v>14.984067504547237</c:v>
                </c:pt>
                <c:pt idx="194">
                  <c:v>15.903775933042485</c:v>
                </c:pt>
                <c:pt idx="195">
                  <c:v>15.826506749087121</c:v>
                </c:pt>
                <c:pt idx="196">
                  <c:v>14.786449857086193</c:v>
                </c:pt>
                <c:pt idx="197">
                  <c:v>15.596066793397245</c:v>
                </c:pt>
                <c:pt idx="198">
                  <c:v>14.612765142708639</c:v>
                </c:pt>
                <c:pt idx="199">
                  <c:v>13.199354494604831</c:v>
                </c:pt>
                <c:pt idx="200">
                  <c:v>13.264315312974384</c:v>
                </c:pt>
                <c:pt idx="201">
                  <c:v>15.736929199545946</c:v>
                </c:pt>
                <c:pt idx="202">
                  <c:v>16.464490365284945</c:v>
                </c:pt>
                <c:pt idx="203">
                  <c:v>16.939046238426727</c:v>
                </c:pt>
                <c:pt idx="204">
                  <c:v>16.113018148001256</c:v>
                </c:pt>
                <c:pt idx="205">
                  <c:v>17.718576058861334</c:v>
                </c:pt>
                <c:pt idx="206">
                  <c:v>18.512465639146079</c:v>
                </c:pt>
                <c:pt idx="207">
                  <c:v>19.288576469140196</c:v>
                </c:pt>
                <c:pt idx="208">
                  <c:v>19.29951723854979</c:v>
                </c:pt>
                <c:pt idx="209">
                  <c:v>19.98399912473845</c:v>
                </c:pt>
                <c:pt idx="210">
                  <c:v>19.417130509703107</c:v>
                </c:pt>
                <c:pt idx="211">
                  <c:v>19.806211621832293</c:v>
                </c:pt>
                <c:pt idx="212">
                  <c:v>20.332736149669728</c:v>
                </c:pt>
                <c:pt idx="213">
                  <c:v>20.492744902285231</c:v>
                </c:pt>
                <c:pt idx="214">
                  <c:v>21.165602220976186</c:v>
                </c:pt>
                <c:pt idx="215">
                  <c:v>20.574800672857307</c:v>
                </c:pt>
                <c:pt idx="216">
                  <c:v>20.111869367213231</c:v>
                </c:pt>
                <c:pt idx="217">
                  <c:v>20.46060639214453</c:v>
                </c:pt>
                <c:pt idx="218">
                  <c:v>20.890715389559777</c:v>
                </c:pt>
                <c:pt idx="219">
                  <c:v>20.551551537861901</c:v>
                </c:pt>
                <c:pt idx="220">
                  <c:v>21.065767700113504</c:v>
                </c:pt>
                <c:pt idx="221">
                  <c:v>19.469782962486846</c:v>
                </c:pt>
                <c:pt idx="222">
                  <c:v>21.073973277170708</c:v>
                </c:pt>
                <c:pt idx="223">
                  <c:v>21.161499432447584</c:v>
                </c:pt>
                <c:pt idx="224">
                  <c:v>20.874304235445361</c:v>
                </c:pt>
                <c:pt idx="225">
                  <c:v>21.852819299517236</c:v>
                </c:pt>
                <c:pt idx="226">
                  <c:v>22.442253251459899</c:v>
                </c:pt>
                <c:pt idx="227">
                  <c:v>22.95920460606391</c:v>
                </c:pt>
                <c:pt idx="228">
                  <c:v>22.504478877477041</c:v>
                </c:pt>
                <c:pt idx="229">
                  <c:v>22.254208777232254</c:v>
                </c:pt>
                <c:pt idx="230">
                  <c:v>21.809740019966895</c:v>
                </c:pt>
                <c:pt idx="231">
                  <c:v>22.799879651536493</c:v>
                </c:pt>
                <c:pt idx="232">
                  <c:v>23.409143748034069</c:v>
                </c:pt>
                <c:pt idx="233">
                  <c:v>23.253237783947146</c:v>
                </c:pt>
                <c:pt idx="234">
                  <c:v>23.271700332325864</c:v>
                </c:pt>
                <c:pt idx="235">
                  <c:v>23.578041875794909</c:v>
                </c:pt>
                <c:pt idx="236">
                  <c:v>23.578041875794909</c:v>
                </c:pt>
                <c:pt idx="237">
                  <c:v>23.480942547284634</c:v>
                </c:pt>
                <c:pt idx="238">
                  <c:v>23.145197686027274</c:v>
                </c:pt>
                <c:pt idx="239">
                  <c:v>22.752013785369464</c:v>
                </c:pt>
                <c:pt idx="240">
                  <c:v>22.592005032753914</c:v>
                </c:pt>
                <c:pt idx="241">
                  <c:v>22.060010120211704</c:v>
                </c:pt>
                <c:pt idx="242">
                  <c:v>23.431709084941389</c:v>
                </c:pt>
                <c:pt idx="243">
                  <c:v>23.655994857838358</c:v>
                </c:pt>
                <c:pt idx="244">
                  <c:v>23.262810957180548</c:v>
                </c:pt>
                <c:pt idx="245">
                  <c:v>21.867862857455457</c:v>
                </c:pt>
                <c:pt idx="246">
                  <c:v>21.408350542251874</c:v>
                </c:pt>
                <c:pt idx="247">
                  <c:v>21.396042176666064</c:v>
                </c:pt>
                <c:pt idx="248">
                  <c:v>22.163263631514884</c:v>
                </c:pt>
                <c:pt idx="249">
                  <c:v>21.784439490707186</c:v>
                </c:pt>
                <c:pt idx="250">
                  <c:v>23.811900821925303</c:v>
                </c:pt>
                <c:pt idx="251">
                  <c:v>23.740102022674737</c:v>
                </c:pt>
                <c:pt idx="252">
                  <c:v>24.336373955498413</c:v>
                </c:pt>
                <c:pt idx="253">
                  <c:v>24.997606706691645</c:v>
                </c:pt>
                <c:pt idx="254">
                  <c:v>25.36207108764923</c:v>
                </c:pt>
                <c:pt idx="255">
                  <c:v>25.36207108764923</c:v>
                </c:pt>
                <c:pt idx="256">
                  <c:v>25.956975424296715</c:v>
                </c:pt>
                <c:pt idx="257">
                  <c:v>25.914579942834482</c:v>
                </c:pt>
                <c:pt idx="258">
                  <c:v>25.892014605927159</c:v>
                </c:pt>
                <c:pt idx="259">
                  <c:v>26.390503412152455</c:v>
                </c:pt>
                <c:pt idx="260">
                  <c:v>26.390503412152455</c:v>
                </c:pt>
                <c:pt idx="261">
                  <c:v>25.270442143843752</c:v>
                </c:pt>
                <c:pt idx="262">
                  <c:v>25.228730460469627</c:v>
                </c:pt>
                <c:pt idx="263">
                  <c:v>24.914183339943374</c:v>
                </c:pt>
                <c:pt idx="264">
                  <c:v>25.673883015823094</c:v>
                </c:pt>
                <c:pt idx="265">
                  <c:v>25.647214890387172</c:v>
                </c:pt>
                <c:pt idx="266">
                  <c:v>25.690977968025596</c:v>
                </c:pt>
                <c:pt idx="267">
                  <c:v>25.98090835738023</c:v>
                </c:pt>
                <c:pt idx="268">
                  <c:v>24.396548187251256</c:v>
                </c:pt>
                <c:pt idx="269">
                  <c:v>25.742262824633144</c:v>
                </c:pt>
                <c:pt idx="270">
                  <c:v>26.391871008328671</c:v>
                </c:pt>
                <c:pt idx="271">
                  <c:v>26.221605284391636</c:v>
                </c:pt>
                <c:pt idx="272">
                  <c:v>25.729954459047335</c:v>
                </c:pt>
                <c:pt idx="273">
                  <c:v>25.729954459047335</c:v>
                </c:pt>
                <c:pt idx="274">
                  <c:v>26.078691483978609</c:v>
                </c:pt>
                <c:pt idx="275">
                  <c:v>26.151174081317265</c:v>
                </c:pt>
                <c:pt idx="276">
                  <c:v>25.029745216832367</c:v>
                </c:pt>
                <c:pt idx="277">
                  <c:v>22.419687914552576</c:v>
                </c:pt>
                <c:pt idx="278">
                  <c:v>21.822732183640813</c:v>
                </c:pt>
                <c:pt idx="279">
                  <c:v>22.57080729202281</c:v>
                </c:pt>
                <c:pt idx="280">
                  <c:v>21.319456790798807</c:v>
                </c:pt>
                <c:pt idx="281">
                  <c:v>22.686369168911803</c:v>
                </c:pt>
                <c:pt idx="282">
                  <c:v>21.893163386715166</c:v>
                </c:pt>
                <c:pt idx="283">
                  <c:v>19.110105168145953</c:v>
                </c:pt>
                <c:pt idx="284">
                  <c:v>20.020240423407778</c:v>
                </c:pt>
                <c:pt idx="285">
                  <c:v>19.776808304043982</c:v>
                </c:pt>
                <c:pt idx="286">
                  <c:v>21.266804338015067</c:v>
                </c:pt>
                <c:pt idx="287">
                  <c:v>22.879884027844245</c:v>
                </c:pt>
                <c:pt idx="288">
                  <c:v>23.0727150886886</c:v>
                </c:pt>
                <c:pt idx="289">
                  <c:v>24.434157082096796</c:v>
                </c:pt>
                <c:pt idx="290">
                  <c:v>24.400650975779858</c:v>
                </c:pt>
                <c:pt idx="291">
                  <c:v>25.123425554902145</c:v>
                </c:pt>
                <c:pt idx="292">
                  <c:v>25.725167872430621</c:v>
                </c:pt>
                <c:pt idx="293">
                  <c:v>25.725167872430621</c:v>
                </c:pt>
                <c:pt idx="294">
                  <c:v>25.870816865196034</c:v>
                </c:pt>
                <c:pt idx="295">
                  <c:v>25.049575361387276</c:v>
                </c:pt>
                <c:pt idx="296">
                  <c:v>25.803804652562178</c:v>
                </c:pt>
                <c:pt idx="297">
                  <c:v>25.562423927462685</c:v>
                </c:pt>
                <c:pt idx="298">
                  <c:v>26.339218555544907</c:v>
                </c:pt>
                <c:pt idx="299">
                  <c:v>26.168952831607871</c:v>
                </c:pt>
                <c:pt idx="300">
                  <c:v>26.171688023960282</c:v>
                </c:pt>
                <c:pt idx="301">
                  <c:v>26.795995678396078</c:v>
                </c:pt>
                <c:pt idx="302">
                  <c:v>27.148835491855962</c:v>
                </c:pt>
                <c:pt idx="303">
                  <c:v>26.210664514982017</c:v>
                </c:pt>
                <c:pt idx="304">
                  <c:v>28.137607527249344</c:v>
                </c:pt>
                <c:pt idx="305">
                  <c:v>28.130769546368327</c:v>
                </c:pt>
                <c:pt idx="306">
                  <c:v>28.350952530736716</c:v>
                </c:pt>
                <c:pt idx="307">
                  <c:v>28.420016137634875</c:v>
                </c:pt>
                <c:pt idx="308">
                  <c:v>28.36052570397014</c:v>
                </c:pt>
                <c:pt idx="309">
                  <c:v>27.708182327922202</c:v>
                </c:pt>
                <c:pt idx="310">
                  <c:v>27.747158818943941</c:v>
                </c:pt>
                <c:pt idx="311">
                  <c:v>26.252376198356142</c:v>
                </c:pt>
                <c:pt idx="312">
                  <c:v>25.896117394455764</c:v>
                </c:pt>
                <c:pt idx="313">
                  <c:v>27.10644001039373</c:v>
                </c:pt>
                <c:pt idx="314">
                  <c:v>28.024097044624654</c:v>
                </c:pt>
                <c:pt idx="315">
                  <c:v>27.239096839485221</c:v>
                </c:pt>
                <c:pt idx="316">
                  <c:v>28.007685890510238</c:v>
                </c:pt>
                <c:pt idx="317">
                  <c:v>27.632280740143035</c:v>
                </c:pt>
                <c:pt idx="318">
                  <c:v>27.011392076147757</c:v>
                </c:pt>
                <c:pt idx="319">
                  <c:v>27.570738912213976</c:v>
                </c:pt>
                <c:pt idx="320">
                  <c:v>26.677698609154675</c:v>
                </c:pt>
                <c:pt idx="321">
                  <c:v>26.43700168214329</c:v>
                </c:pt>
                <c:pt idx="322">
                  <c:v>27.023700441733546</c:v>
                </c:pt>
                <c:pt idx="323">
                  <c:v>28.030251227417558</c:v>
                </c:pt>
                <c:pt idx="324">
                  <c:v>28.931497107534089</c:v>
                </c:pt>
                <c:pt idx="325">
                  <c:v>29.299380478932193</c:v>
                </c:pt>
                <c:pt idx="326">
                  <c:v>29.153731486166755</c:v>
                </c:pt>
                <c:pt idx="327">
                  <c:v>27.534497613544652</c:v>
                </c:pt>
                <c:pt idx="328">
                  <c:v>26.163482446903075</c:v>
                </c:pt>
                <c:pt idx="329">
                  <c:v>26.636670723868662</c:v>
                </c:pt>
                <c:pt idx="330">
                  <c:v>28.019310458007961</c:v>
                </c:pt>
                <c:pt idx="331">
                  <c:v>25.345659933534815</c:v>
                </c:pt>
                <c:pt idx="332">
                  <c:v>24.156535058327975</c:v>
                </c:pt>
                <c:pt idx="333">
                  <c:v>25.176761805773971</c:v>
                </c:pt>
                <c:pt idx="334">
                  <c:v>26.022620040754351</c:v>
                </c:pt>
                <c:pt idx="335">
                  <c:v>27.344401745052703</c:v>
                </c:pt>
                <c:pt idx="336">
                  <c:v>27.518086459430258</c:v>
                </c:pt>
                <c:pt idx="337">
                  <c:v>27.518086459430258</c:v>
                </c:pt>
                <c:pt idx="338">
                  <c:v>27.999480313453052</c:v>
                </c:pt>
                <c:pt idx="339">
                  <c:v>28.523269648938054</c:v>
                </c:pt>
                <c:pt idx="340">
                  <c:v>28.238809644288242</c:v>
                </c:pt>
                <c:pt idx="341">
                  <c:v>28.458992628656588</c:v>
                </c:pt>
                <c:pt idx="342">
                  <c:v>27.41893573665568</c:v>
                </c:pt>
                <c:pt idx="343">
                  <c:v>27.83126598378032</c:v>
                </c:pt>
                <c:pt idx="344">
                  <c:v>28.439846282189784</c:v>
                </c:pt>
                <c:pt idx="345">
                  <c:v>28.824140807702303</c:v>
                </c:pt>
                <c:pt idx="346">
                  <c:v>28.805678259323585</c:v>
                </c:pt>
                <c:pt idx="347">
                  <c:v>28.631993544946056</c:v>
                </c:pt>
                <c:pt idx="348">
                  <c:v>28.872690471957441</c:v>
                </c:pt>
                <c:pt idx="349">
                  <c:v>27.714336510715111</c:v>
                </c:pt>
                <c:pt idx="350">
                  <c:v>28.431640705132576</c:v>
                </c:pt>
                <c:pt idx="351">
                  <c:v>28.255220798402657</c:v>
                </c:pt>
                <c:pt idx="352">
                  <c:v>28.450103253511294</c:v>
                </c:pt>
                <c:pt idx="353">
                  <c:v>29.692564379590003</c:v>
                </c:pt>
                <c:pt idx="354">
                  <c:v>29.747268226638024</c:v>
                </c:pt>
                <c:pt idx="355">
                  <c:v>29.13732033205234</c:v>
                </c:pt>
                <c:pt idx="356">
                  <c:v>27.92836531229057</c:v>
                </c:pt>
                <c:pt idx="357">
                  <c:v>28.407707772049061</c:v>
                </c:pt>
                <c:pt idx="358">
                  <c:v>28.901409991657644</c:v>
                </c:pt>
                <c:pt idx="359">
                  <c:v>28.063757333734472</c:v>
                </c:pt>
                <c:pt idx="360">
                  <c:v>29.103130427647315</c:v>
                </c:pt>
                <c:pt idx="361">
                  <c:v>29.408104374940169</c:v>
                </c:pt>
                <c:pt idx="362">
                  <c:v>29.957878037772989</c:v>
                </c:pt>
                <c:pt idx="363">
                  <c:v>29.957878037772989</c:v>
                </c:pt>
                <c:pt idx="364">
                  <c:v>30.736040262031427</c:v>
                </c:pt>
                <c:pt idx="365">
                  <c:v>30.590391269265993</c:v>
                </c:pt>
                <c:pt idx="366">
                  <c:v>31.291284309569068</c:v>
                </c:pt>
                <c:pt idx="367">
                  <c:v>31.533348832756648</c:v>
                </c:pt>
                <c:pt idx="368">
                  <c:v>31.629080565090728</c:v>
                </c:pt>
                <c:pt idx="369">
                  <c:v>31.579163304659396</c:v>
                </c:pt>
                <c:pt idx="370">
                  <c:v>31.828065808727992</c:v>
                </c:pt>
                <c:pt idx="371">
                  <c:v>32.688283803558484</c:v>
                </c:pt>
                <c:pt idx="372">
                  <c:v>33.30233448667277</c:v>
                </c:pt>
                <c:pt idx="373">
                  <c:v>33.427469536795165</c:v>
                </c:pt>
                <c:pt idx="374">
                  <c:v>33.394647228566335</c:v>
                </c:pt>
                <c:pt idx="375">
                  <c:v>32.922826547776964</c:v>
                </c:pt>
                <c:pt idx="376">
                  <c:v>31.980552782374417</c:v>
                </c:pt>
                <c:pt idx="377">
                  <c:v>32.394250625675248</c:v>
                </c:pt>
                <c:pt idx="378">
                  <c:v>32.505025915947527</c:v>
                </c:pt>
                <c:pt idx="379">
                  <c:v>32.792904911037859</c:v>
                </c:pt>
                <c:pt idx="380">
                  <c:v>33.817918245100586</c:v>
                </c:pt>
                <c:pt idx="381">
                  <c:v>33.988867767125711</c:v>
                </c:pt>
                <c:pt idx="382">
                  <c:v>34.220675318991802</c:v>
                </c:pt>
                <c:pt idx="383">
                  <c:v>34.202896568701192</c:v>
                </c:pt>
                <c:pt idx="384">
                  <c:v>33.339259583430206</c:v>
                </c:pt>
                <c:pt idx="385">
                  <c:v>33.992286757566227</c:v>
                </c:pt>
                <c:pt idx="386">
                  <c:v>33.834329399215001</c:v>
                </c:pt>
                <c:pt idx="387">
                  <c:v>34.090069884164606</c:v>
                </c:pt>
                <c:pt idx="388">
                  <c:v>34.040152623733256</c:v>
                </c:pt>
                <c:pt idx="389">
                  <c:v>34.935244321056857</c:v>
                </c:pt>
                <c:pt idx="390">
                  <c:v>35.024138072509928</c:v>
                </c:pt>
                <c:pt idx="391">
                  <c:v>35.764007603834735</c:v>
                </c:pt>
                <c:pt idx="392">
                  <c:v>35.764007603834735</c:v>
                </c:pt>
                <c:pt idx="393">
                  <c:v>35.23132889320442</c:v>
                </c:pt>
                <c:pt idx="394">
                  <c:v>34.278114358392251</c:v>
                </c:pt>
                <c:pt idx="395">
                  <c:v>34.901738214739943</c:v>
                </c:pt>
                <c:pt idx="396">
                  <c:v>34.344442772938002</c:v>
                </c:pt>
                <c:pt idx="397">
                  <c:v>34.542060420399046</c:v>
                </c:pt>
                <c:pt idx="398">
                  <c:v>35.193719998358873</c:v>
                </c:pt>
                <c:pt idx="399">
                  <c:v>34.932509128704467</c:v>
                </c:pt>
                <c:pt idx="400">
                  <c:v>35.499377743739814</c:v>
                </c:pt>
                <c:pt idx="401">
                  <c:v>33.895871227144035</c:v>
                </c:pt>
                <c:pt idx="402">
                  <c:v>35.270305384226134</c:v>
                </c:pt>
                <c:pt idx="403">
                  <c:v>34.95644206178801</c:v>
                </c:pt>
                <c:pt idx="404">
                  <c:v>35.633402169007525</c:v>
                </c:pt>
                <c:pt idx="405">
                  <c:v>35.87136390366652</c:v>
                </c:pt>
                <c:pt idx="406">
                  <c:v>35.937692318212264</c:v>
                </c:pt>
                <c:pt idx="407">
                  <c:v>35.278510961283338</c:v>
                </c:pt>
                <c:pt idx="408">
                  <c:v>35.317487452305073</c:v>
                </c:pt>
                <c:pt idx="409">
                  <c:v>34.704804365366982</c:v>
                </c:pt>
                <c:pt idx="410">
                  <c:v>34.713009942424186</c:v>
                </c:pt>
                <c:pt idx="411">
                  <c:v>32.018845475308041</c:v>
                </c:pt>
                <c:pt idx="412">
                  <c:v>31.641388930676541</c:v>
                </c:pt>
                <c:pt idx="413">
                  <c:v>32.587765484607687</c:v>
                </c:pt>
                <c:pt idx="414">
                  <c:v>31.303592675154878</c:v>
                </c:pt>
                <c:pt idx="415">
                  <c:v>31.305644069419181</c:v>
                </c:pt>
                <c:pt idx="416">
                  <c:v>30.576031509415881</c:v>
                </c:pt>
                <c:pt idx="417">
                  <c:v>32.081754899413298</c:v>
                </c:pt>
                <c:pt idx="418">
                  <c:v>32.446219280370883</c:v>
                </c:pt>
                <c:pt idx="419">
                  <c:v>32.229455286443013</c:v>
                </c:pt>
                <c:pt idx="420">
                  <c:v>33.116341406709424</c:v>
                </c:pt>
                <c:pt idx="421">
                  <c:v>33.694834589242497</c:v>
                </c:pt>
                <c:pt idx="422">
                  <c:v>33.686629012185264</c:v>
                </c:pt>
                <c:pt idx="423">
                  <c:v>34.827204223136988</c:v>
                </c:pt>
                <c:pt idx="424">
                  <c:v>35.501429138004113</c:v>
                </c:pt>
                <c:pt idx="425">
                  <c:v>35.837173999261495</c:v>
                </c:pt>
                <c:pt idx="426">
                  <c:v>36.237879678888405</c:v>
                </c:pt>
                <c:pt idx="427">
                  <c:v>35.966411837912496</c:v>
                </c:pt>
                <c:pt idx="428">
                  <c:v>36.617387617784217</c:v>
                </c:pt>
                <c:pt idx="429">
                  <c:v>36.760985216285327</c:v>
                </c:pt>
                <c:pt idx="430">
                  <c:v>36.767823197166315</c:v>
                </c:pt>
                <c:pt idx="431">
                  <c:v>36.536699443388358</c:v>
                </c:pt>
                <c:pt idx="432">
                  <c:v>36.990057575799007</c:v>
                </c:pt>
                <c:pt idx="433">
                  <c:v>36.990057575799007</c:v>
                </c:pt>
                <c:pt idx="434">
                  <c:v>36.915523584196052</c:v>
                </c:pt>
                <c:pt idx="435">
                  <c:v>36.808851082452378</c:v>
                </c:pt>
                <c:pt idx="436">
                  <c:v>36.598925069405496</c:v>
                </c:pt>
                <c:pt idx="437">
                  <c:v>37.286825946034654</c:v>
                </c:pt>
                <c:pt idx="438">
                  <c:v>36.864922525676612</c:v>
                </c:pt>
                <c:pt idx="439">
                  <c:v>35.969147030264907</c:v>
                </c:pt>
                <c:pt idx="440">
                  <c:v>36.464900644137785</c:v>
                </c:pt>
                <c:pt idx="441">
                  <c:v>36.585249107643492</c:v>
                </c:pt>
                <c:pt idx="442">
                  <c:v>35.77084558471573</c:v>
                </c:pt>
                <c:pt idx="443">
                  <c:v>35.674430054293559</c:v>
                </c:pt>
                <c:pt idx="444">
                  <c:v>36.689870215122866</c:v>
                </c:pt>
                <c:pt idx="445">
                  <c:v>36.866973919940918</c:v>
                </c:pt>
                <c:pt idx="446">
                  <c:v>37.536412248191333</c:v>
                </c:pt>
                <c:pt idx="447">
                  <c:v>37.470767631733693</c:v>
                </c:pt>
                <c:pt idx="448">
                  <c:v>36.369168911803705</c:v>
                </c:pt>
                <c:pt idx="449">
                  <c:v>35.58143351431189</c:v>
                </c:pt>
                <c:pt idx="450">
                  <c:v>36.643371945132031</c:v>
                </c:pt>
                <c:pt idx="451">
                  <c:v>34.434020322479178</c:v>
                </c:pt>
                <c:pt idx="452">
                  <c:v>35.58690389901669</c:v>
                </c:pt>
                <c:pt idx="453">
                  <c:v>35.241585864525902</c:v>
                </c:pt>
                <c:pt idx="454">
                  <c:v>34.864813117982507</c:v>
                </c:pt>
                <c:pt idx="455">
                  <c:v>33.0780487137758</c:v>
                </c:pt>
                <c:pt idx="456">
                  <c:v>33.078732511863883</c:v>
                </c:pt>
                <c:pt idx="457">
                  <c:v>34.564625757306388</c:v>
                </c:pt>
                <c:pt idx="458">
                  <c:v>34.354015946171401</c:v>
                </c:pt>
                <c:pt idx="459">
                  <c:v>32.321768028336571</c:v>
                </c:pt>
                <c:pt idx="460">
                  <c:v>34.632321768028326</c:v>
                </c:pt>
                <c:pt idx="461">
                  <c:v>31.850631145635312</c:v>
                </c:pt>
                <c:pt idx="462">
                  <c:v>30.340804967109314</c:v>
                </c:pt>
                <c:pt idx="463">
                  <c:v>28.194362768561689</c:v>
                </c:pt>
                <c:pt idx="464">
                  <c:v>28.396767002639468</c:v>
                </c:pt>
                <c:pt idx="465">
                  <c:v>27.356710110638517</c:v>
                </c:pt>
                <c:pt idx="466">
                  <c:v>27.375172659017231</c:v>
                </c:pt>
                <c:pt idx="467">
                  <c:v>29.01628807045855</c:v>
                </c:pt>
                <c:pt idx="468">
                  <c:v>30.195839772431988</c:v>
                </c:pt>
                <c:pt idx="469">
                  <c:v>32.744355246782717</c:v>
                </c:pt>
                <c:pt idx="470">
                  <c:v>31.775413355944249</c:v>
                </c:pt>
                <c:pt idx="471">
                  <c:v>33.396698622830634</c:v>
                </c:pt>
                <c:pt idx="472">
                  <c:v>34.337604792056986</c:v>
                </c:pt>
                <c:pt idx="473">
                  <c:v>34.135884356067336</c:v>
                </c:pt>
                <c:pt idx="474">
                  <c:v>35.737339478398809</c:v>
                </c:pt>
                <c:pt idx="475">
                  <c:v>35.549295004171164</c:v>
                </c:pt>
                <c:pt idx="476">
                  <c:v>36.393785642975352</c:v>
                </c:pt>
                <c:pt idx="477">
                  <c:v>37.993873169130609</c:v>
                </c:pt>
                <c:pt idx="478">
                  <c:v>37.977462015016194</c:v>
                </c:pt>
                <c:pt idx="479">
                  <c:v>37.587013306710773</c:v>
                </c:pt>
                <c:pt idx="480">
                  <c:v>38.371329713762115</c:v>
                </c:pt>
                <c:pt idx="481">
                  <c:v>38.893751453070927</c:v>
                </c:pt>
                <c:pt idx="482">
                  <c:v>38.942301117326082</c:v>
                </c:pt>
                <c:pt idx="483">
                  <c:v>39.375829105181822</c:v>
                </c:pt>
                <c:pt idx="484">
                  <c:v>39.472928433692104</c:v>
                </c:pt>
                <c:pt idx="485">
                  <c:v>39.375145307093717</c:v>
                </c:pt>
                <c:pt idx="486">
                  <c:v>39.448995500608561</c:v>
                </c:pt>
                <c:pt idx="487">
                  <c:v>39.482501606925503</c:v>
                </c:pt>
                <c:pt idx="488">
                  <c:v>39.585071320140571</c:v>
                </c:pt>
                <c:pt idx="489">
                  <c:v>40.301691716469954</c:v>
                </c:pt>
                <c:pt idx="490">
                  <c:v>40.091081905334967</c:v>
                </c:pt>
                <c:pt idx="491">
                  <c:v>40.36665253483951</c:v>
                </c:pt>
                <c:pt idx="492">
                  <c:v>41.101735479547585</c:v>
                </c:pt>
                <c:pt idx="493">
                  <c:v>41.505860149615017</c:v>
                </c:pt>
                <c:pt idx="494">
                  <c:v>41.343116204647103</c:v>
                </c:pt>
                <c:pt idx="495">
                  <c:v>41.739719095745386</c:v>
                </c:pt>
                <c:pt idx="496">
                  <c:v>41.739719095745386</c:v>
                </c:pt>
                <c:pt idx="497">
                  <c:v>41.379357503316406</c:v>
                </c:pt>
                <c:pt idx="498">
                  <c:v>40.413834602918456</c:v>
                </c:pt>
                <c:pt idx="499">
                  <c:v>41.310293896418273</c:v>
                </c:pt>
                <c:pt idx="500">
                  <c:v>41.842288808960483</c:v>
                </c:pt>
                <c:pt idx="501">
                  <c:v>41.677493469728269</c:v>
                </c:pt>
                <c:pt idx="502">
                  <c:v>41.913403810122944</c:v>
                </c:pt>
                <c:pt idx="503">
                  <c:v>40.883603889443521</c:v>
                </c:pt>
                <c:pt idx="504">
                  <c:v>40.850097783126607</c:v>
                </c:pt>
                <c:pt idx="505">
                  <c:v>38.547065822403972</c:v>
                </c:pt>
                <c:pt idx="506">
                  <c:v>39.175476265368346</c:v>
                </c:pt>
                <c:pt idx="507">
                  <c:v>36.918942574636546</c:v>
                </c:pt>
                <c:pt idx="508">
                  <c:v>36.050519002748871</c:v>
                </c:pt>
                <c:pt idx="509">
                  <c:v>34.895584031947038</c:v>
                </c:pt>
                <c:pt idx="510">
                  <c:v>37.641033355670729</c:v>
                </c:pt>
                <c:pt idx="511">
                  <c:v>40.94651331354877</c:v>
                </c:pt>
                <c:pt idx="512">
                  <c:v>41.590651112539476</c:v>
                </c:pt>
                <c:pt idx="513">
                  <c:v>42.130167804050814</c:v>
                </c:pt>
                <c:pt idx="514">
                  <c:v>42.378386510031319</c:v>
                </c:pt>
                <c:pt idx="515">
                  <c:v>42.35855636547641</c:v>
                </c:pt>
                <c:pt idx="516">
                  <c:v>42.35855636547641</c:v>
                </c:pt>
                <c:pt idx="517">
                  <c:v>42.829693248177669</c:v>
                </c:pt>
                <c:pt idx="518">
                  <c:v>42.952776904035787</c:v>
                </c:pt>
                <c:pt idx="519">
                  <c:v>42.253935257997014</c:v>
                </c:pt>
                <c:pt idx="520">
                  <c:v>40.787188359021357</c:v>
                </c:pt>
                <c:pt idx="521">
                  <c:v>40.787188359021357</c:v>
                </c:pt>
                <c:pt idx="522">
                  <c:v>40.739322492854278</c:v>
                </c:pt>
                <c:pt idx="523">
                  <c:v>38.166874085420055</c:v>
                </c:pt>
                <c:pt idx="524">
                  <c:v>36.938088921103372</c:v>
                </c:pt>
                <c:pt idx="525">
                  <c:v>38.530654668289557</c:v>
                </c:pt>
                <c:pt idx="526">
                  <c:v>41.008738939565916</c:v>
                </c:pt>
                <c:pt idx="527">
                  <c:v>39.823716852887657</c:v>
                </c:pt>
                <c:pt idx="528">
                  <c:v>38.692031017081277</c:v>
                </c:pt>
                <c:pt idx="529">
                  <c:v>38.334404617004679</c:v>
                </c:pt>
                <c:pt idx="530">
                  <c:v>37.530258065398449</c:v>
                </c:pt>
                <c:pt idx="531">
                  <c:v>36.258393621531425</c:v>
                </c:pt>
                <c:pt idx="532">
                  <c:v>38.08755350720039</c:v>
                </c:pt>
                <c:pt idx="533">
                  <c:v>38.08755350720039</c:v>
                </c:pt>
                <c:pt idx="534">
                  <c:v>38.301582308775849</c:v>
                </c:pt>
                <c:pt idx="535">
                  <c:v>38.955977079088065</c:v>
                </c:pt>
                <c:pt idx="536">
                  <c:v>41.077802546464071</c:v>
                </c:pt>
                <c:pt idx="537">
                  <c:v>40.30305931264617</c:v>
                </c:pt>
                <c:pt idx="538">
                  <c:v>40.663420905075156</c:v>
                </c:pt>
                <c:pt idx="539">
                  <c:v>38.780240970446236</c:v>
                </c:pt>
                <c:pt idx="540">
                  <c:v>36.907318007138848</c:v>
                </c:pt>
                <c:pt idx="541">
                  <c:v>38.212688557322785</c:v>
                </c:pt>
                <c:pt idx="542">
                  <c:v>36.417034777970755</c:v>
                </c:pt>
                <c:pt idx="543">
                  <c:v>38.185336633798748</c:v>
                </c:pt>
                <c:pt idx="544">
                  <c:v>40.180659454876164</c:v>
                </c:pt>
                <c:pt idx="545">
                  <c:v>39.598063483814492</c:v>
                </c:pt>
                <c:pt idx="546">
                  <c:v>41.03472326691373</c:v>
                </c:pt>
                <c:pt idx="547">
                  <c:v>40.552645614802849</c:v>
                </c:pt>
                <c:pt idx="548">
                  <c:v>39.95568988389109</c:v>
                </c:pt>
                <c:pt idx="549">
                  <c:v>41.449788706390777</c:v>
                </c:pt>
                <c:pt idx="550">
                  <c:v>41.445685917862171</c:v>
                </c:pt>
                <c:pt idx="551">
                  <c:v>42.80986310362276</c:v>
                </c:pt>
                <c:pt idx="552">
                  <c:v>43.391775276596299</c:v>
                </c:pt>
                <c:pt idx="553">
                  <c:v>43.391775276596299</c:v>
                </c:pt>
                <c:pt idx="554">
                  <c:v>43.620847636110007</c:v>
                </c:pt>
                <c:pt idx="555">
                  <c:v>43.57571696229536</c:v>
                </c:pt>
                <c:pt idx="556">
                  <c:v>43.423229988648934</c:v>
                </c:pt>
                <c:pt idx="557">
                  <c:v>44.301910531858169</c:v>
                </c:pt>
                <c:pt idx="558">
                  <c:v>44.258147454219696</c:v>
                </c:pt>
                <c:pt idx="559">
                  <c:v>44.656117941494223</c:v>
                </c:pt>
                <c:pt idx="560">
                  <c:v>44.545342651221944</c:v>
                </c:pt>
                <c:pt idx="561">
                  <c:v>44.331997647734546</c:v>
                </c:pt>
                <c:pt idx="562">
                  <c:v>43.905307640759837</c:v>
                </c:pt>
                <c:pt idx="563">
                  <c:v>44.786723376321412</c:v>
                </c:pt>
                <c:pt idx="564">
                  <c:v>44.129593413656835</c:v>
                </c:pt>
                <c:pt idx="565">
                  <c:v>43.497080182163828</c:v>
                </c:pt>
                <c:pt idx="566">
                  <c:v>43.668713502277036</c:v>
                </c:pt>
                <c:pt idx="567">
                  <c:v>41.632362795913622</c:v>
                </c:pt>
                <c:pt idx="568">
                  <c:v>42.191025833891757</c:v>
                </c:pt>
                <c:pt idx="569">
                  <c:v>39.77926997716115</c:v>
                </c:pt>
                <c:pt idx="570">
                  <c:v>39.511221126625728</c:v>
                </c:pt>
                <c:pt idx="571">
                  <c:v>41.26926601113221</c:v>
                </c:pt>
                <c:pt idx="572">
                  <c:v>40.411099410566045</c:v>
                </c:pt>
                <c:pt idx="573">
                  <c:v>42.311374297397464</c:v>
                </c:pt>
                <c:pt idx="574">
                  <c:v>41.838869818519989</c:v>
                </c:pt>
                <c:pt idx="575">
                  <c:v>43.56340859670955</c:v>
                </c:pt>
                <c:pt idx="576">
                  <c:v>42.863883152582694</c:v>
                </c:pt>
                <c:pt idx="577">
                  <c:v>44.151474952476022</c:v>
                </c:pt>
                <c:pt idx="578">
                  <c:v>43.899837256055044</c:v>
                </c:pt>
                <c:pt idx="579">
                  <c:v>43.01637012622912</c:v>
                </c:pt>
                <c:pt idx="580">
                  <c:v>40.934204947962961</c:v>
                </c:pt>
                <c:pt idx="581">
                  <c:v>40.599143884793691</c:v>
                </c:pt>
                <c:pt idx="582">
                  <c:v>40.932153553698654</c:v>
                </c:pt>
                <c:pt idx="583">
                  <c:v>42.656692331888223</c:v>
                </c:pt>
                <c:pt idx="584">
                  <c:v>41.401922840223726</c:v>
                </c:pt>
                <c:pt idx="585">
                  <c:v>40.841208407981291</c:v>
                </c:pt>
                <c:pt idx="586">
                  <c:v>41.338329618030386</c:v>
                </c:pt>
                <c:pt idx="587">
                  <c:v>41.338329618030386</c:v>
                </c:pt>
                <c:pt idx="588">
                  <c:v>42.272397806375729</c:v>
                </c:pt>
                <c:pt idx="589">
                  <c:v>41.979048426580576</c:v>
                </c:pt>
                <c:pt idx="590">
                  <c:v>42.359923961652598</c:v>
                </c:pt>
                <c:pt idx="591">
                  <c:v>42.994488587409883</c:v>
                </c:pt>
                <c:pt idx="592">
                  <c:v>43.738460907263303</c:v>
                </c:pt>
                <c:pt idx="593">
                  <c:v>43.079963348422453</c:v>
                </c:pt>
                <c:pt idx="594">
                  <c:v>43.313138496464767</c:v>
                </c:pt>
                <c:pt idx="595">
                  <c:v>44.050956633525253</c:v>
                </c:pt>
                <c:pt idx="596">
                  <c:v>43.938813747076736</c:v>
                </c:pt>
                <c:pt idx="597">
                  <c:v>42.310690499309359</c:v>
                </c:pt>
                <c:pt idx="598">
                  <c:v>43.624950424638612</c:v>
                </c:pt>
                <c:pt idx="599">
                  <c:v>43.412289219239341</c:v>
                </c:pt>
                <c:pt idx="600">
                  <c:v>44.141901779242623</c:v>
                </c:pt>
                <c:pt idx="601">
                  <c:v>44.481749429028582</c:v>
                </c:pt>
                <c:pt idx="602">
                  <c:v>44.807237318964454</c:v>
                </c:pt>
                <c:pt idx="603">
                  <c:v>44.207546395700284</c:v>
                </c:pt>
                <c:pt idx="604">
                  <c:v>44.606884479150999</c:v>
                </c:pt>
                <c:pt idx="605">
                  <c:v>44.066000191463452</c:v>
                </c:pt>
                <c:pt idx="606">
                  <c:v>42.606775071456916</c:v>
                </c:pt>
                <c:pt idx="607">
                  <c:v>44.164467116149943</c:v>
                </c:pt>
                <c:pt idx="608">
                  <c:v>44.588421930772256</c:v>
                </c:pt>
                <c:pt idx="609">
                  <c:v>42.876875316256616</c:v>
                </c:pt>
                <c:pt idx="610">
                  <c:v>42.240259296235003</c:v>
                </c:pt>
                <c:pt idx="611">
                  <c:v>42.77704079539393</c:v>
                </c:pt>
                <c:pt idx="612">
                  <c:v>44.698513422956452</c:v>
                </c:pt>
                <c:pt idx="613">
                  <c:v>43.962062882072161</c:v>
                </c:pt>
                <c:pt idx="614">
                  <c:v>43.537424269361736</c:v>
                </c:pt>
                <c:pt idx="615">
                  <c:v>43.493661191723312</c:v>
                </c:pt>
                <c:pt idx="616">
                  <c:v>45.040412467006718</c:v>
                </c:pt>
                <c:pt idx="617">
                  <c:v>45.15187155536713</c:v>
                </c:pt>
                <c:pt idx="618">
                  <c:v>45.594288918368164</c:v>
                </c:pt>
                <c:pt idx="619">
                  <c:v>45.500608580298405</c:v>
                </c:pt>
                <c:pt idx="620">
                  <c:v>45.365216558854485</c:v>
                </c:pt>
                <c:pt idx="621">
                  <c:v>45.705064208640465</c:v>
                </c:pt>
                <c:pt idx="622">
                  <c:v>45.379576318704594</c:v>
                </c:pt>
                <c:pt idx="623">
                  <c:v>45.379576318704594</c:v>
                </c:pt>
                <c:pt idx="624">
                  <c:v>43.884793698116795</c:v>
                </c:pt>
                <c:pt idx="625">
                  <c:v>45.203156411974675</c:v>
                </c:pt>
                <c:pt idx="626">
                  <c:v>45.019214726275614</c:v>
                </c:pt>
                <c:pt idx="627">
                  <c:v>44.102925288220888</c:v>
                </c:pt>
                <c:pt idx="628">
                  <c:v>44.399693658456528</c:v>
                </c:pt>
                <c:pt idx="629">
                  <c:v>44.254044665691097</c:v>
                </c:pt>
                <c:pt idx="630">
                  <c:v>44.559702411072053</c:v>
                </c:pt>
                <c:pt idx="631">
                  <c:v>43.313138496464767</c:v>
                </c:pt>
                <c:pt idx="632">
                  <c:v>43.10731527194649</c:v>
                </c:pt>
                <c:pt idx="633">
                  <c:v>42.180768862570275</c:v>
                </c:pt>
                <c:pt idx="634">
                  <c:v>42.240259296235003</c:v>
                </c:pt>
                <c:pt idx="635">
                  <c:v>43.953173506926845</c:v>
                </c:pt>
                <c:pt idx="636">
                  <c:v>44.203443607171678</c:v>
                </c:pt>
                <c:pt idx="637">
                  <c:v>43.194841427223366</c:v>
                </c:pt>
                <c:pt idx="638">
                  <c:v>42.532924877942023</c:v>
                </c:pt>
                <c:pt idx="639">
                  <c:v>43.343909410429269</c:v>
                </c:pt>
                <c:pt idx="640">
                  <c:v>43.627685616991016</c:v>
                </c:pt>
                <c:pt idx="641">
                  <c:v>45.049985640240124</c:v>
                </c:pt>
                <c:pt idx="642">
                  <c:v>44.280712791127016</c:v>
                </c:pt>
                <c:pt idx="643">
                  <c:v>45.160077132424313</c:v>
                </c:pt>
                <c:pt idx="644">
                  <c:v>45.252389874317899</c:v>
                </c:pt>
                <c:pt idx="645">
                  <c:v>44.184297260704852</c:v>
                </c:pt>
                <c:pt idx="646">
                  <c:v>43.755555859465801</c:v>
                </c:pt>
                <c:pt idx="647">
                  <c:v>43.699484416241539</c:v>
                </c:pt>
                <c:pt idx="648">
                  <c:v>40.701029799920676</c:v>
                </c:pt>
                <c:pt idx="649">
                  <c:v>41.075067354111681</c:v>
                </c:pt>
                <c:pt idx="650">
                  <c:v>42.053582418183552</c:v>
                </c:pt>
                <c:pt idx="651">
                  <c:v>42.009819340545128</c:v>
                </c:pt>
                <c:pt idx="652">
                  <c:v>42.009819340545128</c:v>
                </c:pt>
                <c:pt idx="653">
                  <c:v>41.461413273888503</c:v>
                </c:pt>
                <c:pt idx="654">
                  <c:v>42.321631268718974</c:v>
                </c:pt>
                <c:pt idx="655">
                  <c:v>39.951587095362484</c:v>
                </c:pt>
                <c:pt idx="656">
                  <c:v>40.268185610153019</c:v>
                </c:pt>
                <c:pt idx="657">
                  <c:v>41.998878571135492</c:v>
                </c:pt>
                <c:pt idx="658">
                  <c:v>43.570246577590567</c:v>
                </c:pt>
                <c:pt idx="659">
                  <c:v>44.209597789964562</c:v>
                </c:pt>
                <c:pt idx="660">
                  <c:v>44.103609086308992</c:v>
                </c:pt>
                <c:pt idx="661">
                  <c:v>45.258544057110804</c:v>
                </c:pt>
                <c:pt idx="662">
                  <c:v>45.41923660781444</c:v>
                </c:pt>
                <c:pt idx="663">
                  <c:v>45.531379494262936</c:v>
                </c:pt>
                <c:pt idx="664">
                  <c:v>44.911174628355745</c:v>
                </c:pt>
                <c:pt idx="665">
                  <c:v>44.565172795776853</c:v>
                </c:pt>
                <c:pt idx="666">
                  <c:v>43.744615090056207</c:v>
                </c:pt>
                <c:pt idx="667">
                  <c:v>42.206069391829985</c:v>
                </c:pt>
                <c:pt idx="668">
                  <c:v>41.384827888021206</c:v>
                </c:pt>
                <c:pt idx="669">
                  <c:v>43.136034791646715</c:v>
                </c:pt>
                <c:pt idx="670">
                  <c:v>44.183613462616769</c:v>
                </c:pt>
                <c:pt idx="671">
                  <c:v>44.187716251145368</c:v>
                </c:pt>
                <c:pt idx="672">
                  <c:v>43.860176966945197</c:v>
                </c:pt>
                <c:pt idx="673">
                  <c:v>43.463574075846864</c:v>
                </c:pt>
                <c:pt idx="674">
                  <c:v>43.140821378263425</c:v>
                </c:pt>
                <c:pt idx="675">
                  <c:v>43.586657731704982</c:v>
                </c:pt>
                <c:pt idx="676">
                  <c:v>42.473434444277288</c:v>
                </c:pt>
                <c:pt idx="677">
                  <c:v>42.063839389505063</c:v>
                </c:pt>
                <c:pt idx="678">
                  <c:v>43.8834261019406</c:v>
                </c:pt>
                <c:pt idx="679">
                  <c:v>42.508308146770425</c:v>
                </c:pt>
                <c:pt idx="680">
                  <c:v>42.643700168214323</c:v>
                </c:pt>
                <c:pt idx="681">
                  <c:v>42.461809876779569</c:v>
                </c:pt>
                <c:pt idx="682">
                  <c:v>43.019105318581531</c:v>
                </c:pt>
                <c:pt idx="683">
                  <c:v>43.764445234611117</c:v>
                </c:pt>
                <c:pt idx="684">
                  <c:v>43.38698868997961</c:v>
                </c:pt>
                <c:pt idx="685">
                  <c:v>42.203334199477574</c:v>
                </c:pt>
                <c:pt idx="686">
                  <c:v>39.202828188892383</c:v>
                </c:pt>
                <c:pt idx="687">
                  <c:v>34.769081385648448</c:v>
                </c:pt>
                <c:pt idx="688">
                  <c:v>29.457337837283394</c:v>
                </c:pt>
                <c:pt idx="689">
                  <c:v>27.706814731745986</c:v>
                </c:pt>
                <c:pt idx="690">
                  <c:v>32.691702793998978</c:v>
                </c:pt>
                <c:pt idx="691">
                  <c:v>35.915810779393055</c:v>
                </c:pt>
                <c:pt idx="692">
                  <c:v>35.998550348053215</c:v>
                </c:pt>
                <c:pt idx="693">
                  <c:v>34.857291339013408</c:v>
                </c:pt>
                <c:pt idx="694">
                  <c:v>30.868697091122922</c:v>
                </c:pt>
                <c:pt idx="695">
                  <c:v>33.262674197562923</c:v>
                </c:pt>
                <c:pt idx="696">
                  <c:v>33.417896363561759</c:v>
                </c:pt>
                <c:pt idx="697">
                  <c:v>31.372656282053036</c:v>
                </c:pt>
                <c:pt idx="698">
                  <c:v>31.372656282053036</c:v>
                </c:pt>
                <c:pt idx="699">
                  <c:v>34.667879268609568</c:v>
                </c:pt>
                <c:pt idx="700">
                  <c:v>32.796323901478353</c:v>
                </c:pt>
                <c:pt idx="701">
                  <c:v>33.497216941781424</c:v>
                </c:pt>
                <c:pt idx="702">
                  <c:v>34.09622406695749</c:v>
                </c:pt>
                <c:pt idx="703">
                  <c:v>33.547818000300865</c:v>
                </c:pt>
                <c:pt idx="704">
                  <c:v>35.26141600908084</c:v>
                </c:pt>
                <c:pt idx="705">
                  <c:v>36.438916316789971</c:v>
                </c:pt>
                <c:pt idx="706">
                  <c:v>36.089495493770585</c:v>
                </c:pt>
                <c:pt idx="707">
                  <c:v>33.88971704435113</c:v>
                </c:pt>
                <c:pt idx="708">
                  <c:v>34.501032535113026</c:v>
                </c:pt>
                <c:pt idx="709">
                  <c:v>32.844189767645403</c:v>
                </c:pt>
                <c:pt idx="710">
                  <c:v>32.572038128581383</c:v>
                </c:pt>
                <c:pt idx="711">
                  <c:v>32.126201775139826</c:v>
                </c:pt>
                <c:pt idx="712">
                  <c:v>32.064659947210771</c:v>
                </c:pt>
                <c:pt idx="713">
                  <c:v>28.675072824496372</c:v>
                </c:pt>
                <c:pt idx="714">
                  <c:v>28.833713980935705</c:v>
                </c:pt>
                <c:pt idx="715">
                  <c:v>31.291284309569068</c:v>
                </c:pt>
                <c:pt idx="716">
                  <c:v>31.550443784959171</c:v>
                </c:pt>
                <c:pt idx="717">
                  <c:v>33.43362371958807</c:v>
                </c:pt>
                <c:pt idx="718">
                  <c:v>35.874099096018909</c:v>
                </c:pt>
                <c:pt idx="719">
                  <c:v>35.386551059203228</c:v>
                </c:pt>
                <c:pt idx="720">
                  <c:v>36.474473817371191</c:v>
                </c:pt>
                <c:pt idx="721">
                  <c:v>37.677958452428165</c:v>
                </c:pt>
                <c:pt idx="722">
                  <c:v>37.777792973290843</c:v>
                </c:pt>
                <c:pt idx="723">
                  <c:v>37.953529081932679</c:v>
                </c:pt>
                <c:pt idx="724">
                  <c:v>37.011939114618244</c:v>
                </c:pt>
                <c:pt idx="725">
                  <c:v>36.365749921363211</c:v>
                </c:pt>
                <c:pt idx="726">
                  <c:v>38.391159858317025</c:v>
                </c:pt>
                <c:pt idx="727">
                  <c:v>39.023673089810032</c:v>
                </c:pt>
                <c:pt idx="728">
                  <c:v>39.061281984655572</c:v>
                </c:pt>
                <c:pt idx="729">
                  <c:v>38.863664337194507</c:v>
                </c:pt>
                <c:pt idx="730">
                  <c:v>38.05473119897156</c:v>
                </c:pt>
                <c:pt idx="731">
                  <c:v>40.350241380725116</c:v>
                </c:pt>
                <c:pt idx="732">
                  <c:v>41.898360252184744</c:v>
                </c:pt>
                <c:pt idx="733">
                  <c:v>41.626892411208807</c:v>
                </c:pt>
                <c:pt idx="734">
                  <c:v>41.265163222603604</c:v>
                </c:pt>
                <c:pt idx="735">
                  <c:v>42.937733346097559</c:v>
                </c:pt>
                <c:pt idx="736">
                  <c:v>42.873456325816093</c:v>
                </c:pt>
                <c:pt idx="737">
                  <c:v>42.186239247275068</c:v>
                </c:pt>
                <c:pt idx="738">
                  <c:v>43.874536726795313</c:v>
                </c:pt>
                <c:pt idx="739">
                  <c:v>44.267036829365011</c:v>
                </c:pt>
                <c:pt idx="740">
                  <c:v>43.755555859465801</c:v>
                </c:pt>
                <c:pt idx="741">
                  <c:v>43.592811914497865</c:v>
                </c:pt>
                <c:pt idx="742">
                  <c:v>43.542894654066529</c:v>
                </c:pt>
                <c:pt idx="743">
                  <c:v>42.132902996403217</c:v>
                </c:pt>
                <c:pt idx="744">
                  <c:v>42.347615596066767</c:v>
                </c:pt>
                <c:pt idx="745">
                  <c:v>41.888103280863206</c:v>
                </c:pt>
                <c:pt idx="746">
                  <c:v>39.90303743110735</c:v>
                </c:pt>
                <c:pt idx="747">
                  <c:v>38.335088415092791</c:v>
                </c:pt>
                <c:pt idx="748">
                  <c:v>40.396739650715929</c:v>
                </c:pt>
                <c:pt idx="749">
                  <c:v>40.208695176488284</c:v>
                </c:pt>
                <c:pt idx="750">
                  <c:v>42.474802040453483</c:v>
                </c:pt>
                <c:pt idx="751">
                  <c:v>42.314793287837936</c:v>
                </c:pt>
                <c:pt idx="752">
                  <c:v>42.857045171701699</c:v>
                </c:pt>
                <c:pt idx="753">
                  <c:v>42.680625264971759</c:v>
                </c:pt>
                <c:pt idx="754">
                  <c:v>42.854993777437379</c:v>
                </c:pt>
                <c:pt idx="755">
                  <c:v>42.836531229058664</c:v>
                </c:pt>
                <c:pt idx="756">
                  <c:v>42.836531229058664</c:v>
                </c:pt>
                <c:pt idx="757">
                  <c:v>42.921322191983144</c:v>
                </c:pt>
                <c:pt idx="758">
                  <c:v>42.258038046525613</c:v>
                </c:pt>
                <c:pt idx="759">
                  <c:v>43.777437398285038</c:v>
                </c:pt>
                <c:pt idx="760">
                  <c:v>42.196496218596579</c:v>
                </c:pt>
                <c:pt idx="761">
                  <c:v>40.152623733264022</c:v>
                </c:pt>
                <c:pt idx="762">
                  <c:v>43.029362289903041</c:v>
                </c:pt>
                <c:pt idx="763">
                  <c:v>42.029649485100038</c:v>
                </c:pt>
                <c:pt idx="764">
                  <c:v>41.107889662340511</c:v>
                </c:pt>
                <c:pt idx="765">
                  <c:v>40.015864115643929</c:v>
                </c:pt>
                <c:pt idx="766">
                  <c:v>40.331095034258269</c:v>
                </c:pt>
                <c:pt idx="767">
                  <c:v>37.605475855089487</c:v>
                </c:pt>
                <c:pt idx="768">
                  <c:v>38.259870625401724</c:v>
                </c:pt>
                <c:pt idx="769">
                  <c:v>39.727985120553598</c:v>
                </c:pt>
                <c:pt idx="770">
                  <c:v>41.756130249859822</c:v>
                </c:pt>
                <c:pt idx="771">
                  <c:v>39.624047811162313</c:v>
                </c:pt>
                <c:pt idx="772">
                  <c:v>37.139125559004938</c:v>
                </c:pt>
                <c:pt idx="773">
                  <c:v>38.20585057644179</c:v>
                </c:pt>
                <c:pt idx="774">
                  <c:v>39.424378769436963</c:v>
                </c:pt>
                <c:pt idx="775">
                  <c:v>41.155755528507541</c:v>
                </c:pt>
                <c:pt idx="776">
                  <c:v>40.930102159434334</c:v>
                </c:pt>
                <c:pt idx="777">
                  <c:v>42.117859438465018</c:v>
                </c:pt>
                <c:pt idx="778">
                  <c:v>41.092162306314187</c:v>
                </c:pt>
                <c:pt idx="779">
                  <c:v>39.764226419222922</c:v>
                </c:pt>
                <c:pt idx="780">
                  <c:v>37.625305999644418</c:v>
                </c:pt>
                <c:pt idx="781">
                  <c:v>37.902244225325134</c:v>
                </c:pt>
                <c:pt idx="782">
                  <c:v>36.09359828229919</c:v>
                </c:pt>
                <c:pt idx="783">
                  <c:v>32.868122700728918</c:v>
                </c:pt>
                <c:pt idx="784">
                  <c:v>31.428043927189165</c:v>
                </c:pt>
                <c:pt idx="785">
                  <c:v>31.540186813637661</c:v>
                </c:pt>
                <c:pt idx="786">
                  <c:v>32.566567743876583</c:v>
                </c:pt>
                <c:pt idx="787">
                  <c:v>29.256984997469935</c:v>
                </c:pt>
                <c:pt idx="788">
                  <c:v>31.415051763515265</c:v>
                </c:pt>
                <c:pt idx="789">
                  <c:v>28.576605899809906</c:v>
                </c:pt>
                <c:pt idx="790">
                  <c:v>28.576605899809906</c:v>
                </c:pt>
                <c:pt idx="791">
                  <c:v>28.644985708619952</c:v>
                </c:pt>
                <c:pt idx="792">
                  <c:v>27.140629914798751</c:v>
                </c:pt>
                <c:pt idx="793">
                  <c:v>27.801178867903875</c:v>
                </c:pt>
                <c:pt idx="794">
                  <c:v>30.393457419893053</c:v>
                </c:pt>
                <c:pt idx="795">
                  <c:v>28.354371521177214</c:v>
                </c:pt>
                <c:pt idx="796">
                  <c:v>30.16985544508417</c:v>
                </c:pt>
                <c:pt idx="797">
                  <c:v>28.755760998892256</c:v>
                </c:pt>
                <c:pt idx="798">
                  <c:v>29.4675948086049</c:v>
                </c:pt>
                <c:pt idx="799">
                  <c:v>32.673240245620264</c:v>
                </c:pt>
                <c:pt idx="800">
                  <c:v>32.614433610043633</c:v>
                </c:pt>
                <c:pt idx="801">
                  <c:v>30.128827559798133</c:v>
                </c:pt>
                <c:pt idx="802">
                  <c:v>30.77843574349366</c:v>
                </c:pt>
                <c:pt idx="803">
                  <c:v>30.978104785219006</c:v>
                </c:pt>
                <c:pt idx="804">
                  <c:v>28.55745955334308</c:v>
                </c:pt>
                <c:pt idx="805">
                  <c:v>26.737872840907539</c:v>
                </c:pt>
                <c:pt idx="806">
                  <c:v>26.65376567607116</c:v>
                </c:pt>
                <c:pt idx="807">
                  <c:v>26.629832742987645</c:v>
                </c:pt>
                <c:pt idx="808">
                  <c:v>25.072140698294596</c:v>
                </c:pt>
                <c:pt idx="809">
                  <c:v>27.513299872813548</c:v>
                </c:pt>
                <c:pt idx="810">
                  <c:v>27.513299872813548</c:v>
                </c:pt>
                <c:pt idx="811">
                  <c:v>29.619397984163221</c:v>
                </c:pt>
                <c:pt idx="812">
                  <c:v>31.755583211389336</c:v>
                </c:pt>
                <c:pt idx="813">
                  <c:v>31.140848730186942</c:v>
                </c:pt>
                <c:pt idx="814">
                  <c:v>31.137429739746448</c:v>
                </c:pt>
                <c:pt idx="815">
                  <c:v>33.03291803996116</c:v>
                </c:pt>
                <c:pt idx="816">
                  <c:v>31.37607527249353</c:v>
                </c:pt>
                <c:pt idx="817">
                  <c:v>31.959355041643288</c:v>
                </c:pt>
                <c:pt idx="818">
                  <c:v>33.456872854583494</c:v>
                </c:pt>
                <c:pt idx="819">
                  <c:v>33.207286552426794</c:v>
                </c:pt>
                <c:pt idx="820">
                  <c:v>32.125517977051722</c:v>
                </c:pt>
                <c:pt idx="821">
                  <c:v>35.27919475937145</c:v>
                </c:pt>
                <c:pt idx="822">
                  <c:v>35.833071210732889</c:v>
                </c:pt>
                <c:pt idx="823">
                  <c:v>36.308310881962782</c:v>
                </c:pt>
                <c:pt idx="824">
                  <c:v>36.758933822021021</c:v>
                </c:pt>
                <c:pt idx="825">
                  <c:v>36.879966083614811</c:v>
                </c:pt>
                <c:pt idx="826">
                  <c:v>35.341420385388588</c:v>
                </c:pt>
                <c:pt idx="827">
                  <c:v>36.02521847348914</c:v>
                </c:pt>
                <c:pt idx="828">
                  <c:v>36.046416214220244</c:v>
                </c:pt>
                <c:pt idx="829">
                  <c:v>38.276965577604251</c:v>
                </c:pt>
                <c:pt idx="830">
                  <c:v>38.10259706513861</c:v>
                </c:pt>
                <c:pt idx="831">
                  <c:v>37.848907974453304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72496"/>
        <c:axId val="419272888"/>
      </c:lineChart>
      <c:lineChart>
        <c:grouping val="standard"/>
        <c:varyColors val="0"/>
        <c:ser>
          <c:idx val="5"/>
          <c:order val="4"/>
          <c:tx>
            <c:strRef>
              <c:f>'c3-16'!$F$11</c:f>
              <c:strCache>
                <c:ptCount val="1"/>
                <c:pt idx="0">
                  <c:v>Nikkei 225</c:v>
                </c:pt>
              </c:strCache>
            </c:strRef>
          </c:tx>
          <c:spPr>
            <a:ln w="25400">
              <a:solidFill>
                <a:srgbClr val="FF7171"/>
              </a:solidFill>
              <a:prstDash val="solid"/>
            </a:ln>
          </c:spPr>
          <c:marker>
            <c:symbol val="none"/>
          </c:marker>
          <c:cat>
            <c:numRef>
              <c:f>'c3-16'!$A$13:$A$845</c:f>
              <c:numCache>
                <c:formatCode>m/d/yyyy</c:formatCode>
                <c:ptCount val="83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  <c:pt idx="767">
                  <c:v>42349</c:v>
                </c:pt>
                <c:pt idx="768">
                  <c:v>42352</c:v>
                </c:pt>
                <c:pt idx="769">
                  <c:v>42353</c:v>
                </c:pt>
                <c:pt idx="770">
                  <c:v>42354</c:v>
                </c:pt>
                <c:pt idx="771">
                  <c:v>42355</c:v>
                </c:pt>
                <c:pt idx="772">
                  <c:v>42356</c:v>
                </c:pt>
                <c:pt idx="773">
                  <c:v>42359</c:v>
                </c:pt>
                <c:pt idx="774">
                  <c:v>42360</c:v>
                </c:pt>
                <c:pt idx="775">
                  <c:v>42361</c:v>
                </c:pt>
                <c:pt idx="776">
                  <c:v>42362</c:v>
                </c:pt>
                <c:pt idx="777">
                  <c:v>42367</c:v>
                </c:pt>
                <c:pt idx="778">
                  <c:v>42368</c:v>
                </c:pt>
                <c:pt idx="779">
                  <c:v>42369</c:v>
                </c:pt>
                <c:pt idx="780">
                  <c:v>42373</c:v>
                </c:pt>
                <c:pt idx="781">
                  <c:v>42374</c:v>
                </c:pt>
                <c:pt idx="782">
                  <c:v>42375</c:v>
                </c:pt>
                <c:pt idx="783">
                  <c:v>42376</c:v>
                </c:pt>
                <c:pt idx="784">
                  <c:v>42377</c:v>
                </c:pt>
                <c:pt idx="785">
                  <c:v>42380</c:v>
                </c:pt>
                <c:pt idx="786">
                  <c:v>42381</c:v>
                </c:pt>
                <c:pt idx="787">
                  <c:v>42382</c:v>
                </c:pt>
                <c:pt idx="788">
                  <c:v>42383</c:v>
                </c:pt>
                <c:pt idx="789">
                  <c:v>42384</c:v>
                </c:pt>
                <c:pt idx="790">
                  <c:v>42387</c:v>
                </c:pt>
                <c:pt idx="791">
                  <c:v>42388</c:v>
                </c:pt>
                <c:pt idx="792">
                  <c:v>42389</c:v>
                </c:pt>
                <c:pt idx="793">
                  <c:v>42390</c:v>
                </c:pt>
                <c:pt idx="794">
                  <c:v>42391</c:v>
                </c:pt>
                <c:pt idx="795">
                  <c:v>42394</c:v>
                </c:pt>
                <c:pt idx="796">
                  <c:v>42395</c:v>
                </c:pt>
                <c:pt idx="797">
                  <c:v>42396</c:v>
                </c:pt>
                <c:pt idx="798">
                  <c:v>42397</c:v>
                </c:pt>
                <c:pt idx="799">
                  <c:v>42398</c:v>
                </c:pt>
                <c:pt idx="800">
                  <c:v>42401</c:v>
                </c:pt>
                <c:pt idx="801">
                  <c:v>42402</c:v>
                </c:pt>
                <c:pt idx="802">
                  <c:v>42403</c:v>
                </c:pt>
                <c:pt idx="803">
                  <c:v>42404</c:v>
                </c:pt>
                <c:pt idx="804">
                  <c:v>42405</c:v>
                </c:pt>
                <c:pt idx="805">
                  <c:v>42408</c:v>
                </c:pt>
                <c:pt idx="806">
                  <c:v>42409</c:v>
                </c:pt>
                <c:pt idx="807">
                  <c:v>42410</c:v>
                </c:pt>
                <c:pt idx="808">
                  <c:v>42411</c:v>
                </c:pt>
                <c:pt idx="809">
                  <c:v>42412</c:v>
                </c:pt>
                <c:pt idx="810">
                  <c:v>42415</c:v>
                </c:pt>
                <c:pt idx="811">
                  <c:v>42416</c:v>
                </c:pt>
                <c:pt idx="812">
                  <c:v>42417</c:v>
                </c:pt>
                <c:pt idx="813">
                  <c:v>42418</c:v>
                </c:pt>
                <c:pt idx="814">
                  <c:v>42419</c:v>
                </c:pt>
                <c:pt idx="815">
                  <c:v>42422</c:v>
                </c:pt>
                <c:pt idx="816">
                  <c:v>42423</c:v>
                </c:pt>
                <c:pt idx="817">
                  <c:v>42424</c:v>
                </c:pt>
                <c:pt idx="818">
                  <c:v>42425</c:v>
                </c:pt>
                <c:pt idx="819">
                  <c:v>42426</c:v>
                </c:pt>
                <c:pt idx="820">
                  <c:v>42429</c:v>
                </c:pt>
                <c:pt idx="821">
                  <c:v>42430</c:v>
                </c:pt>
                <c:pt idx="822">
                  <c:v>42431</c:v>
                </c:pt>
                <c:pt idx="823">
                  <c:v>42432</c:v>
                </c:pt>
                <c:pt idx="824">
                  <c:v>42433</c:v>
                </c:pt>
                <c:pt idx="825">
                  <c:v>42436</c:v>
                </c:pt>
                <c:pt idx="826">
                  <c:v>42437</c:v>
                </c:pt>
                <c:pt idx="827">
                  <c:v>42438</c:v>
                </c:pt>
                <c:pt idx="828">
                  <c:v>42439</c:v>
                </c:pt>
                <c:pt idx="829">
                  <c:v>42440</c:v>
                </c:pt>
                <c:pt idx="830">
                  <c:v>42443</c:v>
                </c:pt>
                <c:pt idx="831">
                  <c:v>42444</c:v>
                </c:pt>
              </c:numCache>
            </c:numRef>
          </c:cat>
          <c:val>
            <c:numRef>
              <c:f>'c3-16'!$F$13:$F$845</c:f>
              <c:numCache>
                <c:formatCode>General</c:formatCode>
                <c:ptCount val="833"/>
                <c:pt idx="0">
                  <c:v>0</c:v>
                </c:pt>
                <c:pt idx="1">
                  <c:v>0</c:v>
                </c:pt>
                <c:pt idx="2">
                  <c:v>2.8179406224807968</c:v>
                </c:pt>
                <c:pt idx="3">
                  <c:v>1.9608126073815013</c:v>
                </c:pt>
                <c:pt idx="4">
                  <c:v>1.0858878826532914</c:v>
                </c:pt>
                <c:pt idx="5">
                  <c:v>1.7641830155899152</c:v>
                </c:pt>
                <c:pt idx="6">
                  <c:v>2.4767247897583111</c:v>
                </c:pt>
                <c:pt idx="7">
                  <c:v>3.9094080140988252</c:v>
                </c:pt>
                <c:pt idx="8">
                  <c:v>3.9094080140988252</c:v>
                </c:pt>
                <c:pt idx="9">
                  <c:v>4.655042048333935</c:v>
                </c:pt>
                <c:pt idx="10">
                  <c:v>1.9745689829324675</c:v>
                </c:pt>
                <c:pt idx="11">
                  <c:v>2.0630715389247545</c:v>
                </c:pt>
                <c:pt idx="12">
                  <c:v>4.9842330772531085</c:v>
                </c:pt>
                <c:pt idx="13">
                  <c:v>3.3915718631134739</c:v>
                </c:pt>
                <c:pt idx="14">
                  <c:v>3.0278455976712193</c:v>
                </c:pt>
                <c:pt idx="15">
                  <c:v>0.88319778974486063</c:v>
                </c:pt>
                <c:pt idx="16">
                  <c:v>2.1711023762936321</c:v>
                </c:pt>
                <c:pt idx="17">
                  <c:v>5.1126579818723705</c:v>
                </c:pt>
                <c:pt idx="18">
                  <c:v>4.1281632448884942</c:v>
                </c:pt>
                <c:pt idx="19">
                  <c:v>4.5361407883268923</c:v>
                </c:pt>
                <c:pt idx="20">
                  <c:v>6.914454583759011</c:v>
                </c:pt>
                <c:pt idx="21">
                  <c:v>7.1521609053426749</c:v>
                </c:pt>
                <c:pt idx="22">
                  <c:v>7.6589342368289959</c:v>
                </c:pt>
                <c:pt idx="23">
                  <c:v>8.3227996052016362</c:v>
                </c:pt>
                <c:pt idx="24">
                  <c:v>6.2696365046107871</c:v>
                </c:pt>
                <c:pt idx="25">
                  <c:v>10.279475680074789</c:v>
                </c:pt>
                <c:pt idx="26">
                  <c:v>9.253230824285863</c:v>
                </c:pt>
                <c:pt idx="27">
                  <c:v>7.2916486294609673</c:v>
                </c:pt>
                <c:pt idx="28">
                  <c:v>7.2916486294609673</c:v>
                </c:pt>
                <c:pt idx="29">
                  <c:v>9.3691499329497052</c:v>
                </c:pt>
                <c:pt idx="30">
                  <c:v>8.236798208400419</c:v>
                </c:pt>
                <c:pt idx="31">
                  <c:v>8.7742588391927825</c:v>
                </c:pt>
                <c:pt idx="32">
                  <c:v>7.4904907851523372</c:v>
                </c:pt>
                <c:pt idx="33">
                  <c:v>9.7419188508520271</c:v>
                </c:pt>
                <c:pt idx="34">
                  <c:v>9.4001258275469901</c:v>
                </c:pt>
                <c:pt idx="35">
                  <c:v>10.323053569057961</c:v>
                </c:pt>
                <c:pt idx="36">
                  <c:v>8.7920555488216543</c:v>
                </c:pt>
                <c:pt idx="37">
                  <c:v>9.5309556929269235</c:v>
                </c:pt>
                <c:pt idx="38">
                  <c:v>12.191611881660535</c:v>
                </c:pt>
                <c:pt idx="39">
                  <c:v>9.6547630728856859</c:v>
                </c:pt>
                <c:pt idx="40">
                  <c:v>8.2614250065895725</c:v>
                </c:pt>
                <c:pt idx="41">
                  <c:v>11.199228873381696</c:v>
                </c:pt>
                <c:pt idx="42">
                  <c:v>11.651553893246657</c:v>
                </c:pt>
                <c:pt idx="43">
                  <c:v>12.093200887334321</c:v>
                </c:pt>
                <c:pt idx="44">
                  <c:v>12.392955196543021</c:v>
                </c:pt>
                <c:pt idx="45">
                  <c:v>14.786564542412917</c:v>
                </c:pt>
                <c:pt idx="46">
                  <c:v>15.13105112176989</c:v>
                </c:pt>
                <c:pt idx="47">
                  <c:v>18.16649639544481</c:v>
                </c:pt>
                <c:pt idx="48">
                  <c:v>18.79592272572479</c:v>
                </c:pt>
                <c:pt idx="49">
                  <c:v>18.466539299944774</c:v>
                </c:pt>
                <c:pt idx="50">
                  <c:v>17.74360809529032</c:v>
                </c:pt>
                <c:pt idx="51">
                  <c:v>19.105104481115287</c:v>
                </c:pt>
                <c:pt idx="52">
                  <c:v>20.834367466460414</c:v>
                </c:pt>
                <c:pt idx="53">
                  <c:v>17.560542482188858</c:v>
                </c:pt>
                <c:pt idx="54">
                  <c:v>19.94241561954675</c:v>
                </c:pt>
                <c:pt idx="55">
                  <c:v>19.94241561954675</c:v>
                </c:pt>
                <c:pt idx="56">
                  <c:v>21.553354535467406</c:v>
                </c:pt>
                <c:pt idx="57">
                  <c:v>18.694721976916217</c:v>
                </c:pt>
                <c:pt idx="58">
                  <c:v>20.694975940772544</c:v>
                </c:pt>
                <c:pt idx="59">
                  <c:v>19.975026887461311</c:v>
                </c:pt>
                <c:pt idx="60">
                  <c:v>20.188298807716663</c:v>
                </c:pt>
                <c:pt idx="61">
                  <c:v>18.669998980296619</c:v>
                </c:pt>
                <c:pt idx="62">
                  <c:v>19.265948256788246</c:v>
                </c:pt>
                <c:pt idx="63">
                  <c:v>16.736987719308381</c:v>
                </c:pt>
                <c:pt idx="64">
                  <c:v>15.47111257332725</c:v>
                </c:pt>
                <c:pt idx="65">
                  <c:v>18.922423661735532</c:v>
                </c:pt>
                <c:pt idx="66">
                  <c:v>21.542291715968375</c:v>
                </c:pt>
                <c:pt idx="67">
                  <c:v>23.457602465758164</c:v>
                </c:pt>
                <c:pt idx="68">
                  <c:v>26.910645125914122</c:v>
                </c:pt>
                <c:pt idx="69">
                  <c:v>26.908336363583896</c:v>
                </c:pt>
                <c:pt idx="70">
                  <c:v>27.829724930208034</c:v>
                </c:pt>
                <c:pt idx="71">
                  <c:v>30.340792559628582</c:v>
                </c:pt>
                <c:pt idx="72">
                  <c:v>29.724930208038725</c:v>
                </c:pt>
                <c:pt idx="73">
                  <c:v>27.70976548746631</c:v>
                </c:pt>
                <c:pt idx="74">
                  <c:v>27.18817759769432</c:v>
                </c:pt>
                <c:pt idx="75">
                  <c:v>28.741301256928686</c:v>
                </c:pt>
                <c:pt idx="76">
                  <c:v>27.174998412725881</c:v>
                </c:pt>
                <c:pt idx="77">
                  <c:v>28.102447480466907</c:v>
                </c:pt>
                <c:pt idx="78">
                  <c:v>30.525589744477742</c:v>
                </c:pt>
                <c:pt idx="79">
                  <c:v>30.153109421866663</c:v>
                </c:pt>
                <c:pt idx="80">
                  <c:v>33.171912367077816</c:v>
                </c:pt>
                <c:pt idx="81">
                  <c:v>33.966703799260813</c:v>
                </c:pt>
                <c:pt idx="82">
                  <c:v>33.563151383621999</c:v>
                </c:pt>
                <c:pt idx="83">
                  <c:v>33.563151383621999</c:v>
                </c:pt>
                <c:pt idx="84">
                  <c:v>33.339297636019772</c:v>
                </c:pt>
                <c:pt idx="85">
                  <c:v>32.747581090466937</c:v>
                </c:pt>
                <c:pt idx="86">
                  <c:v>31.734515419646424</c:v>
                </c:pt>
                <c:pt idx="87">
                  <c:v>31.734515419646424</c:v>
                </c:pt>
                <c:pt idx="88">
                  <c:v>31.734515419646424</c:v>
                </c:pt>
                <c:pt idx="89">
                  <c:v>36.411683106978423</c:v>
                </c:pt>
                <c:pt idx="90">
                  <c:v>37.426095555824922</c:v>
                </c:pt>
                <c:pt idx="91">
                  <c:v>36.5198101427777</c:v>
                </c:pt>
                <c:pt idx="92">
                  <c:v>40.522242039098884</c:v>
                </c:pt>
                <c:pt idx="93">
                  <c:v>42.202540023356974</c:v>
                </c:pt>
                <c:pt idx="94">
                  <c:v>41.973683957372558</c:v>
                </c:pt>
                <c:pt idx="95">
                  <c:v>45.221439166998543</c:v>
                </c:pt>
                <c:pt idx="96">
                  <c:v>44.655888594521677</c:v>
                </c:pt>
                <c:pt idx="97">
                  <c:v>45.626338360663318</c:v>
                </c:pt>
                <c:pt idx="98">
                  <c:v>47.768581207829008</c:v>
                </c:pt>
                <c:pt idx="99">
                  <c:v>47.962998235720789</c:v>
                </c:pt>
                <c:pt idx="100">
                  <c:v>50.331788386540687</c:v>
                </c:pt>
                <c:pt idx="101">
                  <c:v>39.333614232750172</c:v>
                </c:pt>
                <c:pt idx="102">
                  <c:v>40.569475468438256</c:v>
                </c:pt>
                <c:pt idx="103">
                  <c:v>36.050073207005553</c:v>
                </c:pt>
                <c:pt idx="104">
                  <c:v>37.679001229415945</c:v>
                </c:pt>
                <c:pt idx="105">
                  <c:v>37.818296556673367</c:v>
                </c:pt>
                <c:pt idx="106">
                  <c:v>30.724335701738692</c:v>
                </c:pt>
                <c:pt idx="107">
                  <c:v>32.50891278457901</c:v>
                </c:pt>
                <c:pt idx="108">
                  <c:v>27.576626859756146</c:v>
                </c:pt>
                <c:pt idx="109">
                  <c:v>30.192646976771933</c:v>
                </c:pt>
                <c:pt idx="110">
                  <c:v>25.201006620375988</c:v>
                </c:pt>
                <c:pt idx="111">
                  <c:v>24.134647019099241</c:v>
                </c:pt>
                <c:pt idx="112">
                  <c:v>23.87981737689968</c:v>
                </c:pt>
                <c:pt idx="113">
                  <c:v>30.004482846857883</c:v>
                </c:pt>
                <c:pt idx="114">
                  <c:v>28.113414101535518</c:v>
                </c:pt>
                <c:pt idx="115">
                  <c:v>27.841172543428772</c:v>
                </c:pt>
                <c:pt idx="116">
                  <c:v>19.722602206022401</c:v>
                </c:pt>
                <c:pt idx="117">
                  <c:v>22.042331157324835</c:v>
                </c:pt>
                <c:pt idx="118">
                  <c:v>25.376568755904174</c:v>
                </c:pt>
                <c:pt idx="119">
                  <c:v>25.127992011682345</c:v>
                </c:pt>
                <c:pt idx="120">
                  <c:v>27.416937465248314</c:v>
                </c:pt>
                <c:pt idx="121">
                  <c:v>25.198216865893606</c:v>
                </c:pt>
                <c:pt idx="122">
                  <c:v>27.271774033734864</c:v>
                </c:pt>
                <c:pt idx="123">
                  <c:v>25.661893300548911</c:v>
                </c:pt>
                <c:pt idx="124">
                  <c:v>24.763015166644543</c:v>
                </c:pt>
                <c:pt idx="125">
                  <c:v>23.46116180768394</c:v>
                </c:pt>
                <c:pt idx="126">
                  <c:v>27.112277036087875</c:v>
                </c:pt>
                <c:pt idx="127">
                  <c:v>31.573671643973444</c:v>
                </c:pt>
                <c:pt idx="128">
                  <c:v>33.258875748183293</c:v>
                </c:pt>
                <c:pt idx="129">
                  <c:v>35.62766589900319</c:v>
                </c:pt>
                <c:pt idx="130">
                  <c:v>35.212281076421959</c:v>
                </c:pt>
                <c:pt idx="131">
                  <c:v>34.859906225770018</c:v>
                </c:pt>
                <c:pt idx="132">
                  <c:v>37.659665344900219</c:v>
                </c:pt>
                <c:pt idx="133">
                  <c:v>35.729636235255178</c:v>
                </c:pt>
                <c:pt idx="134">
                  <c:v>39.227026371837702</c:v>
                </c:pt>
                <c:pt idx="135">
                  <c:v>38.685429208537037</c:v>
                </c:pt>
                <c:pt idx="136">
                  <c:v>39.223948022064057</c:v>
                </c:pt>
                <c:pt idx="137">
                  <c:v>39.547848137309785</c:v>
                </c:pt>
                <c:pt idx="138">
                  <c:v>39.547848137309785</c:v>
                </c:pt>
                <c:pt idx="139">
                  <c:v>40.441242960679858</c:v>
                </c:pt>
                <c:pt idx="140">
                  <c:v>40.594390861918697</c:v>
                </c:pt>
                <c:pt idx="141">
                  <c:v>42.455445696948011</c:v>
                </c:pt>
                <c:pt idx="142">
                  <c:v>40.352644206257125</c:v>
                </c:pt>
                <c:pt idx="143">
                  <c:v>41.008044112752252</c:v>
                </c:pt>
                <c:pt idx="144">
                  <c:v>42.166946604099209</c:v>
                </c:pt>
                <c:pt idx="145">
                  <c:v>41.71260141719528</c:v>
                </c:pt>
                <c:pt idx="146">
                  <c:v>40.09310084096667</c:v>
                </c:pt>
                <c:pt idx="147">
                  <c:v>35.928189795655285</c:v>
                </c:pt>
                <c:pt idx="148">
                  <c:v>31.417926385113091</c:v>
                </c:pt>
                <c:pt idx="149">
                  <c:v>33.425491429681827</c:v>
                </c:pt>
                <c:pt idx="150">
                  <c:v>31.487093056589678</c:v>
                </c:pt>
                <c:pt idx="151">
                  <c:v>34.733309091328856</c:v>
                </c:pt>
                <c:pt idx="152">
                  <c:v>39.162188629730309</c:v>
                </c:pt>
                <c:pt idx="153">
                  <c:v>37.16010689569589</c:v>
                </c:pt>
                <c:pt idx="154">
                  <c:v>38.535936847654398</c:v>
                </c:pt>
                <c:pt idx="155">
                  <c:v>32.993752873928116</c:v>
                </c:pt>
                <c:pt idx="156">
                  <c:v>30.88335170723353</c:v>
                </c:pt>
                <c:pt idx="157">
                  <c:v>30.975990795734187</c:v>
                </c:pt>
                <c:pt idx="158">
                  <c:v>30.054794625970871</c:v>
                </c:pt>
                <c:pt idx="159">
                  <c:v>33.398363472301583</c:v>
                </c:pt>
                <c:pt idx="160">
                  <c:v>35.160333923991693</c:v>
                </c:pt>
                <c:pt idx="161">
                  <c:v>32.301124174857954</c:v>
                </c:pt>
                <c:pt idx="162">
                  <c:v>31.311915714783201</c:v>
                </c:pt>
                <c:pt idx="163">
                  <c:v>32.351051160249256</c:v>
                </c:pt>
                <c:pt idx="164">
                  <c:v>28.871072939573917</c:v>
                </c:pt>
                <c:pt idx="165">
                  <c:v>29.13994755261573</c:v>
                </c:pt>
                <c:pt idx="166">
                  <c:v>28.570837638213085</c:v>
                </c:pt>
                <c:pt idx="167">
                  <c:v>31.412346876148355</c:v>
                </c:pt>
                <c:pt idx="168">
                  <c:v>31.178873285503485</c:v>
                </c:pt>
                <c:pt idx="169">
                  <c:v>30.275473825369058</c:v>
                </c:pt>
                <c:pt idx="170">
                  <c:v>28.313891630544141</c:v>
                </c:pt>
                <c:pt idx="171">
                  <c:v>29.480297599464357</c:v>
                </c:pt>
                <c:pt idx="172">
                  <c:v>28.798731719893269</c:v>
                </c:pt>
                <c:pt idx="173">
                  <c:v>30.569360030321736</c:v>
                </c:pt>
                <c:pt idx="174">
                  <c:v>34.47039878097349</c:v>
                </c:pt>
                <c:pt idx="175">
                  <c:v>35.196023541679899</c:v>
                </c:pt>
                <c:pt idx="176">
                  <c:v>35.301360822996799</c:v>
                </c:pt>
                <c:pt idx="177">
                  <c:v>33.338816643867617</c:v>
                </c:pt>
                <c:pt idx="178">
                  <c:v>36.652082984614019</c:v>
                </c:pt>
                <c:pt idx="179">
                  <c:v>38.750459347505299</c:v>
                </c:pt>
                <c:pt idx="180">
                  <c:v>38.766909279108198</c:v>
                </c:pt>
                <c:pt idx="181">
                  <c:v>38.403279212096386</c:v>
                </c:pt>
                <c:pt idx="182">
                  <c:v>38.570664481038321</c:v>
                </c:pt>
                <c:pt idx="183">
                  <c:v>38.570664481038321</c:v>
                </c:pt>
                <c:pt idx="184">
                  <c:v>37.67601907807272</c:v>
                </c:pt>
                <c:pt idx="185">
                  <c:v>39.539286477001845</c:v>
                </c:pt>
                <c:pt idx="186">
                  <c:v>42.048333939383454</c:v>
                </c:pt>
                <c:pt idx="187">
                  <c:v>41.819766468690304</c:v>
                </c:pt>
                <c:pt idx="188">
                  <c:v>41.819766468690304</c:v>
                </c:pt>
                <c:pt idx="189">
                  <c:v>41.725395808441988</c:v>
                </c:pt>
                <c:pt idx="190">
                  <c:v>40.647203800222798</c:v>
                </c:pt>
                <c:pt idx="191">
                  <c:v>42.36521156920805</c:v>
                </c:pt>
                <c:pt idx="192">
                  <c:v>41.989556698392903</c:v>
                </c:pt>
                <c:pt idx="193">
                  <c:v>39.062527055808552</c:v>
                </c:pt>
                <c:pt idx="194">
                  <c:v>39.340732916601716</c:v>
                </c:pt>
                <c:pt idx="195">
                  <c:v>36.317889637312661</c:v>
                </c:pt>
                <c:pt idx="196">
                  <c:v>36.190522915428105</c:v>
                </c:pt>
                <c:pt idx="197">
                  <c:v>34.911660981339423</c:v>
                </c:pt>
                <c:pt idx="198">
                  <c:v>33.266764019478259</c:v>
                </c:pt>
                <c:pt idx="199">
                  <c:v>33.663967338708915</c:v>
                </c:pt>
                <c:pt idx="200">
                  <c:v>35.041817457706358</c:v>
                </c:pt>
                <c:pt idx="201">
                  <c:v>36.550882235805425</c:v>
                </c:pt>
                <c:pt idx="202">
                  <c:v>38.571337870051316</c:v>
                </c:pt>
                <c:pt idx="203">
                  <c:v>38.571337870051316</c:v>
                </c:pt>
                <c:pt idx="204">
                  <c:v>38.925348094020507</c:v>
                </c:pt>
                <c:pt idx="205">
                  <c:v>39.171616075912084</c:v>
                </c:pt>
                <c:pt idx="206">
                  <c:v>40.319936739912144</c:v>
                </c:pt>
                <c:pt idx="207">
                  <c:v>40.079729259137409</c:v>
                </c:pt>
                <c:pt idx="208">
                  <c:v>41.349837136057289</c:v>
                </c:pt>
                <c:pt idx="209">
                  <c:v>41.539155647136461</c:v>
                </c:pt>
                <c:pt idx="210">
                  <c:v>38.776336725289973</c:v>
                </c:pt>
                <c:pt idx="211">
                  <c:v>39.356990451343798</c:v>
                </c:pt>
                <c:pt idx="212">
                  <c:v>35.52617655490333</c:v>
                </c:pt>
                <c:pt idx="213">
                  <c:v>38.487645235580345</c:v>
                </c:pt>
                <c:pt idx="214">
                  <c:v>37.813679032012914</c:v>
                </c:pt>
                <c:pt idx="215">
                  <c:v>39.510330749443497</c:v>
                </c:pt>
                <c:pt idx="216">
                  <c:v>37.832533924376492</c:v>
                </c:pt>
                <c:pt idx="217">
                  <c:v>36.616874359077947</c:v>
                </c:pt>
                <c:pt idx="218">
                  <c:v>36.616874359077947</c:v>
                </c:pt>
                <c:pt idx="219">
                  <c:v>36.845826623492805</c:v>
                </c:pt>
                <c:pt idx="220">
                  <c:v>37.922671853686026</c:v>
                </c:pt>
                <c:pt idx="221">
                  <c:v>36.875359541633721</c:v>
                </c:pt>
                <c:pt idx="222">
                  <c:v>35.512804973074054</c:v>
                </c:pt>
                <c:pt idx="223">
                  <c:v>37.273621043599057</c:v>
                </c:pt>
                <c:pt idx="224">
                  <c:v>40.340811799314679</c:v>
                </c:pt>
                <c:pt idx="225">
                  <c:v>40.133792777037037</c:v>
                </c:pt>
                <c:pt idx="226">
                  <c:v>43.108729237973755</c:v>
                </c:pt>
                <c:pt idx="227">
                  <c:v>45.893769997248725</c:v>
                </c:pt>
                <c:pt idx="228">
                  <c:v>45.878185851519639</c:v>
                </c:pt>
                <c:pt idx="229">
                  <c:v>45.515132975090381</c:v>
                </c:pt>
                <c:pt idx="230">
                  <c:v>45.02952329829786</c:v>
                </c:pt>
                <c:pt idx="231">
                  <c:v>47.814660256003272</c:v>
                </c:pt>
                <c:pt idx="232">
                  <c:v>47.969732125850626</c:v>
                </c:pt>
                <c:pt idx="233">
                  <c:v>50.25357906260399</c:v>
                </c:pt>
                <c:pt idx="234">
                  <c:v>49.254173568904051</c:v>
                </c:pt>
                <c:pt idx="235">
                  <c:v>48.62301566687637</c:v>
                </c:pt>
                <c:pt idx="236">
                  <c:v>51.292425912778803</c:v>
                </c:pt>
                <c:pt idx="237">
                  <c:v>50.664731154246503</c:v>
                </c:pt>
                <c:pt idx="238">
                  <c:v>50.599316221556514</c:v>
                </c:pt>
                <c:pt idx="239">
                  <c:v>51.509257174959934</c:v>
                </c:pt>
                <c:pt idx="240">
                  <c:v>48.221964410428676</c:v>
                </c:pt>
                <c:pt idx="241">
                  <c:v>46.005071581252068</c:v>
                </c:pt>
                <c:pt idx="242">
                  <c:v>47.182251774380049</c:v>
                </c:pt>
                <c:pt idx="243">
                  <c:v>50.552563784369276</c:v>
                </c:pt>
                <c:pt idx="244">
                  <c:v>50.178351890010561</c:v>
                </c:pt>
                <c:pt idx="245">
                  <c:v>49.252441997156367</c:v>
                </c:pt>
                <c:pt idx="246">
                  <c:v>47.585900388449254</c:v>
                </c:pt>
                <c:pt idx="247">
                  <c:v>48.175500568532726</c:v>
                </c:pt>
                <c:pt idx="248">
                  <c:v>45.768615839263973</c:v>
                </c:pt>
                <c:pt idx="249">
                  <c:v>46.978022506584757</c:v>
                </c:pt>
                <c:pt idx="250">
                  <c:v>49.95218938007806</c:v>
                </c:pt>
                <c:pt idx="251">
                  <c:v>52.563207178711657</c:v>
                </c:pt>
                <c:pt idx="252">
                  <c:v>52.670949420789249</c:v>
                </c:pt>
                <c:pt idx="253">
                  <c:v>52.670949420789249</c:v>
                </c:pt>
                <c:pt idx="254">
                  <c:v>52.852860652725589</c:v>
                </c:pt>
                <c:pt idx="255">
                  <c:v>54.013590914250642</c:v>
                </c:pt>
                <c:pt idx="256">
                  <c:v>55.595574102612929</c:v>
                </c:pt>
                <c:pt idx="257">
                  <c:v>55.638863396304814</c:v>
                </c:pt>
                <c:pt idx="258">
                  <c:v>56.719845159006368</c:v>
                </c:pt>
                <c:pt idx="259">
                  <c:v>56.719845159006368</c:v>
                </c:pt>
                <c:pt idx="260">
                  <c:v>56.719845159006368</c:v>
                </c:pt>
                <c:pt idx="261">
                  <c:v>56.719845159006368</c:v>
                </c:pt>
                <c:pt idx="262">
                  <c:v>56.719845159006368</c:v>
                </c:pt>
                <c:pt idx="263">
                  <c:v>53.040928584209212</c:v>
                </c:pt>
                <c:pt idx="264">
                  <c:v>52.131757218249234</c:v>
                </c:pt>
                <c:pt idx="265">
                  <c:v>55.08581861978341</c:v>
                </c:pt>
                <c:pt idx="266">
                  <c:v>52.766282065341819</c:v>
                </c:pt>
                <c:pt idx="267">
                  <c:v>53.071519685084809</c:v>
                </c:pt>
                <c:pt idx="268">
                  <c:v>53.071519685084809</c:v>
                </c:pt>
                <c:pt idx="269">
                  <c:v>48.361067340825258</c:v>
                </c:pt>
                <c:pt idx="270">
                  <c:v>52.077501303488717</c:v>
                </c:pt>
                <c:pt idx="271">
                  <c:v>51.485592361075035</c:v>
                </c:pt>
                <c:pt idx="272">
                  <c:v>51.363035560711779</c:v>
                </c:pt>
                <c:pt idx="273">
                  <c:v>50.470506523215562</c:v>
                </c:pt>
                <c:pt idx="274">
                  <c:v>51.954655907834194</c:v>
                </c:pt>
                <c:pt idx="275">
                  <c:v>52.19515198390021</c:v>
                </c:pt>
                <c:pt idx="276">
                  <c:v>50.991998214557114</c:v>
                </c:pt>
                <c:pt idx="277">
                  <c:v>48.064391381390202</c:v>
                </c:pt>
                <c:pt idx="278">
                  <c:v>44.352767340248064</c:v>
                </c:pt>
                <c:pt idx="279">
                  <c:v>44.106787953647753</c:v>
                </c:pt>
                <c:pt idx="280">
                  <c:v>47.990799582114008</c:v>
                </c:pt>
                <c:pt idx="281">
                  <c:v>44.365561731494772</c:v>
                </c:pt>
                <c:pt idx="282">
                  <c:v>43.475437654759233</c:v>
                </c:pt>
                <c:pt idx="283">
                  <c:v>40.633736019963095</c:v>
                </c:pt>
                <c:pt idx="284">
                  <c:v>34.759282667543978</c:v>
                </c:pt>
                <c:pt idx="285">
                  <c:v>36.413029885004391</c:v>
                </c:pt>
                <c:pt idx="286">
                  <c:v>36.170032649747299</c:v>
                </c:pt>
                <c:pt idx="287">
                  <c:v>39.126114218320417</c:v>
                </c:pt>
                <c:pt idx="288">
                  <c:v>41.588120648223502</c:v>
                </c:pt>
                <c:pt idx="289">
                  <c:v>41.588120648223502</c:v>
                </c:pt>
                <c:pt idx="290">
                  <c:v>42.374254221668117</c:v>
                </c:pt>
                <c:pt idx="291">
                  <c:v>39.821917465594623</c:v>
                </c:pt>
                <c:pt idx="292">
                  <c:v>37.689102064610715</c:v>
                </c:pt>
                <c:pt idx="293">
                  <c:v>38.459459095465398</c:v>
                </c:pt>
                <c:pt idx="294">
                  <c:v>42.789639044249348</c:v>
                </c:pt>
                <c:pt idx="295">
                  <c:v>42.051700884448366</c:v>
                </c:pt>
                <c:pt idx="296">
                  <c:v>38.998843694866281</c:v>
                </c:pt>
                <c:pt idx="297">
                  <c:v>43.005412123695798</c:v>
                </c:pt>
                <c:pt idx="298">
                  <c:v>42.736152716932274</c:v>
                </c:pt>
                <c:pt idx="299">
                  <c:v>44.794029540614019</c:v>
                </c:pt>
                <c:pt idx="300">
                  <c:v>44.018381596085867</c:v>
                </c:pt>
                <c:pt idx="301">
                  <c:v>43.557975908065096</c:v>
                </c:pt>
                <c:pt idx="302">
                  <c:v>42.768763984846814</c:v>
                </c:pt>
                <c:pt idx="303">
                  <c:v>40.952152824674506</c:v>
                </c:pt>
                <c:pt idx="304">
                  <c:v>41.618326955377391</c:v>
                </c:pt>
                <c:pt idx="305">
                  <c:v>43.312862307338577</c:v>
                </c:pt>
                <c:pt idx="306">
                  <c:v>45.593919489609604</c:v>
                </c:pt>
                <c:pt idx="307">
                  <c:v>46.934156022310326</c:v>
                </c:pt>
                <c:pt idx="308">
                  <c:v>45.453373582756605</c:v>
                </c:pt>
                <c:pt idx="309">
                  <c:v>46.453548663899994</c:v>
                </c:pt>
                <c:pt idx="310">
                  <c:v>42.666024061151411</c:v>
                </c:pt>
                <c:pt idx="311">
                  <c:v>42.527402122906956</c:v>
                </c:pt>
                <c:pt idx="312">
                  <c:v>37.829840368324554</c:v>
                </c:pt>
                <c:pt idx="313">
                  <c:v>37.348944414622935</c:v>
                </c:pt>
                <c:pt idx="314">
                  <c:v>38.634155445119767</c:v>
                </c:pt>
                <c:pt idx="315">
                  <c:v>39.127172401055098</c:v>
                </c:pt>
                <c:pt idx="316">
                  <c:v>36.834860002424193</c:v>
                </c:pt>
                <c:pt idx="317">
                  <c:v>36.834860002424193</c:v>
                </c:pt>
                <c:pt idx="318">
                  <c:v>39.250113995140048</c:v>
                </c:pt>
                <c:pt idx="319">
                  <c:v>38.748823974188042</c:v>
                </c:pt>
                <c:pt idx="320">
                  <c:v>39.268006903199357</c:v>
                </c:pt>
                <c:pt idx="321">
                  <c:v>40.669906629803407</c:v>
                </c:pt>
                <c:pt idx="322">
                  <c:v>41.373501949942181</c:v>
                </c:pt>
                <c:pt idx="323">
                  <c:v>42.641397262962258</c:v>
                </c:pt>
                <c:pt idx="324">
                  <c:v>42.296622088313995</c:v>
                </c:pt>
                <c:pt idx="325">
                  <c:v>43.781252465084776</c:v>
                </c:pt>
                <c:pt idx="326">
                  <c:v>44.989119957518753</c:v>
                </c:pt>
                <c:pt idx="327">
                  <c:v>44.911103030442945</c:v>
                </c:pt>
                <c:pt idx="328">
                  <c:v>42.458812642012923</c:v>
                </c:pt>
                <c:pt idx="329">
                  <c:v>40.515892942690733</c:v>
                </c:pt>
                <c:pt idx="330">
                  <c:v>37.560773358421898</c:v>
                </c:pt>
                <c:pt idx="331">
                  <c:v>37.564909890930224</c:v>
                </c:pt>
                <c:pt idx="332">
                  <c:v>34.293489867419311</c:v>
                </c:pt>
                <c:pt idx="333">
                  <c:v>33.813555898021953</c:v>
                </c:pt>
                <c:pt idx="334">
                  <c:v>34.647115297666801</c:v>
                </c:pt>
                <c:pt idx="335">
                  <c:v>38.695818639023095</c:v>
                </c:pt>
                <c:pt idx="336">
                  <c:v>38.694375662566685</c:v>
                </c:pt>
                <c:pt idx="337">
                  <c:v>39.644238964597058</c:v>
                </c:pt>
                <c:pt idx="338">
                  <c:v>39.606817775161176</c:v>
                </c:pt>
                <c:pt idx="339">
                  <c:v>38.41770897666035</c:v>
                </c:pt>
                <c:pt idx="340">
                  <c:v>39.93283425587628</c:v>
                </c:pt>
                <c:pt idx="341">
                  <c:v>38.573742830811966</c:v>
                </c:pt>
                <c:pt idx="342">
                  <c:v>38.807216421456857</c:v>
                </c:pt>
                <c:pt idx="343">
                  <c:v>37.450529957153208</c:v>
                </c:pt>
                <c:pt idx="344">
                  <c:v>37.450529957153208</c:v>
                </c:pt>
                <c:pt idx="345">
                  <c:v>37.60329306467036</c:v>
                </c:pt>
                <c:pt idx="346">
                  <c:v>39.344677052249196</c:v>
                </c:pt>
                <c:pt idx="347">
                  <c:v>39.078976987411473</c:v>
                </c:pt>
                <c:pt idx="348">
                  <c:v>39.078976987411473</c:v>
                </c:pt>
                <c:pt idx="349">
                  <c:v>39.078976987411473</c:v>
                </c:pt>
                <c:pt idx="350">
                  <c:v>34.999586346749176</c:v>
                </c:pt>
                <c:pt idx="351">
                  <c:v>36.253340490496555</c:v>
                </c:pt>
                <c:pt idx="352">
                  <c:v>36.59782706985353</c:v>
                </c:pt>
                <c:pt idx="353">
                  <c:v>36.116161528708489</c:v>
                </c:pt>
                <c:pt idx="354">
                  <c:v>38.77046862103397</c:v>
                </c:pt>
                <c:pt idx="355">
                  <c:v>38.581150109954798</c:v>
                </c:pt>
                <c:pt idx="356">
                  <c:v>37.546535990718752</c:v>
                </c:pt>
                <c:pt idx="357">
                  <c:v>35.606983236461517</c:v>
                </c:pt>
                <c:pt idx="358">
                  <c:v>34.739754386167434</c:v>
                </c:pt>
                <c:pt idx="359">
                  <c:v>35.401695785931551</c:v>
                </c:pt>
                <c:pt idx="360">
                  <c:v>35.083471378080986</c:v>
                </c:pt>
                <c:pt idx="361">
                  <c:v>37.927289378346508</c:v>
                </c:pt>
                <c:pt idx="362">
                  <c:v>39.123805455990166</c:v>
                </c:pt>
                <c:pt idx="363">
                  <c:v>40.473950427024839</c:v>
                </c:pt>
                <c:pt idx="364">
                  <c:v>40.801025090474631</c:v>
                </c:pt>
                <c:pt idx="365">
                  <c:v>41.132236286432743</c:v>
                </c:pt>
                <c:pt idx="366">
                  <c:v>41.235841996001987</c:v>
                </c:pt>
                <c:pt idx="367">
                  <c:v>40.761198940278078</c:v>
                </c:pt>
                <c:pt idx="368">
                  <c:v>43.681206097441304</c:v>
                </c:pt>
                <c:pt idx="369">
                  <c:v>44.627125263824198</c:v>
                </c:pt>
                <c:pt idx="370">
                  <c:v>44.951410172791604</c:v>
                </c:pt>
                <c:pt idx="371">
                  <c:v>45.06117258190816</c:v>
                </c:pt>
                <c:pt idx="372">
                  <c:v>45.040682316227333</c:v>
                </c:pt>
                <c:pt idx="373">
                  <c:v>45.490506176901221</c:v>
                </c:pt>
                <c:pt idx="374">
                  <c:v>44.247622455791991</c:v>
                </c:pt>
                <c:pt idx="375">
                  <c:v>44.966032334216436</c:v>
                </c:pt>
                <c:pt idx="376">
                  <c:v>44.043008394275041</c:v>
                </c:pt>
                <c:pt idx="377">
                  <c:v>45.238851082905725</c:v>
                </c:pt>
                <c:pt idx="378">
                  <c:v>43.655905910239177</c:v>
                </c:pt>
                <c:pt idx="379">
                  <c:v>44.066480811299073</c:v>
                </c:pt>
                <c:pt idx="380">
                  <c:v>45.411623463951557</c:v>
                </c:pt>
                <c:pt idx="381">
                  <c:v>47.771948152893941</c:v>
                </c:pt>
                <c:pt idx="382">
                  <c:v>47.659011195573321</c:v>
                </c:pt>
                <c:pt idx="383">
                  <c:v>47.85006127840019</c:v>
                </c:pt>
                <c:pt idx="384">
                  <c:v>47.917015385976946</c:v>
                </c:pt>
                <c:pt idx="385">
                  <c:v>46.862391993212249</c:v>
                </c:pt>
                <c:pt idx="386">
                  <c:v>47.265271019838039</c:v>
                </c:pt>
                <c:pt idx="387">
                  <c:v>45.21153072866462</c:v>
                </c:pt>
                <c:pt idx="388">
                  <c:v>45.857022196825838</c:v>
                </c:pt>
                <c:pt idx="389">
                  <c:v>47.435638440123221</c:v>
                </c:pt>
                <c:pt idx="390">
                  <c:v>47.856698970099586</c:v>
                </c:pt>
                <c:pt idx="391">
                  <c:v>47.648140772935157</c:v>
                </c:pt>
                <c:pt idx="392">
                  <c:v>48.502767628843358</c:v>
                </c:pt>
                <c:pt idx="393">
                  <c:v>47.947798883713411</c:v>
                </c:pt>
                <c:pt idx="394">
                  <c:v>47.322220490650466</c:v>
                </c:pt>
                <c:pt idx="395">
                  <c:v>47.209091136469006</c:v>
                </c:pt>
                <c:pt idx="396">
                  <c:v>46.38005306305422</c:v>
                </c:pt>
                <c:pt idx="397">
                  <c:v>45.875684692328569</c:v>
                </c:pt>
                <c:pt idx="398">
                  <c:v>47.153007451530414</c:v>
                </c:pt>
                <c:pt idx="399">
                  <c:v>48.099022816343727</c:v>
                </c:pt>
                <c:pt idx="400">
                  <c:v>47.946452105687442</c:v>
                </c:pt>
                <c:pt idx="401">
                  <c:v>47.859488724581965</c:v>
                </c:pt>
                <c:pt idx="402">
                  <c:v>46.3727419823418</c:v>
                </c:pt>
                <c:pt idx="403">
                  <c:v>46.3727419823418</c:v>
                </c:pt>
                <c:pt idx="404">
                  <c:v>47.599945359291532</c:v>
                </c:pt>
                <c:pt idx="405">
                  <c:v>47.45834126970383</c:v>
                </c:pt>
                <c:pt idx="406">
                  <c:v>47.033721397801663</c:v>
                </c:pt>
                <c:pt idx="407">
                  <c:v>48.702283173547741</c:v>
                </c:pt>
                <c:pt idx="408">
                  <c:v>49.390390546387827</c:v>
                </c:pt>
                <c:pt idx="409">
                  <c:v>50.2433820289788</c:v>
                </c:pt>
                <c:pt idx="410">
                  <c:v>50.514276809059581</c:v>
                </c:pt>
                <c:pt idx="411">
                  <c:v>50.269355605193944</c:v>
                </c:pt>
                <c:pt idx="412">
                  <c:v>49.329881733649628</c:v>
                </c:pt>
                <c:pt idx="413">
                  <c:v>48.862261163346865</c:v>
                </c:pt>
                <c:pt idx="414">
                  <c:v>47.378977564602053</c:v>
                </c:pt>
                <c:pt idx="415">
                  <c:v>45.834800359397335</c:v>
                </c:pt>
                <c:pt idx="416">
                  <c:v>46.533008567432212</c:v>
                </c:pt>
                <c:pt idx="417">
                  <c:v>42.16559982607324</c:v>
                </c:pt>
                <c:pt idx="418">
                  <c:v>45.55322755353923</c:v>
                </c:pt>
                <c:pt idx="419">
                  <c:v>45.849422520822138</c:v>
                </c:pt>
                <c:pt idx="420">
                  <c:v>46.352732708813107</c:v>
                </c:pt>
                <c:pt idx="421">
                  <c:v>47.323759665537281</c:v>
                </c:pt>
                <c:pt idx="422">
                  <c:v>47.360026473808063</c:v>
                </c:pt>
                <c:pt idx="423">
                  <c:v>47.401007005169696</c:v>
                </c:pt>
                <c:pt idx="424">
                  <c:v>48.624554841763199</c:v>
                </c:pt>
                <c:pt idx="425">
                  <c:v>48.669383310341921</c:v>
                </c:pt>
                <c:pt idx="426">
                  <c:v>49.936797631209863</c:v>
                </c:pt>
                <c:pt idx="427">
                  <c:v>49.484568809775297</c:v>
                </c:pt>
                <c:pt idx="428">
                  <c:v>50.19701438551327</c:v>
                </c:pt>
                <c:pt idx="429">
                  <c:v>49.311700230299024</c:v>
                </c:pt>
                <c:pt idx="430">
                  <c:v>49.442530095678961</c:v>
                </c:pt>
                <c:pt idx="431">
                  <c:v>48.721426661202607</c:v>
                </c:pt>
                <c:pt idx="432">
                  <c:v>48.382134797088639</c:v>
                </c:pt>
                <c:pt idx="433">
                  <c:v>48.882462833736405</c:v>
                </c:pt>
                <c:pt idx="434">
                  <c:v>50.729472697923448</c:v>
                </c:pt>
                <c:pt idx="435">
                  <c:v>51.304258319721249</c:v>
                </c:pt>
                <c:pt idx="436">
                  <c:v>50.802391108186676</c:v>
                </c:pt>
                <c:pt idx="437">
                  <c:v>50.73024228536687</c:v>
                </c:pt>
                <c:pt idx="438">
                  <c:v>51.080693167410288</c:v>
                </c:pt>
                <c:pt idx="439">
                  <c:v>51.504351055008172</c:v>
                </c:pt>
                <c:pt idx="440">
                  <c:v>51.885585434788048</c:v>
                </c:pt>
                <c:pt idx="441">
                  <c:v>53.044006933982857</c:v>
                </c:pt>
                <c:pt idx="442">
                  <c:v>53.420046598519711</c:v>
                </c:pt>
                <c:pt idx="443">
                  <c:v>53.420046598519711</c:v>
                </c:pt>
                <c:pt idx="444">
                  <c:v>53.066421168272228</c:v>
                </c:pt>
                <c:pt idx="445">
                  <c:v>52.846511556317431</c:v>
                </c:pt>
                <c:pt idx="446">
                  <c:v>54.567501476645909</c:v>
                </c:pt>
                <c:pt idx="447">
                  <c:v>57.007093672259643</c:v>
                </c:pt>
                <c:pt idx="448">
                  <c:v>55.898214364734415</c:v>
                </c:pt>
                <c:pt idx="449">
                  <c:v>55.898214364734415</c:v>
                </c:pt>
                <c:pt idx="450">
                  <c:v>55.528331399744893</c:v>
                </c:pt>
                <c:pt idx="451">
                  <c:v>57.516656758228322</c:v>
                </c:pt>
                <c:pt idx="452">
                  <c:v>56.128705804036102</c:v>
                </c:pt>
                <c:pt idx="453">
                  <c:v>56.905796725020629</c:v>
                </c:pt>
                <c:pt idx="454">
                  <c:v>55.586723847013708</c:v>
                </c:pt>
                <c:pt idx="455">
                  <c:v>54.708720772511874</c:v>
                </c:pt>
                <c:pt idx="456">
                  <c:v>50.665885535411604</c:v>
                </c:pt>
                <c:pt idx="457">
                  <c:v>51.114747411781217</c:v>
                </c:pt>
                <c:pt idx="458">
                  <c:v>52.868444798454675</c:v>
                </c:pt>
                <c:pt idx="459">
                  <c:v>51.837967211726976</c:v>
                </c:pt>
                <c:pt idx="460">
                  <c:v>50.030879696166863</c:v>
                </c:pt>
                <c:pt idx="461">
                  <c:v>48.904877068025755</c:v>
                </c:pt>
                <c:pt idx="462">
                  <c:v>47.188889466079466</c:v>
                </c:pt>
                <c:pt idx="463">
                  <c:v>47.188889466079466</c:v>
                </c:pt>
                <c:pt idx="464">
                  <c:v>43.68688180483646</c:v>
                </c:pt>
                <c:pt idx="465">
                  <c:v>45.004896500108707</c:v>
                </c:pt>
                <c:pt idx="466">
                  <c:v>41.780902302798005</c:v>
                </c:pt>
                <c:pt idx="467">
                  <c:v>39.800465215609535</c:v>
                </c:pt>
                <c:pt idx="468">
                  <c:v>45.367660781246677</c:v>
                </c:pt>
                <c:pt idx="469">
                  <c:v>42.414849959308064</c:v>
                </c:pt>
                <c:pt idx="470">
                  <c:v>46.180922312071559</c:v>
                </c:pt>
                <c:pt idx="471">
                  <c:v>45.63441902881911</c:v>
                </c:pt>
                <c:pt idx="472">
                  <c:v>47.103176664569531</c:v>
                </c:pt>
                <c:pt idx="473">
                  <c:v>48.037071027149111</c:v>
                </c:pt>
                <c:pt idx="474">
                  <c:v>47.471328057811405</c:v>
                </c:pt>
                <c:pt idx="475">
                  <c:v>49.626172899362977</c:v>
                </c:pt>
                <c:pt idx="476">
                  <c:v>50.629426330280005</c:v>
                </c:pt>
                <c:pt idx="477">
                  <c:v>57.897794939577743</c:v>
                </c:pt>
                <c:pt idx="478">
                  <c:v>57.897794939577743</c:v>
                </c:pt>
                <c:pt idx="479">
                  <c:v>62.214314711241173</c:v>
                </c:pt>
                <c:pt idx="480">
                  <c:v>62.934359962982846</c:v>
                </c:pt>
                <c:pt idx="481">
                  <c:v>61.541021896686729</c:v>
                </c:pt>
                <c:pt idx="482">
                  <c:v>62.38660610013487</c:v>
                </c:pt>
                <c:pt idx="483">
                  <c:v>61.426064772327152</c:v>
                </c:pt>
                <c:pt idx="484">
                  <c:v>64.731250444917748</c:v>
                </c:pt>
                <c:pt idx="485">
                  <c:v>65.432921796447957</c:v>
                </c:pt>
                <c:pt idx="486">
                  <c:v>67.315909873614515</c:v>
                </c:pt>
                <c:pt idx="487">
                  <c:v>68.259039285515016</c:v>
                </c:pt>
                <c:pt idx="488">
                  <c:v>63.28529183717837</c:v>
                </c:pt>
                <c:pt idx="489">
                  <c:v>66.847134922146623</c:v>
                </c:pt>
                <c:pt idx="490">
                  <c:v>66.315061403458131</c:v>
                </c:pt>
                <c:pt idx="491">
                  <c:v>66.431557702704524</c:v>
                </c:pt>
                <c:pt idx="492">
                  <c:v>66.9765218110701</c:v>
                </c:pt>
                <c:pt idx="493">
                  <c:v>66.9765218110701</c:v>
                </c:pt>
                <c:pt idx="494">
                  <c:v>67.458572145936841</c:v>
                </c:pt>
                <c:pt idx="495">
                  <c:v>67.227311119191796</c:v>
                </c:pt>
                <c:pt idx="496">
                  <c:v>65.927862720991854</c:v>
                </c:pt>
                <c:pt idx="497">
                  <c:v>67.961016548053976</c:v>
                </c:pt>
                <c:pt idx="498">
                  <c:v>69.214001104357962</c:v>
                </c:pt>
                <c:pt idx="499">
                  <c:v>69.917404027635882</c:v>
                </c:pt>
                <c:pt idx="500">
                  <c:v>70.467755248105377</c:v>
                </c:pt>
                <c:pt idx="501">
                  <c:v>72.072152670757021</c:v>
                </c:pt>
                <c:pt idx="502">
                  <c:v>72.391916253494415</c:v>
                </c:pt>
                <c:pt idx="503">
                  <c:v>72.538041669312108</c:v>
                </c:pt>
                <c:pt idx="504">
                  <c:v>71.36191965891885</c:v>
                </c:pt>
                <c:pt idx="505">
                  <c:v>67.50628656742839</c:v>
                </c:pt>
                <c:pt idx="506">
                  <c:v>66.013479324071355</c:v>
                </c:pt>
                <c:pt idx="507">
                  <c:v>67.111873002680113</c:v>
                </c:pt>
                <c:pt idx="508">
                  <c:v>64.493544123334104</c:v>
                </c:pt>
                <c:pt idx="509">
                  <c:v>61.183548529222186</c:v>
                </c:pt>
                <c:pt idx="510">
                  <c:v>61.80316261959868</c:v>
                </c:pt>
                <c:pt idx="511">
                  <c:v>65.557979756002283</c:v>
                </c:pt>
                <c:pt idx="512">
                  <c:v>69.515102191592646</c:v>
                </c:pt>
                <c:pt idx="513">
                  <c:v>69.647278834998531</c:v>
                </c:pt>
                <c:pt idx="514">
                  <c:v>69.647278834998531</c:v>
                </c:pt>
                <c:pt idx="515">
                  <c:v>71.75489024721071</c:v>
                </c:pt>
                <c:pt idx="516">
                  <c:v>71.317379785631417</c:v>
                </c:pt>
                <c:pt idx="517">
                  <c:v>71.415598383096764</c:v>
                </c:pt>
                <c:pt idx="518">
                  <c:v>70.558277971136633</c:v>
                </c:pt>
                <c:pt idx="519">
                  <c:v>67.87366837322682</c:v>
                </c:pt>
                <c:pt idx="520">
                  <c:v>67.87366837322682</c:v>
                </c:pt>
                <c:pt idx="521">
                  <c:v>67.87366837322682</c:v>
                </c:pt>
                <c:pt idx="522">
                  <c:v>67.87366837322682</c:v>
                </c:pt>
                <c:pt idx="523">
                  <c:v>67.469057774853326</c:v>
                </c:pt>
                <c:pt idx="524">
                  <c:v>62.413637859084673</c:v>
                </c:pt>
                <c:pt idx="525">
                  <c:v>62.434224323195963</c:v>
                </c:pt>
                <c:pt idx="526">
                  <c:v>65.144807497320855</c:v>
                </c:pt>
                <c:pt idx="527">
                  <c:v>65.439463289716954</c:v>
                </c:pt>
                <c:pt idx="528">
                  <c:v>65.439463289716954</c:v>
                </c:pt>
                <c:pt idx="529">
                  <c:v>64.381088158165596</c:v>
                </c:pt>
                <c:pt idx="530">
                  <c:v>61.57449895047511</c:v>
                </c:pt>
                <c:pt idx="531">
                  <c:v>64.58300866363065</c:v>
                </c:pt>
                <c:pt idx="532">
                  <c:v>62.230572245983225</c:v>
                </c:pt>
                <c:pt idx="533">
                  <c:v>63.674799281974927</c:v>
                </c:pt>
                <c:pt idx="534">
                  <c:v>67.061080231414934</c:v>
                </c:pt>
                <c:pt idx="535">
                  <c:v>66.235505301495493</c:v>
                </c:pt>
                <c:pt idx="536">
                  <c:v>66.702452482785276</c:v>
                </c:pt>
                <c:pt idx="537">
                  <c:v>68.460286401967068</c:v>
                </c:pt>
                <c:pt idx="538">
                  <c:v>68.044420587233702</c:v>
                </c:pt>
                <c:pt idx="539">
                  <c:v>70.928257134556574</c:v>
                </c:pt>
                <c:pt idx="540">
                  <c:v>71.192129429216223</c:v>
                </c:pt>
                <c:pt idx="541">
                  <c:v>69.369072974205352</c:v>
                </c:pt>
                <c:pt idx="542">
                  <c:v>70.024857674422165</c:v>
                </c:pt>
                <c:pt idx="543">
                  <c:v>68.905588936410922</c:v>
                </c:pt>
                <c:pt idx="544">
                  <c:v>66.768156010766518</c:v>
                </c:pt>
                <c:pt idx="545">
                  <c:v>70.06670399165769</c:v>
                </c:pt>
                <c:pt idx="546">
                  <c:v>68.391696921073034</c:v>
                </c:pt>
                <c:pt idx="547">
                  <c:v>69.775799938048209</c:v>
                </c:pt>
                <c:pt idx="548">
                  <c:v>70.385986582242936</c:v>
                </c:pt>
                <c:pt idx="549">
                  <c:v>69.816010881966449</c:v>
                </c:pt>
                <c:pt idx="550">
                  <c:v>69.816010881966449</c:v>
                </c:pt>
                <c:pt idx="551">
                  <c:v>72.962084350631741</c:v>
                </c:pt>
                <c:pt idx="552">
                  <c:v>72.323711566322089</c:v>
                </c:pt>
                <c:pt idx="553">
                  <c:v>73.203061418849884</c:v>
                </c:pt>
                <c:pt idx="554">
                  <c:v>73.032982593856005</c:v>
                </c:pt>
                <c:pt idx="555">
                  <c:v>75.073158906339259</c:v>
                </c:pt>
                <c:pt idx="556">
                  <c:v>75.704413006797381</c:v>
                </c:pt>
                <c:pt idx="557">
                  <c:v>76.35384861060605</c:v>
                </c:pt>
                <c:pt idx="558">
                  <c:v>77.648871881006372</c:v>
                </c:pt>
                <c:pt idx="559">
                  <c:v>78.962557646909431</c:v>
                </c:pt>
                <c:pt idx="560">
                  <c:v>78.786706916089955</c:v>
                </c:pt>
                <c:pt idx="561">
                  <c:v>80.716351232013309</c:v>
                </c:pt>
                <c:pt idx="562">
                  <c:v>80.833232324981367</c:v>
                </c:pt>
                <c:pt idx="563">
                  <c:v>81.111630582635414</c:v>
                </c:pt>
                <c:pt idx="564">
                  <c:v>80.998886022175668</c:v>
                </c:pt>
                <c:pt idx="565">
                  <c:v>79.925696332338617</c:v>
                </c:pt>
                <c:pt idx="566">
                  <c:v>80.389757560715651</c:v>
                </c:pt>
                <c:pt idx="567">
                  <c:v>82.498042361940833</c:v>
                </c:pt>
                <c:pt idx="568">
                  <c:v>80.762141684896264</c:v>
                </c:pt>
                <c:pt idx="569">
                  <c:v>79.555428573627381</c:v>
                </c:pt>
                <c:pt idx="570">
                  <c:v>80.117323605748055</c:v>
                </c:pt>
                <c:pt idx="571">
                  <c:v>82.691497405528324</c:v>
                </c:pt>
                <c:pt idx="572">
                  <c:v>85.222862903768856</c:v>
                </c:pt>
                <c:pt idx="573">
                  <c:v>85.144076389249634</c:v>
                </c:pt>
                <c:pt idx="574">
                  <c:v>86.980889219811488</c:v>
                </c:pt>
                <c:pt idx="575">
                  <c:v>88.014829950034539</c:v>
                </c:pt>
                <c:pt idx="576">
                  <c:v>87.361450210578369</c:v>
                </c:pt>
                <c:pt idx="577">
                  <c:v>88.166246279525723</c:v>
                </c:pt>
                <c:pt idx="578">
                  <c:v>90.033842607824013</c:v>
                </c:pt>
                <c:pt idx="579">
                  <c:v>89.640294828949578</c:v>
                </c:pt>
                <c:pt idx="580">
                  <c:v>89.955344688596071</c:v>
                </c:pt>
                <c:pt idx="581">
                  <c:v>87.309118264426374</c:v>
                </c:pt>
                <c:pt idx="582">
                  <c:v>85.524733578446941</c:v>
                </c:pt>
                <c:pt idx="583">
                  <c:v>86.734621237919882</c:v>
                </c:pt>
                <c:pt idx="584">
                  <c:v>84.768229121573668</c:v>
                </c:pt>
                <c:pt idx="585">
                  <c:v>83.112173141783003</c:v>
                </c:pt>
                <c:pt idx="586">
                  <c:v>85.786008515485051</c:v>
                </c:pt>
                <c:pt idx="587">
                  <c:v>86.962419121169617</c:v>
                </c:pt>
                <c:pt idx="588">
                  <c:v>86.605522944287628</c:v>
                </c:pt>
                <c:pt idx="589">
                  <c:v>88.938912072710636</c:v>
                </c:pt>
                <c:pt idx="590">
                  <c:v>90.374866043685628</c:v>
                </c:pt>
                <c:pt idx="591">
                  <c:v>91.797737028122668</c:v>
                </c:pt>
                <c:pt idx="592">
                  <c:v>91.50827595096959</c:v>
                </c:pt>
                <c:pt idx="593">
                  <c:v>91.487400891567034</c:v>
                </c:pt>
                <c:pt idx="594">
                  <c:v>91.518376786164339</c:v>
                </c:pt>
                <c:pt idx="595">
                  <c:v>91.143972494944748</c:v>
                </c:pt>
                <c:pt idx="596">
                  <c:v>91.297986182057443</c:v>
                </c:pt>
                <c:pt idx="597">
                  <c:v>89.057620935856804</c:v>
                </c:pt>
                <c:pt idx="598">
                  <c:v>88.88071202230266</c:v>
                </c:pt>
                <c:pt idx="599">
                  <c:v>91.522320921811826</c:v>
                </c:pt>
                <c:pt idx="600">
                  <c:v>93.684957836227937</c:v>
                </c:pt>
                <c:pt idx="601">
                  <c:v>94.202024399769897</c:v>
                </c:pt>
                <c:pt idx="602">
                  <c:v>92.589642507392853</c:v>
                </c:pt>
                <c:pt idx="603">
                  <c:v>92.236401870867056</c:v>
                </c:pt>
                <c:pt idx="604">
                  <c:v>92.963950600182017</c:v>
                </c:pt>
                <c:pt idx="605">
                  <c:v>92.963950600182017</c:v>
                </c:pt>
                <c:pt idx="606">
                  <c:v>87.779432390781096</c:v>
                </c:pt>
                <c:pt idx="607">
                  <c:v>87.891214966936616</c:v>
                </c:pt>
                <c:pt idx="608">
                  <c:v>87.891214966936616</c:v>
                </c:pt>
                <c:pt idx="609">
                  <c:v>87.891214966936616</c:v>
                </c:pt>
                <c:pt idx="610">
                  <c:v>87.891214966936616</c:v>
                </c:pt>
                <c:pt idx="611">
                  <c:v>85.585915780198135</c:v>
                </c:pt>
                <c:pt idx="612">
                  <c:v>86.424766093516396</c:v>
                </c:pt>
                <c:pt idx="613">
                  <c:v>88.750074553783563</c:v>
                </c:pt>
                <c:pt idx="614">
                  <c:v>88.787880536941159</c:v>
                </c:pt>
                <c:pt idx="615">
                  <c:v>90.133504181745778</c:v>
                </c:pt>
                <c:pt idx="616">
                  <c:v>88.262637106812974</c:v>
                </c:pt>
                <c:pt idx="617">
                  <c:v>89.827593172989765</c:v>
                </c:pt>
                <c:pt idx="618">
                  <c:v>91.341275475749327</c:v>
                </c:pt>
                <c:pt idx="619">
                  <c:v>92.650632312283193</c:v>
                </c:pt>
                <c:pt idx="620">
                  <c:v>94.287737201279825</c:v>
                </c:pt>
                <c:pt idx="621">
                  <c:v>94.34843841087887</c:v>
                </c:pt>
                <c:pt idx="622">
                  <c:v>94.940443551722993</c:v>
                </c:pt>
                <c:pt idx="623">
                  <c:v>96.377263308571855</c:v>
                </c:pt>
                <c:pt idx="624">
                  <c:v>96.605349787112857</c:v>
                </c:pt>
                <c:pt idx="625">
                  <c:v>96.943006277909575</c:v>
                </c:pt>
                <c:pt idx="626">
                  <c:v>97.701819497113078</c:v>
                </c:pt>
                <c:pt idx="627">
                  <c:v>97.814275462281557</c:v>
                </c:pt>
                <c:pt idx="628">
                  <c:v>97.87892080752809</c:v>
                </c:pt>
                <c:pt idx="629">
                  <c:v>97.622263395150426</c:v>
                </c:pt>
                <c:pt idx="630">
                  <c:v>96.951952731939201</c:v>
                </c:pt>
                <c:pt idx="631">
                  <c:v>97.093172027805181</c:v>
                </c:pt>
                <c:pt idx="632">
                  <c:v>96.830646511171523</c:v>
                </c:pt>
                <c:pt idx="633">
                  <c:v>96.794956893483302</c:v>
                </c:pt>
                <c:pt idx="634">
                  <c:v>93.323251737824634</c:v>
                </c:pt>
                <c:pt idx="635">
                  <c:v>92.842836776275163</c:v>
                </c:pt>
                <c:pt idx="636">
                  <c:v>96.080972142858514</c:v>
                </c:pt>
                <c:pt idx="637">
                  <c:v>96.312906558616589</c:v>
                </c:pt>
                <c:pt idx="638">
                  <c:v>96.127339786324043</c:v>
                </c:pt>
                <c:pt idx="639">
                  <c:v>94.878203167237103</c:v>
                </c:pt>
                <c:pt idx="640">
                  <c:v>94.506203836778184</c:v>
                </c:pt>
                <c:pt idx="641">
                  <c:v>92.308550693686868</c:v>
                </c:pt>
                <c:pt idx="642">
                  <c:v>94.073022304568084</c:v>
                </c:pt>
                <c:pt idx="643">
                  <c:v>96.515981445246709</c:v>
                </c:pt>
                <c:pt idx="644">
                  <c:v>100.1833542083927</c:v>
                </c:pt>
                <c:pt idx="645">
                  <c:v>100.7471732091219</c:v>
                </c:pt>
                <c:pt idx="646">
                  <c:v>99.817607775911526</c:v>
                </c:pt>
                <c:pt idx="647">
                  <c:v>99.189913017379226</c:v>
                </c:pt>
                <c:pt idx="648">
                  <c:v>93.454562595356691</c:v>
                </c:pt>
                <c:pt idx="649">
                  <c:v>94.664546453260058</c:v>
                </c:pt>
                <c:pt idx="650">
                  <c:v>95.564867563620808</c:v>
                </c:pt>
                <c:pt idx="651">
                  <c:v>97.423228842598192</c:v>
                </c:pt>
                <c:pt idx="652">
                  <c:v>97.589555928805467</c:v>
                </c:pt>
                <c:pt idx="653">
                  <c:v>93.475437654759205</c:v>
                </c:pt>
                <c:pt idx="654">
                  <c:v>96.019597544246466</c:v>
                </c:pt>
                <c:pt idx="655">
                  <c:v>89.872998832151055</c:v>
                </c:pt>
                <c:pt idx="656">
                  <c:v>91.00679353315671</c:v>
                </c:pt>
                <c:pt idx="657">
                  <c:v>90.278860010120084</c:v>
                </c:pt>
                <c:pt idx="658">
                  <c:v>93.260434162756198</c:v>
                </c:pt>
                <c:pt idx="659">
                  <c:v>96.103674972439165</c:v>
                </c:pt>
                <c:pt idx="660">
                  <c:v>96.854022729765148</c:v>
                </c:pt>
                <c:pt idx="661">
                  <c:v>98.169921059567969</c:v>
                </c:pt>
                <c:pt idx="662">
                  <c:v>98.658609086134135</c:v>
                </c:pt>
                <c:pt idx="663">
                  <c:v>98.658609086134135</c:v>
                </c:pt>
                <c:pt idx="664">
                  <c:v>100.49648009943071</c:v>
                </c:pt>
                <c:pt idx="665">
                  <c:v>98.107873071942933</c:v>
                </c:pt>
                <c:pt idx="666">
                  <c:v>98.976352501832594</c:v>
                </c:pt>
                <c:pt idx="667">
                  <c:v>97.635153984827554</c:v>
                </c:pt>
                <c:pt idx="668">
                  <c:v>95.764767902046884</c:v>
                </c:pt>
                <c:pt idx="669">
                  <c:v>95.560731031112482</c:v>
                </c:pt>
                <c:pt idx="670">
                  <c:v>95.31080750886467</c:v>
                </c:pt>
                <c:pt idx="671">
                  <c:v>97.426403390802278</c:v>
                </c:pt>
                <c:pt idx="672">
                  <c:v>98.026777795093494</c:v>
                </c:pt>
                <c:pt idx="673">
                  <c:v>97.669593022920239</c:v>
                </c:pt>
                <c:pt idx="674">
                  <c:v>97.402642378486945</c:v>
                </c:pt>
                <c:pt idx="675">
                  <c:v>98.304021671582404</c:v>
                </c:pt>
                <c:pt idx="676">
                  <c:v>98.788669364070643</c:v>
                </c:pt>
                <c:pt idx="677">
                  <c:v>99.367014327794251</c:v>
                </c:pt>
                <c:pt idx="678">
                  <c:v>100.17633172297158</c:v>
                </c:pt>
                <c:pt idx="679">
                  <c:v>99.330362725801763</c:v>
                </c:pt>
                <c:pt idx="680">
                  <c:v>96.175246604676403</c:v>
                </c:pt>
                <c:pt idx="681">
                  <c:v>98.12595837686311</c:v>
                </c:pt>
                <c:pt idx="682">
                  <c:v>97.393888321318144</c:v>
                </c:pt>
                <c:pt idx="683">
                  <c:v>98.363664698446755</c:v>
                </c:pt>
                <c:pt idx="684">
                  <c:v>97.730775224671447</c:v>
                </c:pt>
                <c:pt idx="685">
                  <c:v>94.538526509401464</c:v>
                </c:pt>
                <c:pt idx="686">
                  <c:v>92.719317991607639</c:v>
                </c:pt>
                <c:pt idx="687">
                  <c:v>86.969634003451617</c:v>
                </c:pt>
                <c:pt idx="688">
                  <c:v>78.358431503831568</c:v>
                </c:pt>
                <c:pt idx="689">
                  <c:v>71.297659107394011</c:v>
                </c:pt>
                <c:pt idx="690">
                  <c:v>76.782220221294878</c:v>
                </c:pt>
                <c:pt idx="691">
                  <c:v>78.68319740495113</c:v>
                </c:pt>
                <c:pt idx="692">
                  <c:v>84.088394813750213</c:v>
                </c:pt>
                <c:pt idx="693">
                  <c:v>81.723452600147368</c:v>
                </c:pt>
                <c:pt idx="694">
                  <c:v>74.751086561271649</c:v>
                </c:pt>
                <c:pt idx="695">
                  <c:v>74.074907793804456</c:v>
                </c:pt>
                <c:pt idx="696">
                  <c:v>74.911737940083768</c:v>
                </c:pt>
                <c:pt idx="697">
                  <c:v>71.157786589554007</c:v>
                </c:pt>
                <c:pt idx="698">
                  <c:v>71.81491806779681</c:v>
                </c:pt>
                <c:pt idx="699">
                  <c:v>67.645774291546672</c:v>
                </c:pt>
                <c:pt idx="700">
                  <c:v>80.569360030321732</c:v>
                </c:pt>
                <c:pt idx="701">
                  <c:v>76.03947213997256</c:v>
                </c:pt>
                <c:pt idx="702">
                  <c:v>75.698929696263079</c:v>
                </c:pt>
                <c:pt idx="703">
                  <c:v>72.827214151173905</c:v>
                </c:pt>
                <c:pt idx="704">
                  <c:v>73.411908211305615</c:v>
                </c:pt>
                <c:pt idx="705">
                  <c:v>74.807939833653663</c:v>
                </c:pt>
                <c:pt idx="706">
                  <c:v>77.315544319578876</c:v>
                </c:pt>
                <c:pt idx="707">
                  <c:v>73.832583947560295</c:v>
                </c:pt>
                <c:pt idx="708">
                  <c:v>73.832583947560295</c:v>
                </c:pt>
                <c:pt idx="709">
                  <c:v>73.832583947560295</c:v>
                </c:pt>
                <c:pt idx="710">
                  <c:v>73.832583947560295</c:v>
                </c:pt>
                <c:pt idx="711">
                  <c:v>69.038246571968955</c:v>
                </c:pt>
                <c:pt idx="712">
                  <c:v>72.007699722371314</c:v>
                </c:pt>
                <c:pt idx="713">
                  <c:v>69.743188670133648</c:v>
                </c:pt>
                <c:pt idx="714">
                  <c:v>62.872023380066523</c:v>
                </c:pt>
                <c:pt idx="715">
                  <c:v>67.271273801896655</c:v>
                </c:pt>
                <c:pt idx="716">
                  <c:v>70.486898735760192</c:v>
                </c:pt>
                <c:pt idx="717">
                  <c:v>70.512968510405784</c:v>
                </c:pt>
                <c:pt idx="718">
                  <c:v>73.209987705840589</c:v>
                </c:pt>
                <c:pt idx="719">
                  <c:v>74.947427557771945</c:v>
                </c:pt>
                <c:pt idx="720">
                  <c:v>76.26419167344865</c:v>
                </c:pt>
                <c:pt idx="721">
                  <c:v>74.515208009866086</c:v>
                </c:pt>
                <c:pt idx="722">
                  <c:v>77.377111315051764</c:v>
                </c:pt>
                <c:pt idx="723">
                  <c:v>77.377111315051764</c:v>
                </c:pt>
                <c:pt idx="724">
                  <c:v>75.415336723366025</c:v>
                </c:pt>
                <c:pt idx="725">
                  <c:v>72.108611875888613</c:v>
                </c:pt>
                <c:pt idx="726">
                  <c:v>74.089337558368413</c:v>
                </c:pt>
                <c:pt idx="727">
                  <c:v>75.964244967379102</c:v>
                </c:pt>
                <c:pt idx="728">
                  <c:v>74.419586770022249</c:v>
                </c:pt>
                <c:pt idx="729">
                  <c:v>75.149925253819561</c:v>
                </c:pt>
                <c:pt idx="730">
                  <c:v>78.489261369211476</c:v>
                </c:pt>
                <c:pt idx="731">
                  <c:v>77.350175754532387</c:v>
                </c:pt>
                <c:pt idx="732">
                  <c:v>81.096431230628014</c:v>
                </c:pt>
                <c:pt idx="733">
                  <c:v>82.268320510082546</c:v>
                </c:pt>
                <c:pt idx="734">
                  <c:v>80.632177605390183</c:v>
                </c:pt>
                <c:pt idx="735">
                  <c:v>81.844085431902087</c:v>
                </c:pt>
                <c:pt idx="736">
                  <c:v>82.158558100966019</c:v>
                </c:pt>
                <c:pt idx="737">
                  <c:v>83.576426767020834</c:v>
                </c:pt>
                <c:pt idx="738">
                  <c:v>79.729836327990483</c:v>
                </c:pt>
                <c:pt idx="739">
                  <c:v>79.729836327990483</c:v>
                </c:pt>
                <c:pt idx="740">
                  <c:v>82.073903482190772</c:v>
                </c:pt>
                <c:pt idx="741">
                  <c:v>83.896863738771231</c:v>
                </c:pt>
                <c:pt idx="742">
                  <c:v>85.332048122302822</c:v>
                </c:pt>
                <c:pt idx="743">
                  <c:v>88.96007572740443</c:v>
                </c:pt>
                <c:pt idx="744">
                  <c:v>89.234433650980534</c:v>
                </c:pt>
                <c:pt idx="745">
                  <c:v>89.428081091428908</c:v>
                </c:pt>
                <c:pt idx="746">
                  <c:v>89.48945569004097</c:v>
                </c:pt>
                <c:pt idx="747">
                  <c:v>88.519198320760182</c:v>
                </c:pt>
                <c:pt idx="748">
                  <c:v>86.564253817634679</c:v>
                </c:pt>
                <c:pt idx="749">
                  <c:v>88.843579428158066</c:v>
                </c:pt>
                <c:pt idx="750">
                  <c:v>89.022027516599039</c:v>
                </c:pt>
                <c:pt idx="751">
                  <c:v>91.048255056670513</c:v>
                </c:pt>
                <c:pt idx="752">
                  <c:v>91.240651917523337</c:v>
                </c:pt>
                <c:pt idx="753">
                  <c:v>91.240651917523337</c:v>
                </c:pt>
                <c:pt idx="754">
                  <c:v>91.674314441885556</c:v>
                </c:pt>
                <c:pt idx="755">
                  <c:v>90.930604376259012</c:v>
                </c:pt>
                <c:pt idx="756">
                  <c:v>91.862093778077906</c:v>
                </c:pt>
                <c:pt idx="757">
                  <c:v>91.2803818692894</c:v>
                </c:pt>
                <c:pt idx="758">
                  <c:v>89.967561889260224</c:v>
                </c:pt>
                <c:pt idx="759">
                  <c:v>92.516146906547078</c:v>
                </c:pt>
                <c:pt idx="760">
                  <c:v>91.801681163770141</c:v>
                </c:pt>
                <c:pt idx="761">
                  <c:v>91.818708285955623</c:v>
                </c:pt>
                <c:pt idx="762">
                  <c:v>87.630036228328876</c:v>
                </c:pt>
                <c:pt idx="763">
                  <c:v>89.493111230397176</c:v>
                </c:pt>
                <c:pt idx="764">
                  <c:v>87.515752492982315</c:v>
                </c:pt>
                <c:pt idx="765">
                  <c:v>85.673263955025305</c:v>
                </c:pt>
                <c:pt idx="766">
                  <c:v>83.224821503812336</c:v>
                </c:pt>
                <c:pt idx="767">
                  <c:v>84.994199234645279</c:v>
                </c:pt>
                <c:pt idx="768">
                  <c:v>81.655536508266309</c:v>
                </c:pt>
                <c:pt idx="769">
                  <c:v>78.601043945366996</c:v>
                </c:pt>
                <c:pt idx="770">
                  <c:v>83.257144176435617</c:v>
                </c:pt>
                <c:pt idx="771">
                  <c:v>86.178209516333553</c:v>
                </c:pt>
                <c:pt idx="772">
                  <c:v>82.650035882014535</c:v>
                </c:pt>
                <c:pt idx="773">
                  <c:v>81.969143391456427</c:v>
                </c:pt>
                <c:pt idx="774">
                  <c:v>81.687089593446188</c:v>
                </c:pt>
                <c:pt idx="775">
                  <c:v>81.687089593446188</c:v>
                </c:pt>
                <c:pt idx="776">
                  <c:v>80.753868619879583</c:v>
                </c:pt>
                <c:pt idx="777">
                  <c:v>82.606073199309662</c:v>
                </c:pt>
                <c:pt idx="778">
                  <c:v>83.101302719144826</c:v>
                </c:pt>
                <c:pt idx="779">
                  <c:v>83.101302719144826</c:v>
                </c:pt>
                <c:pt idx="780">
                  <c:v>77.495531582906679</c:v>
                </c:pt>
                <c:pt idx="781">
                  <c:v>76.754996065484193</c:v>
                </c:pt>
                <c:pt idx="782">
                  <c:v>74.997643138454535</c:v>
                </c:pt>
                <c:pt idx="783">
                  <c:v>70.919022085235667</c:v>
                </c:pt>
                <c:pt idx="784">
                  <c:v>70.251597374937219</c:v>
                </c:pt>
                <c:pt idx="785">
                  <c:v>70.251597374937219</c:v>
                </c:pt>
                <c:pt idx="786">
                  <c:v>65.64369255751221</c:v>
                </c:pt>
                <c:pt idx="787">
                  <c:v>70.421580001500701</c:v>
                </c:pt>
                <c:pt idx="788">
                  <c:v>65.855232906019907</c:v>
                </c:pt>
                <c:pt idx="789">
                  <c:v>64.952506834898486</c:v>
                </c:pt>
                <c:pt idx="790">
                  <c:v>63.109922098511028</c:v>
                </c:pt>
                <c:pt idx="791">
                  <c:v>64.002643532868106</c:v>
                </c:pt>
                <c:pt idx="792">
                  <c:v>57.921171158171369</c:v>
                </c:pt>
                <c:pt idx="793">
                  <c:v>54.083527173170644</c:v>
                </c:pt>
                <c:pt idx="794">
                  <c:v>63.138396833917241</c:v>
                </c:pt>
                <c:pt idx="795">
                  <c:v>64.604268516754871</c:v>
                </c:pt>
                <c:pt idx="796">
                  <c:v>60.736995415182825</c:v>
                </c:pt>
                <c:pt idx="797">
                  <c:v>65.114216396445258</c:v>
                </c:pt>
                <c:pt idx="798">
                  <c:v>63.936074219013037</c:v>
                </c:pt>
                <c:pt idx="799">
                  <c:v>68.523296373896358</c:v>
                </c:pt>
                <c:pt idx="800">
                  <c:v>71.860708520679765</c:v>
                </c:pt>
                <c:pt idx="801">
                  <c:v>70.758755500145256</c:v>
                </c:pt>
                <c:pt idx="802">
                  <c:v>65.377126706800652</c:v>
                </c:pt>
                <c:pt idx="803">
                  <c:v>63.970128463384015</c:v>
                </c:pt>
                <c:pt idx="804">
                  <c:v>61.801815841572719</c:v>
                </c:pt>
                <c:pt idx="805">
                  <c:v>63.578697049978913</c:v>
                </c:pt>
                <c:pt idx="806">
                  <c:v>54.739408071817898</c:v>
                </c:pt>
                <c:pt idx="807">
                  <c:v>51.160345467803346</c:v>
                </c:pt>
                <c:pt idx="808">
                  <c:v>51.160345467803346</c:v>
                </c:pt>
                <c:pt idx="809">
                  <c:v>43.841761277822997</c:v>
                </c:pt>
                <c:pt idx="810">
                  <c:v>54.134704738157488</c:v>
                </c:pt>
                <c:pt idx="811">
                  <c:v>54.441096739065607</c:v>
                </c:pt>
                <c:pt idx="812">
                  <c:v>52.34329756675691</c:v>
                </c:pt>
                <c:pt idx="813">
                  <c:v>55.810673793046384</c:v>
                </c:pt>
                <c:pt idx="814">
                  <c:v>53.601669235164763</c:v>
                </c:pt>
                <c:pt idx="815">
                  <c:v>54.985772252139917</c:v>
                </c:pt>
                <c:pt idx="816">
                  <c:v>54.418201512624108</c:v>
                </c:pt>
                <c:pt idx="817">
                  <c:v>53.107401699633883</c:v>
                </c:pt>
                <c:pt idx="818">
                  <c:v>55.267537454858882</c:v>
                </c:pt>
                <c:pt idx="819">
                  <c:v>55.729963309918638</c:v>
                </c:pt>
                <c:pt idx="820">
                  <c:v>54.174915682075728</c:v>
                </c:pt>
                <c:pt idx="821">
                  <c:v>54.740081460830893</c:v>
                </c:pt>
                <c:pt idx="822">
                  <c:v>61.099182505738227</c:v>
                </c:pt>
                <c:pt idx="823">
                  <c:v>63.154077178076747</c:v>
                </c:pt>
                <c:pt idx="824">
                  <c:v>63.6795130050658</c:v>
                </c:pt>
                <c:pt idx="825">
                  <c:v>62.68424404387418</c:v>
                </c:pt>
                <c:pt idx="826">
                  <c:v>61.451268761098902</c:v>
                </c:pt>
                <c:pt idx="827">
                  <c:v>60.095351884238667</c:v>
                </c:pt>
                <c:pt idx="828">
                  <c:v>62.116961899649638</c:v>
                </c:pt>
                <c:pt idx="829">
                  <c:v>62.949270719698916</c:v>
                </c:pt>
                <c:pt idx="830">
                  <c:v>65.785970036112886</c:v>
                </c:pt>
                <c:pt idx="831">
                  <c:v>64.663526749897542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73672"/>
        <c:axId val="419273280"/>
      </c:lineChart>
      <c:dateAx>
        <c:axId val="419272496"/>
        <c:scaling>
          <c:orientation val="minMax"/>
          <c:min val="41276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72888"/>
        <c:crosses val="autoZero"/>
        <c:auto val="1"/>
        <c:lblOffset val="100"/>
        <c:baseTimeUnit val="days"/>
        <c:majorUnit val="12"/>
        <c:majorTimeUnit val="months"/>
      </c:dateAx>
      <c:valAx>
        <c:axId val="419272888"/>
        <c:scaling>
          <c:orientation val="minMax"/>
          <c:max val="10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90970598868868E-2"/>
              <c:y val="1.293402777777778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72496"/>
        <c:crosses val="autoZero"/>
        <c:crossBetween val="between"/>
        <c:majorUnit val="20"/>
      </c:valAx>
      <c:valAx>
        <c:axId val="419273280"/>
        <c:scaling>
          <c:orientation val="minMax"/>
          <c:max val="10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666760802500263"/>
              <c:y val="1.17795138888889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73672"/>
        <c:crosses val="max"/>
        <c:crossBetween val="between"/>
        <c:majorUnit val="20"/>
      </c:valAx>
      <c:dateAx>
        <c:axId val="4192736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1927328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32077859730251"/>
          <c:w val="1"/>
          <c:h val="0.1196792214026972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76562500017171E-2"/>
          <c:y val="8.2760635811126693E-2"/>
          <c:w val="0.8611169590643275"/>
          <c:h val="0.64152604166666649"/>
        </c:manualLayout>
      </c:layout>
      <c:lineChart>
        <c:grouping val="standard"/>
        <c:varyColors val="0"/>
        <c:ser>
          <c:idx val="0"/>
          <c:order val="0"/>
          <c:tx>
            <c:strRef>
              <c:f>'c3-16'!$B$12</c:f>
              <c:strCache>
                <c:ptCount val="1"/>
                <c:pt idx="0">
                  <c:v>FTSE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'c3-16'!$A$13:$A$845</c:f>
              <c:numCache>
                <c:formatCode>m/d/yyyy</c:formatCode>
                <c:ptCount val="83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  <c:pt idx="767">
                  <c:v>42349</c:v>
                </c:pt>
                <c:pt idx="768">
                  <c:v>42352</c:v>
                </c:pt>
                <c:pt idx="769">
                  <c:v>42353</c:v>
                </c:pt>
                <c:pt idx="770">
                  <c:v>42354</c:v>
                </c:pt>
                <c:pt idx="771">
                  <c:v>42355</c:v>
                </c:pt>
                <c:pt idx="772">
                  <c:v>42356</c:v>
                </c:pt>
                <c:pt idx="773">
                  <c:v>42359</c:v>
                </c:pt>
                <c:pt idx="774">
                  <c:v>42360</c:v>
                </c:pt>
                <c:pt idx="775">
                  <c:v>42361</c:v>
                </c:pt>
                <c:pt idx="776">
                  <c:v>42362</c:v>
                </c:pt>
                <c:pt idx="777">
                  <c:v>42367</c:v>
                </c:pt>
                <c:pt idx="778">
                  <c:v>42368</c:v>
                </c:pt>
                <c:pt idx="779">
                  <c:v>42369</c:v>
                </c:pt>
                <c:pt idx="780">
                  <c:v>42373</c:v>
                </c:pt>
                <c:pt idx="781">
                  <c:v>42374</c:v>
                </c:pt>
                <c:pt idx="782">
                  <c:v>42375</c:v>
                </c:pt>
                <c:pt idx="783">
                  <c:v>42376</c:v>
                </c:pt>
                <c:pt idx="784">
                  <c:v>42377</c:v>
                </c:pt>
                <c:pt idx="785">
                  <c:v>42380</c:v>
                </c:pt>
                <c:pt idx="786">
                  <c:v>42381</c:v>
                </c:pt>
                <c:pt idx="787">
                  <c:v>42382</c:v>
                </c:pt>
                <c:pt idx="788">
                  <c:v>42383</c:v>
                </c:pt>
                <c:pt idx="789">
                  <c:v>42384</c:v>
                </c:pt>
                <c:pt idx="790">
                  <c:v>42387</c:v>
                </c:pt>
                <c:pt idx="791">
                  <c:v>42388</c:v>
                </c:pt>
                <c:pt idx="792">
                  <c:v>42389</c:v>
                </c:pt>
                <c:pt idx="793">
                  <c:v>42390</c:v>
                </c:pt>
                <c:pt idx="794">
                  <c:v>42391</c:v>
                </c:pt>
                <c:pt idx="795">
                  <c:v>42394</c:v>
                </c:pt>
                <c:pt idx="796">
                  <c:v>42395</c:v>
                </c:pt>
                <c:pt idx="797">
                  <c:v>42396</c:v>
                </c:pt>
                <c:pt idx="798">
                  <c:v>42397</c:v>
                </c:pt>
                <c:pt idx="799">
                  <c:v>42398</c:v>
                </c:pt>
                <c:pt idx="800">
                  <c:v>42401</c:v>
                </c:pt>
                <c:pt idx="801">
                  <c:v>42402</c:v>
                </c:pt>
                <c:pt idx="802">
                  <c:v>42403</c:v>
                </c:pt>
                <c:pt idx="803">
                  <c:v>42404</c:v>
                </c:pt>
                <c:pt idx="804">
                  <c:v>42405</c:v>
                </c:pt>
                <c:pt idx="805">
                  <c:v>42408</c:v>
                </c:pt>
                <c:pt idx="806">
                  <c:v>42409</c:v>
                </c:pt>
                <c:pt idx="807">
                  <c:v>42410</c:v>
                </c:pt>
                <c:pt idx="808">
                  <c:v>42411</c:v>
                </c:pt>
                <c:pt idx="809">
                  <c:v>42412</c:v>
                </c:pt>
                <c:pt idx="810">
                  <c:v>42415</c:v>
                </c:pt>
                <c:pt idx="811">
                  <c:v>42416</c:v>
                </c:pt>
                <c:pt idx="812">
                  <c:v>42417</c:v>
                </c:pt>
                <c:pt idx="813">
                  <c:v>42418</c:v>
                </c:pt>
                <c:pt idx="814">
                  <c:v>42419</c:v>
                </c:pt>
                <c:pt idx="815">
                  <c:v>42422</c:v>
                </c:pt>
                <c:pt idx="816">
                  <c:v>42423</c:v>
                </c:pt>
                <c:pt idx="817">
                  <c:v>42424</c:v>
                </c:pt>
                <c:pt idx="818">
                  <c:v>42425</c:v>
                </c:pt>
                <c:pt idx="819">
                  <c:v>42426</c:v>
                </c:pt>
                <c:pt idx="820">
                  <c:v>42429</c:v>
                </c:pt>
                <c:pt idx="821">
                  <c:v>42430</c:v>
                </c:pt>
                <c:pt idx="822">
                  <c:v>42431</c:v>
                </c:pt>
                <c:pt idx="823">
                  <c:v>42432</c:v>
                </c:pt>
                <c:pt idx="824">
                  <c:v>42433</c:v>
                </c:pt>
                <c:pt idx="825">
                  <c:v>42436</c:v>
                </c:pt>
                <c:pt idx="826">
                  <c:v>42437</c:v>
                </c:pt>
                <c:pt idx="827">
                  <c:v>42438</c:v>
                </c:pt>
                <c:pt idx="828">
                  <c:v>42439</c:v>
                </c:pt>
                <c:pt idx="829">
                  <c:v>42440</c:v>
                </c:pt>
                <c:pt idx="830">
                  <c:v>42443</c:v>
                </c:pt>
                <c:pt idx="831">
                  <c:v>42444</c:v>
                </c:pt>
              </c:numCache>
            </c:numRef>
          </c:cat>
          <c:val>
            <c:numRef>
              <c:f>'c3-16'!$B$13:$B$845</c:f>
              <c:numCache>
                <c:formatCode>General</c:formatCode>
                <c:ptCount val="833"/>
                <c:pt idx="0">
                  <c:v>0</c:v>
                </c:pt>
                <c:pt idx="1">
                  <c:v>0.33132195302429945</c:v>
                </c:pt>
                <c:pt idx="2">
                  <c:v>1.0364387784390194</c:v>
                </c:pt>
                <c:pt idx="3">
                  <c:v>0.61735051938076602</c:v>
                </c:pt>
                <c:pt idx="4">
                  <c:v>0.43567924318568263</c:v>
                </c:pt>
                <c:pt idx="5">
                  <c:v>1.182605348601462</c:v>
                </c:pt>
                <c:pt idx="6">
                  <c:v>1.2300555632058563</c:v>
                </c:pt>
                <c:pt idx="7">
                  <c:v>1.5630366146428765</c:v>
                </c:pt>
                <c:pt idx="8">
                  <c:v>1.3354083124148541</c:v>
                </c:pt>
                <c:pt idx="9">
                  <c:v>1.4921931124188603</c:v>
                </c:pt>
                <c:pt idx="10">
                  <c:v>1.2710352940005221</c:v>
                </c:pt>
                <c:pt idx="11">
                  <c:v>1.7418874235362924</c:v>
                </c:pt>
                <c:pt idx="12">
                  <c:v>2.1077186235455958</c:v>
                </c:pt>
                <c:pt idx="13">
                  <c:v>2.5485410718107504</c:v>
                </c:pt>
                <c:pt idx="14">
                  <c:v>2.5185113905401568</c:v>
                </c:pt>
                <c:pt idx="15">
                  <c:v>2.8249468673733347</c:v>
                </c:pt>
                <c:pt idx="16">
                  <c:v>3.9410223696239033</c:v>
                </c:pt>
                <c:pt idx="17">
                  <c:v>4.2652101994733904</c:v>
                </c:pt>
                <c:pt idx="18">
                  <c:v>4.4304564013823544</c:v>
                </c:pt>
                <c:pt idx="19">
                  <c:v>5.1734006706075641</c:v>
                </c:pt>
                <c:pt idx="20">
                  <c:v>4.9066176458388844</c:v>
                </c:pt>
                <c:pt idx="21">
                  <c:v>4.1396164496289467</c:v>
                </c:pt>
                <c:pt idx="22">
                  <c:v>5.3069580928331916</c:v>
                </c:pt>
                <c:pt idx="23">
                  <c:v>3.6412232864416971</c:v>
                </c:pt>
                <c:pt idx="24">
                  <c:v>4.2371714362980928</c:v>
                </c:pt>
                <c:pt idx="25">
                  <c:v>4.4458860166208591</c:v>
                </c:pt>
                <c:pt idx="26">
                  <c:v>3.3356173588148685</c:v>
                </c:pt>
                <c:pt idx="27">
                  <c:v>3.9247632051790493</c:v>
                </c:pt>
                <c:pt idx="28">
                  <c:v>4.1426028267718795</c:v>
                </c:pt>
                <c:pt idx="29">
                  <c:v>5.1599619734643776</c:v>
                </c:pt>
                <c:pt idx="30">
                  <c:v>5.5038930744254921</c:v>
                </c:pt>
                <c:pt idx="31">
                  <c:v>4.9771293283803697</c:v>
                </c:pt>
                <c:pt idx="32">
                  <c:v>4.9920612140950338</c:v>
                </c:pt>
                <c:pt idx="33">
                  <c:v>4.8249900039320615</c:v>
                </c:pt>
                <c:pt idx="34">
                  <c:v>5.835049117608504</c:v>
                </c:pt>
                <c:pt idx="35">
                  <c:v>6.1054821588852226</c:v>
                </c:pt>
                <c:pt idx="36">
                  <c:v>4.382840276936717</c:v>
                </c:pt>
                <c:pt idx="37">
                  <c:v>5.1154981360029383</c:v>
                </c:pt>
                <c:pt idx="38">
                  <c:v>5.441842793789009</c:v>
                </c:pt>
                <c:pt idx="39">
                  <c:v>4.0327705118484491</c:v>
                </c:pt>
                <c:pt idx="40">
                  <c:v>4.9525746718718233</c:v>
                </c:pt>
                <c:pt idx="41">
                  <c:v>5.5320977474420996</c:v>
                </c:pt>
                <c:pt idx="42">
                  <c:v>5.82725135506863</c:v>
                </c:pt>
                <c:pt idx="43">
                  <c:v>5.2802466083880839</c:v>
                </c:pt>
                <c:pt idx="44">
                  <c:v>6.7123803582657127</c:v>
                </c:pt>
                <c:pt idx="45">
                  <c:v>6.6408732166765905</c:v>
                </c:pt>
                <c:pt idx="46">
                  <c:v>6.832001353824313</c:v>
                </c:pt>
                <c:pt idx="47">
                  <c:v>7.568972868763657</c:v>
                </c:pt>
                <c:pt idx="48">
                  <c:v>7.9016221005181464</c:v>
                </c:pt>
                <c:pt idx="49">
                  <c:v>8.0175930795687087</c:v>
                </c:pt>
                <c:pt idx="50">
                  <c:v>7.5344636217786531</c:v>
                </c:pt>
                <c:pt idx="51">
                  <c:v>8.3293376713226444</c:v>
                </c:pt>
                <c:pt idx="52">
                  <c:v>7.6696801424170014</c:v>
                </c:pt>
                <c:pt idx="53">
                  <c:v>7.1432482160544319</c:v>
                </c:pt>
                <c:pt idx="54">
                  <c:v>6.8678378795395068</c:v>
                </c:pt>
                <c:pt idx="55">
                  <c:v>6.7248235963612624</c:v>
                </c:pt>
                <c:pt idx="56">
                  <c:v>5.9923316471363286</c:v>
                </c:pt>
                <c:pt idx="57">
                  <c:v>6.0621796903126857</c:v>
                </c:pt>
                <c:pt idx="58">
                  <c:v>5.8236013385606133</c:v>
                </c:pt>
                <c:pt idx="59">
                  <c:v>6.1718460953948506</c:v>
                </c:pt>
                <c:pt idx="60">
                  <c:v>5.975906572850187</c:v>
                </c:pt>
                <c:pt idx="61">
                  <c:v>6.3770765690508435</c:v>
                </c:pt>
                <c:pt idx="62">
                  <c:v>6.3770765690508435</c:v>
                </c:pt>
                <c:pt idx="63">
                  <c:v>6.3770765690508435</c:v>
                </c:pt>
                <c:pt idx="64">
                  <c:v>7.686437036385696</c:v>
                </c:pt>
                <c:pt idx="65">
                  <c:v>6.518763573498898</c:v>
                </c:pt>
                <c:pt idx="66">
                  <c:v>5.2551942223556969</c:v>
                </c:pt>
                <c:pt idx="67">
                  <c:v>3.6900007797762591</c:v>
                </c:pt>
                <c:pt idx="68">
                  <c:v>4.1406119086765836</c:v>
                </c:pt>
                <c:pt idx="69">
                  <c:v>4.7423669029775795</c:v>
                </c:pt>
                <c:pt idx="70">
                  <c:v>5.9727542858659666</c:v>
                </c:pt>
                <c:pt idx="71">
                  <c:v>6.4500768992114432</c:v>
                </c:pt>
                <c:pt idx="72">
                  <c:v>5.9233131531663208</c:v>
                </c:pt>
                <c:pt idx="73">
                  <c:v>5.2465669106094515</c:v>
                </c:pt>
                <c:pt idx="74">
                  <c:v>4.5991867099580697</c:v>
                </c:pt>
                <c:pt idx="75">
                  <c:v>3.5975889981866072</c:v>
                </c:pt>
                <c:pt idx="76">
                  <c:v>3.5886298667578087</c:v>
                </c:pt>
                <c:pt idx="77">
                  <c:v>4.3007149055060534</c:v>
                </c:pt>
                <c:pt idx="78">
                  <c:v>4.2016667302654298</c:v>
                </c:pt>
                <c:pt idx="79">
                  <c:v>6.2838352382548202</c:v>
                </c:pt>
                <c:pt idx="80">
                  <c:v>6.7092280712815144</c:v>
                </c:pt>
                <c:pt idx="81">
                  <c:v>6.8889084293813019</c:v>
                </c:pt>
                <c:pt idx="82">
                  <c:v>6.6206322160411668</c:v>
                </c:pt>
                <c:pt idx="83">
                  <c:v>7.1449073144671749</c:v>
                </c:pt>
                <c:pt idx="84">
                  <c:v>6.6820188573125661</c:v>
                </c:pt>
                <c:pt idx="85">
                  <c:v>7.0332499912897362</c:v>
                </c:pt>
                <c:pt idx="86">
                  <c:v>7.1895370617699017</c:v>
                </c:pt>
                <c:pt idx="87">
                  <c:v>8.197439347509782</c:v>
                </c:pt>
                <c:pt idx="88">
                  <c:v>8.197439347509782</c:v>
                </c:pt>
                <c:pt idx="89">
                  <c:v>8.7920602186359886</c:v>
                </c:pt>
                <c:pt idx="90">
                  <c:v>9.2264121830914583</c:v>
                </c:pt>
                <c:pt idx="91">
                  <c:v>9.3800446961112449</c:v>
                </c:pt>
                <c:pt idx="92">
                  <c:v>9.9149380243787952</c:v>
                </c:pt>
                <c:pt idx="93">
                  <c:v>10.027424896762604</c:v>
                </c:pt>
                <c:pt idx="94">
                  <c:v>10.928315334880722</c:v>
                </c:pt>
                <c:pt idx="95">
                  <c:v>11.052581805994999</c:v>
                </c:pt>
                <c:pt idx="96">
                  <c:v>10.957183647262415</c:v>
                </c:pt>
                <c:pt idx="97">
                  <c:v>11.542181747594737</c:v>
                </c:pt>
                <c:pt idx="98">
                  <c:v>12.082550100624312</c:v>
                </c:pt>
                <c:pt idx="99">
                  <c:v>12.882899174930351</c:v>
                </c:pt>
                <c:pt idx="100">
                  <c:v>13.486810997167931</c:v>
                </c:pt>
                <c:pt idx="101">
                  <c:v>11.106336594567789</c:v>
                </c:pt>
                <c:pt idx="102">
                  <c:v>10.402049318359419</c:v>
                </c:pt>
                <c:pt idx="103">
                  <c:v>10.402049318359419</c:v>
                </c:pt>
                <c:pt idx="104">
                  <c:v>12.188400579357172</c:v>
                </c:pt>
                <c:pt idx="105">
                  <c:v>9.9512722796178075</c:v>
                </c:pt>
                <c:pt idx="106">
                  <c:v>10.446015426297039</c:v>
                </c:pt>
                <c:pt idx="107">
                  <c:v>9.219941699281776</c:v>
                </c:pt>
                <c:pt idx="108">
                  <c:v>8.2581623494160752</c:v>
                </c:pt>
                <c:pt idx="109">
                  <c:v>8.8132966783190714</c:v>
                </c:pt>
                <c:pt idx="110">
                  <c:v>6.5026703188953094</c:v>
                </c:pt>
                <c:pt idx="111">
                  <c:v>5.1223004394951754</c:v>
                </c:pt>
                <c:pt idx="112">
                  <c:v>6.3812243150827008</c:v>
                </c:pt>
                <c:pt idx="113">
                  <c:v>6.1897643582524475</c:v>
                </c:pt>
                <c:pt idx="114">
                  <c:v>5.1881666464809628</c:v>
                </c:pt>
                <c:pt idx="115">
                  <c:v>4.5140749613844733</c:v>
                </c:pt>
                <c:pt idx="116">
                  <c:v>4.6000162591644411</c:v>
                </c:pt>
                <c:pt idx="117">
                  <c:v>4.6602415315469381</c:v>
                </c:pt>
                <c:pt idx="118">
                  <c:v>5.0290591086991521</c:v>
                </c:pt>
                <c:pt idx="119">
                  <c:v>5.7544169347493179</c:v>
                </c:pt>
                <c:pt idx="120">
                  <c:v>5.3331718477544809</c:v>
                </c:pt>
                <c:pt idx="121">
                  <c:v>2.1923326425953737</c:v>
                </c:pt>
                <c:pt idx="122">
                  <c:v>1.4732793905136043</c:v>
                </c:pt>
                <c:pt idx="123">
                  <c:v>2.8702402540425886E-2</c:v>
                </c:pt>
                <c:pt idx="124">
                  <c:v>1.2366919568568058</c:v>
                </c:pt>
                <c:pt idx="125">
                  <c:v>2.2913808178359751</c:v>
                </c:pt>
                <c:pt idx="126">
                  <c:v>3.5841503010433984</c:v>
                </c:pt>
                <c:pt idx="127">
                  <c:v>3.1207641143649711</c:v>
                </c:pt>
                <c:pt idx="128">
                  <c:v>4.6522778591657765</c:v>
                </c:pt>
                <c:pt idx="129">
                  <c:v>4.5885684801165283</c:v>
                </c:pt>
                <c:pt idx="130">
                  <c:v>3.3596742857996187</c:v>
                </c:pt>
                <c:pt idx="131">
                  <c:v>6.5418250414359891</c:v>
                </c:pt>
                <c:pt idx="132">
                  <c:v>5.7761511239562191</c:v>
                </c:pt>
                <c:pt idx="133">
                  <c:v>7.0130089906542903</c:v>
                </c:pt>
                <c:pt idx="134">
                  <c:v>8.0584069005221082</c:v>
                </c:pt>
                <c:pt idx="135">
                  <c:v>7.9236881094075784</c:v>
                </c:pt>
                <c:pt idx="136">
                  <c:v>8.5616114491063211</c:v>
                </c:pt>
                <c:pt idx="137">
                  <c:v>8.586995654821262</c:v>
                </c:pt>
                <c:pt idx="138">
                  <c:v>9.2700464713465269</c:v>
                </c:pt>
                <c:pt idx="139">
                  <c:v>8.7762987837149531</c:v>
                </c:pt>
                <c:pt idx="140">
                  <c:v>9.0347863164199396</c:v>
                </c:pt>
                <c:pt idx="141">
                  <c:v>10.070561455493854</c:v>
                </c:pt>
                <c:pt idx="142">
                  <c:v>10.009340724063742</c:v>
                </c:pt>
                <c:pt idx="143">
                  <c:v>9.8849083431082008</c:v>
                </c:pt>
                <c:pt idx="144">
                  <c:v>9.4580223215100503</c:v>
                </c:pt>
                <c:pt idx="145">
                  <c:v>9.8394490465991034</c:v>
                </c:pt>
                <c:pt idx="146">
                  <c:v>9.3005738821409611</c:v>
                </c:pt>
                <c:pt idx="147">
                  <c:v>8.7504168484761955</c:v>
                </c:pt>
                <c:pt idx="148">
                  <c:v>8.8410036218118382</c:v>
                </c:pt>
                <c:pt idx="149">
                  <c:v>9.0185271519750643</c:v>
                </c:pt>
                <c:pt idx="150">
                  <c:v>9.8499013665993793</c:v>
                </c:pt>
                <c:pt idx="151">
                  <c:v>10.860624119640905</c:v>
                </c:pt>
                <c:pt idx="152">
                  <c:v>10.294705651055104</c:v>
                </c:pt>
                <c:pt idx="153">
                  <c:v>9.825346710090809</c:v>
                </c:pt>
                <c:pt idx="154">
                  <c:v>9.5703432840525728</c:v>
                </c:pt>
                <c:pt idx="155">
                  <c:v>8.0273817602038768</c:v>
                </c:pt>
                <c:pt idx="156">
                  <c:v>8.3338172370370565</c:v>
                </c:pt>
                <c:pt idx="157">
                  <c:v>9.224918994520003</c:v>
                </c:pt>
                <c:pt idx="158">
                  <c:v>9.0747705881669916</c:v>
                </c:pt>
                <c:pt idx="159">
                  <c:v>9.6985915913574203</c:v>
                </c:pt>
                <c:pt idx="160">
                  <c:v>9.2919465703947157</c:v>
                </c:pt>
                <c:pt idx="161">
                  <c:v>7.5649910325730874</c:v>
                </c:pt>
                <c:pt idx="162">
                  <c:v>7.841230918294384</c:v>
                </c:pt>
                <c:pt idx="163">
                  <c:v>7.2728238020894675</c:v>
                </c:pt>
                <c:pt idx="164">
                  <c:v>7.0692524268461954</c:v>
                </c:pt>
                <c:pt idx="165">
                  <c:v>6.0303250007880838</c:v>
                </c:pt>
                <c:pt idx="166">
                  <c:v>6.9599178414466056</c:v>
                </c:pt>
                <c:pt idx="167">
                  <c:v>7.7103280535291585</c:v>
                </c:pt>
                <c:pt idx="168">
                  <c:v>7.7103280535291585</c:v>
                </c:pt>
                <c:pt idx="169">
                  <c:v>6.8620310350949065</c:v>
                </c:pt>
                <c:pt idx="170">
                  <c:v>6.6810233982649292</c:v>
                </c:pt>
                <c:pt idx="171">
                  <c:v>7.5601796471761462</c:v>
                </c:pt>
                <c:pt idx="172">
                  <c:v>6.396819840162471</c:v>
                </c:pt>
                <c:pt idx="173">
                  <c:v>7.9440950198842897</c:v>
                </c:pt>
                <c:pt idx="174">
                  <c:v>7.3172876395509068</c:v>
                </c:pt>
                <c:pt idx="175">
                  <c:v>7.422308569077396</c:v>
                </c:pt>
                <c:pt idx="176">
                  <c:v>8.3796083532286847</c:v>
                </c:pt>
                <c:pt idx="177">
                  <c:v>8.6266481068857601</c:v>
                </c:pt>
                <c:pt idx="178">
                  <c:v>8.3514036802120994</c:v>
                </c:pt>
                <c:pt idx="179">
                  <c:v>9.2348735849964392</c:v>
                </c:pt>
                <c:pt idx="180">
                  <c:v>9.3085375545221218</c:v>
                </c:pt>
                <c:pt idx="181">
                  <c:v>9.3176625957921857</c:v>
                </c:pt>
                <c:pt idx="182">
                  <c:v>9.231721298012241</c:v>
                </c:pt>
                <c:pt idx="183">
                  <c:v>9.8797651380286844</c:v>
                </c:pt>
                <c:pt idx="184">
                  <c:v>9.0055861843556961</c:v>
                </c:pt>
                <c:pt idx="185">
                  <c:v>8.817278514509642</c:v>
                </c:pt>
                <c:pt idx="186">
                  <c:v>9.9217403278710314</c:v>
                </c:pt>
                <c:pt idx="187">
                  <c:v>9.4412654275413779</c:v>
                </c:pt>
                <c:pt idx="188">
                  <c:v>8.7932215875249131</c:v>
                </c:pt>
                <c:pt idx="189">
                  <c:v>9.0269885538800452</c:v>
                </c:pt>
                <c:pt idx="190">
                  <c:v>8.6963302402208509</c:v>
                </c:pt>
                <c:pt idx="191">
                  <c:v>8.9295994770521858</c:v>
                </c:pt>
                <c:pt idx="192">
                  <c:v>8.0514386871886057</c:v>
                </c:pt>
                <c:pt idx="193">
                  <c:v>7.2145894478022887</c:v>
                </c:pt>
                <c:pt idx="194">
                  <c:v>7.1779233728807235</c:v>
                </c:pt>
                <c:pt idx="195">
                  <c:v>6.8044603201728115</c:v>
                </c:pt>
                <c:pt idx="196">
                  <c:v>6.9959202770030648</c:v>
                </c:pt>
                <c:pt idx="197">
                  <c:v>7.0762206401797201</c:v>
                </c:pt>
                <c:pt idx="198">
                  <c:v>6.8008103036647727</c:v>
                </c:pt>
                <c:pt idx="199">
                  <c:v>5.6153844877616654</c:v>
                </c:pt>
                <c:pt idx="200">
                  <c:v>5.1521642109245036</c:v>
                </c:pt>
                <c:pt idx="201">
                  <c:v>6.6881575214396971</c:v>
                </c:pt>
                <c:pt idx="202">
                  <c:v>7.6288663214635788</c:v>
                </c:pt>
                <c:pt idx="203">
                  <c:v>7.9683178567103052</c:v>
                </c:pt>
                <c:pt idx="204">
                  <c:v>8.6561800586325344</c:v>
                </c:pt>
                <c:pt idx="205">
                  <c:v>9.0291453818166278</c:v>
                </c:pt>
                <c:pt idx="206">
                  <c:v>9.1049661792788505</c:v>
                </c:pt>
                <c:pt idx="207">
                  <c:v>9.8751196624730078</c:v>
                </c:pt>
                <c:pt idx="208">
                  <c:v>10.39972658058157</c:v>
                </c:pt>
                <c:pt idx="209">
                  <c:v>11.087588782503822</c:v>
                </c:pt>
                <c:pt idx="210">
                  <c:v>10.736191738685363</c:v>
                </c:pt>
                <c:pt idx="211">
                  <c:v>11.378262824415962</c:v>
                </c:pt>
                <c:pt idx="212">
                  <c:v>11.5136452548956</c:v>
                </c:pt>
                <c:pt idx="213">
                  <c:v>11.587972863786366</c:v>
                </c:pt>
                <c:pt idx="214">
                  <c:v>12.399437897457766</c:v>
                </c:pt>
                <c:pt idx="215">
                  <c:v>12.448713120316146</c:v>
                </c:pt>
                <c:pt idx="216">
                  <c:v>11.681048284741102</c:v>
                </c:pt>
                <c:pt idx="217">
                  <c:v>11.735964442202818</c:v>
                </c:pt>
                <c:pt idx="218">
                  <c:v>12.21511206380228</c:v>
                </c:pt>
                <c:pt idx="219">
                  <c:v>11.936715350144421</c:v>
                </c:pt>
                <c:pt idx="220">
                  <c:v>11.851271781888272</c:v>
                </c:pt>
                <c:pt idx="221">
                  <c:v>11.11347071774258</c:v>
                </c:pt>
                <c:pt idx="222">
                  <c:v>11.299289739969499</c:v>
                </c:pt>
                <c:pt idx="223">
                  <c:v>11.630279873311245</c:v>
                </c:pt>
                <c:pt idx="224">
                  <c:v>11.604066118389955</c:v>
                </c:pt>
                <c:pt idx="225">
                  <c:v>9.9982247646983602</c:v>
                </c:pt>
                <c:pt idx="226">
                  <c:v>10.597657021221529</c:v>
                </c:pt>
                <c:pt idx="227">
                  <c:v>11.050756797740968</c:v>
                </c:pt>
                <c:pt idx="228">
                  <c:v>11.548818141245686</c:v>
                </c:pt>
                <c:pt idx="229">
                  <c:v>11.126577595203212</c:v>
                </c:pt>
                <c:pt idx="230">
                  <c:v>10.84569223392624</c:v>
                </c:pt>
                <c:pt idx="231">
                  <c:v>10.849839979958098</c:v>
                </c:pt>
                <c:pt idx="232">
                  <c:v>10.733205361542431</c:v>
                </c:pt>
                <c:pt idx="233">
                  <c:v>11.070334159011308</c:v>
                </c:pt>
                <c:pt idx="234">
                  <c:v>10.10142068597084</c:v>
                </c:pt>
                <c:pt idx="235">
                  <c:v>10.321251225658967</c:v>
                </c:pt>
                <c:pt idx="236">
                  <c:v>10.40420614629598</c:v>
                </c:pt>
                <c:pt idx="237">
                  <c:v>10.339501308199095</c:v>
                </c:pt>
                <c:pt idx="238">
                  <c:v>9.4230153450012288</c:v>
                </c:pt>
                <c:pt idx="239">
                  <c:v>8.3794424433874184</c:v>
                </c:pt>
                <c:pt idx="240">
                  <c:v>8.0068089398859001</c:v>
                </c:pt>
                <c:pt idx="241">
                  <c:v>7.8136898846428826</c:v>
                </c:pt>
                <c:pt idx="242">
                  <c:v>8.7039620929194594</c:v>
                </c:pt>
                <c:pt idx="243">
                  <c:v>8.8282285640337363</c:v>
                </c:pt>
                <c:pt idx="244">
                  <c:v>8.2281326681454825</c:v>
                </c:pt>
                <c:pt idx="245">
                  <c:v>7.9694792255992297</c:v>
                </c:pt>
                <c:pt idx="246">
                  <c:v>6.9330404471602103</c:v>
                </c:pt>
                <c:pt idx="247">
                  <c:v>6.8452741411262341</c:v>
                </c:pt>
                <c:pt idx="248">
                  <c:v>8.2097166757640458</c:v>
                </c:pt>
                <c:pt idx="249">
                  <c:v>7.6122753373361718</c:v>
                </c:pt>
                <c:pt idx="250">
                  <c:v>7.7099962338466055</c:v>
                </c:pt>
                <c:pt idx="251">
                  <c:v>9.2466531837269059</c:v>
                </c:pt>
                <c:pt idx="252">
                  <c:v>9.6096639164345419</c:v>
                </c:pt>
                <c:pt idx="253">
                  <c:v>10.804712503131553</c:v>
                </c:pt>
                <c:pt idx="254">
                  <c:v>11.062868216153987</c:v>
                </c:pt>
                <c:pt idx="255">
                  <c:v>11.062868216153987</c:v>
                </c:pt>
                <c:pt idx="256">
                  <c:v>11.062868216153987</c:v>
                </c:pt>
                <c:pt idx="257">
                  <c:v>12.003577016177868</c:v>
                </c:pt>
                <c:pt idx="258">
                  <c:v>11.678393727280723</c:v>
                </c:pt>
                <c:pt idx="259">
                  <c:v>11.974045064431094</c:v>
                </c:pt>
                <c:pt idx="260">
                  <c:v>11.974045064431094</c:v>
                </c:pt>
                <c:pt idx="261">
                  <c:v>11.456738179338588</c:v>
                </c:pt>
                <c:pt idx="262">
                  <c:v>11.668439136804288</c:v>
                </c:pt>
                <c:pt idx="263">
                  <c:v>11.669434595851925</c:v>
                </c:pt>
                <c:pt idx="264">
                  <c:v>12.079563723481378</c:v>
                </c:pt>
                <c:pt idx="265">
                  <c:v>11.520945287911633</c:v>
                </c:pt>
                <c:pt idx="266">
                  <c:v>11.015915731073434</c:v>
                </c:pt>
                <c:pt idx="267">
                  <c:v>11.822237559665316</c:v>
                </c:pt>
                <c:pt idx="268">
                  <c:v>12.107768396497963</c:v>
                </c:pt>
                <c:pt idx="269">
                  <c:v>12.268866852375071</c:v>
                </c:pt>
                <c:pt idx="270">
                  <c:v>13.148189011127576</c:v>
                </c:pt>
                <c:pt idx="271">
                  <c:v>13.074525041601891</c:v>
                </c:pt>
                <c:pt idx="272">
                  <c:v>13.304807901290294</c:v>
                </c:pt>
                <c:pt idx="273">
                  <c:v>13.428078913356888</c:v>
                </c:pt>
                <c:pt idx="274">
                  <c:v>13.387099182562224</c:v>
                </c:pt>
                <c:pt idx="275">
                  <c:v>13.255532678431891</c:v>
                </c:pt>
                <c:pt idx="276">
                  <c:v>12.375380970473016</c:v>
                </c:pt>
                <c:pt idx="277">
                  <c:v>10.558004569157031</c:v>
                </c:pt>
                <c:pt idx="278">
                  <c:v>8.6818960840300043</c:v>
                </c:pt>
                <c:pt idx="279">
                  <c:v>9.0414227100708899</c:v>
                </c:pt>
                <c:pt idx="280">
                  <c:v>8.5760456052971676</c:v>
                </c:pt>
                <c:pt idx="281">
                  <c:v>8.4793201678343912</c:v>
                </c:pt>
                <c:pt idx="282">
                  <c:v>8.0146067024257519</c:v>
                </c:pt>
                <c:pt idx="283">
                  <c:v>7.2716624332005431</c:v>
                </c:pt>
                <c:pt idx="284">
                  <c:v>6.9997362033523913</c:v>
                </c:pt>
                <c:pt idx="285">
                  <c:v>7.1427504865306135</c:v>
                </c:pt>
                <c:pt idx="286">
                  <c:v>8.8083193830808426</c:v>
                </c:pt>
                <c:pt idx="287">
                  <c:v>9.0306385703880832</c:v>
                </c:pt>
                <c:pt idx="288">
                  <c:v>9.3603014249996406</c:v>
                </c:pt>
                <c:pt idx="289">
                  <c:v>10.705996147573483</c:v>
                </c:pt>
                <c:pt idx="290">
                  <c:v>10.745316779955427</c:v>
                </c:pt>
                <c:pt idx="291">
                  <c:v>10.486331517726644</c:v>
                </c:pt>
                <c:pt idx="292">
                  <c:v>10.556013651061736</c:v>
                </c:pt>
                <c:pt idx="293">
                  <c:v>11.756869082203348</c:v>
                </c:pt>
                <c:pt idx="294">
                  <c:v>12.75946225302247</c:v>
                </c:pt>
                <c:pt idx="295">
                  <c:v>12.764107728578145</c:v>
                </c:pt>
                <c:pt idx="296">
                  <c:v>13.034208950172289</c:v>
                </c:pt>
                <c:pt idx="297">
                  <c:v>13.450144922246366</c:v>
                </c:pt>
                <c:pt idx="298">
                  <c:v>13.91137428098823</c:v>
                </c:pt>
                <c:pt idx="299">
                  <c:v>13.324717082243165</c:v>
                </c:pt>
                <c:pt idx="300">
                  <c:v>12.804589729848992</c:v>
                </c:pt>
                <c:pt idx="301">
                  <c:v>12.989081473345765</c:v>
                </c:pt>
                <c:pt idx="302">
                  <c:v>12.979624612393126</c:v>
                </c:pt>
                <c:pt idx="303">
                  <c:v>11.298128371080596</c:v>
                </c:pt>
                <c:pt idx="304">
                  <c:v>13.213059759065748</c:v>
                </c:pt>
                <c:pt idx="305">
                  <c:v>12.410885676505679</c:v>
                </c:pt>
                <c:pt idx="306">
                  <c:v>12.627729839050872</c:v>
                </c:pt>
                <c:pt idx="307">
                  <c:v>11.369801422510983</c:v>
                </c:pt>
                <c:pt idx="308">
                  <c:v>10.984558771072628</c:v>
                </c:pt>
                <c:pt idx="309">
                  <c:v>10.919356203451924</c:v>
                </c:pt>
                <c:pt idx="310">
                  <c:v>9.8472468091389764</c:v>
                </c:pt>
                <c:pt idx="311">
                  <c:v>8.7336599545075231</c:v>
                </c:pt>
                <c:pt idx="312">
                  <c:v>8.3041193754489928</c:v>
                </c:pt>
                <c:pt idx="313">
                  <c:v>8.9753905932438371</c:v>
                </c:pt>
                <c:pt idx="314">
                  <c:v>9.5880956370689052</c:v>
                </c:pt>
                <c:pt idx="315">
                  <c:v>9.054695497372812</c:v>
                </c:pt>
                <c:pt idx="316">
                  <c:v>8.5455181945027334</c:v>
                </c:pt>
                <c:pt idx="317">
                  <c:v>8.7899033906994273</c:v>
                </c:pt>
                <c:pt idx="318">
                  <c:v>8.1796869944934514</c:v>
                </c:pt>
                <c:pt idx="319">
                  <c:v>9.5816251532592212</c:v>
                </c:pt>
                <c:pt idx="320">
                  <c:v>9.5884274567514574</c:v>
                </c:pt>
                <c:pt idx="321">
                  <c:v>9.3067125462681144</c:v>
                </c:pt>
                <c:pt idx="322">
                  <c:v>9.7589827735811809</c:v>
                </c:pt>
                <c:pt idx="323">
                  <c:v>9.4734519367485337</c:v>
                </c:pt>
                <c:pt idx="324">
                  <c:v>10.373346915818992</c:v>
                </c:pt>
                <c:pt idx="325">
                  <c:v>10.480026943758226</c:v>
                </c:pt>
                <c:pt idx="326">
                  <c:v>10.31577620089692</c:v>
                </c:pt>
                <c:pt idx="327">
                  <c:v>11.085763774249813</c:v>
                </c:pt>
                <c:pt idx="328">
                  <c:v>9.8794333183461536</c:v>
                </c:pt>
                <c:pt idx="329">
                  <c:v>9.3460331786500603</c:v>
                </c:pt>
                <c:pt idx="330">
                  <c:v>10.091300185653118</c:v>
                </c:pt>
                <c:pt idx="331">
                  <c:v>10.196818844703426</c:v>
                </c:pt>
                <c:pt idx="332">
                  <c:v>8.865060548796567</c:v>
                </c:pt>
                <c:pt idx="333">
                  <c:v>9.2310576586471349</c:v>
                </c:pt>
                <c:pt idx="334">
                  <c:v>8.5317476776769929</c:v>
                </c:pt>
                <c:pt idx="335">
                  <c:v>9.2378599621393711</c:v>
                </c:pt>
                <c:pt idx="336">
                  <c:v>9.9194175900931825</c:v>
                </c:pt>
                <c:pt idx="337">
                  <c:v>9.9194175900931825</c:v>
                </c:pt>
                <c:pt idx="338">
                  <c:v>9.9194175900931825</c:v>
                </c:pt>
                <c:pt idx="339">
                  <c:v>10.856974103132888</c:v>
                </c:pt>
                <c:pt idx="340">
                  <c:v>10.740505394558486</c:v>
                </c:pt>
                <c:pt idx="341">
                  <c:v>11.209366605998961</c:v>
                </c:pt>
                <c:pt idx="342">
                  <c:v>10.922176670753569</c:v>
                </c:pt>
                <c:pt idx="343">
                  <c:v>11.162248211077141</c:v>
                </c:pt>
                <c:pt idx="344">
                  <c:v>12.319469353963663</c:v>
                </c:pt>
                <c:pt idx="345">
                  <c:v>12.487370113333007</c:v>
                </c:pt>
                <c:pt idx="346">
                  <c:v>12.965854095567387</c:v>
                </c:pt>
                <c:pt idx="347">
                  <c:v>13.190661930493741</c:v>
                </c:pt>
                <c:pt idx="348">
                  <c:v>13.190661930493741</c:v>
                </c:pt>
                <c:pt idx="349">
                  <c:v>12.794801049213845</c:v>
                </c:pt>
                <c:pt idx="350">
                  <c:v>12.759628162863734</c:v>
                </c:pt>
                <c:pt idx="351">
                  <c:v>13.469888193357971</c:v>
                </c:pt>
                <c:pt idx="352">
                  <c:v>13.0604227050936</c:v>
                </c:pt>
                <c:pt idx="353">
                  <c:v>13.677275494950546</c:v>
                </c:pt>
                <c:pt idx="354">
                  <c:v>14.031161186388097</c:v>
                </c:pt>
                <c:pt idx="355">
                  <c:v>14.120918410517348</c:v>
                </c:pt>
                <c:pt idx="356">
                  <c:v>13.497097407326919</c:v>
                </c:pt>
                <c:pt idx="357">
                  <c:v>13.744634890507811</c:v>
                </c:pt>
                <c:pt idx="358">
                  <c:v>13.557820409233212</c:v>
                </c:pt>
                <c:pt idx="359">
                  <c:v>12.85187403461212</c:v>
                </c:pt>
                <c:pt idx="360">
                  <c:v>13.167766372397915</c:v>
                </c:pt>
                <c:pt idx="361">
                  <c:v>13.159802700016776</c:v>
                </c:pt>
                <c:pt idx="362">
                  <c:v>13.08000006636394</c:v>
                </c:pt>
                <c:pt idx="363">
                  <c:v>13.08000006636394</c:v>
                </c:pt>
                <c:pt idx="364">
                  <c:v>13.564290893042896</c:v>
                </c:pt>
                <c:pt idx="365">
                  <c:v>13.668482273363015</c:v>
                </c:pt>
                <c:pt idx="366">
                  <c:v>14.001463324800035</c:v>
                </c:pt>
                <c:pt idx="367">
                  <c:v>13.557156769868129</c:v>
                </c:pt>
                <c:pt idx="368">
                  <c:v>13.882174148924008</c:v>
                </c:pt>
                <c:pt idx="369">
                  <c:v>13.420944790182121</c:v>
                </c:pt>
                <c:pt idx="370">
                  <c:v>13.127782100650865</c:v>
                </c:pt>
                <c:pt idx="371">
                  <c:v>13.042504442236002</c:v>
                </c:pt>
                <c:pt idx="372">
                  <c:v>13.784453252413575</c:v>
                </c:pt>
                <c:pt idx="373">
                  <c:v>14.063015875912722</c:v>
                </c:pt>
                <c:pt idx="374">
                  <c:v>14.03895894892797</c:v>
                </c:pt>
                <c:pt idx="375">
                  <c:v>13.463583619389553</c:v>
                </c:pt>
                <c:pt idx="376">
                  <c:v>13.53392939208975</c:v>
                </c:pt>
                <c:pt idx="377">
                  <c:v>12.451201767935283</c:v>
                </c:pt>
                <c:pt idx="378">
                  <c:v>12.066125026338192</c:v>
                </c:pt>
                <c:pt idx="379">
                  <c:v>12.267373663803616</c:v>
                </c:pt>
                <c:pt idx="380">
                  <c:v>12.462981366665726</c:v>
                </c:pt>
                <c:pt idx="381">
                  <c:v>12.953244947630548</c:v>
                </c:pt>
                <c:pt idx="382">
                  <c:v>13.236784866367923</c:v>
                </c:pt>
                <c:pt idx="383">
                  <c:v>12.827983017468657</c:v>
                </c:pt>
                <c:pt idx="384">
                  <c:v>12.60417064158994</c:v>
                </c:pt>
                <c:pt idx="385">
                  <c:v>11.717382539980115</c:v>
                </c:pt>
                <c:pt idx="386">
                  <c:v>11.742269016171235</c:v>
                </c:pt>
                <c:pt idx="387">
                  <c:v>12.118054806656975</c:v>
                </c:pt>
                <c:pt idx="388">
                  <c:v>11.888601496174944</c:v>
                </c:pt>
                <c:pt idx="389">
                  <c:v>12.867137740009337</c:v>
                </c:pt>
                <c:pt idx="390">
                  <c:v>13.090286476522927</c:v>
                </c:pt>
                <c:pt idx="391">
                  <c:v>13.900590141305425</c:v>
                </c:pt>
                <c:pt idx="392">
                  <c:v>13.91452656797243</c:v>
                </c:pt>
                <c:pt idx="393">
                  <c:v>13.208746103192603</c:v>
                </c:pt>
                <c:pt idx="394">
                  <c:v>11.797516993315483</c:v>
                </c:pt>
                <c:pt idx="395">
                  <c:v>11.458895007275149</c:v>
                </c:pt>
                <c:pt idx="396">
                  <c:v>10.701184762176542</c:v>
                </c:pt>
                <c:pt idx="397">
                  <c:v>10.996504279644359</c:v>
                </c:pt>
                <c:pt idx="398">
                  <c:v>11.925101661255244</c:v>
                </c:pt>
                <c:pt idx="399">
                  <c:v>11.33296943774813</c:v>
                </c:pt>
                <c:pt idx="400">
                  <c:v>12.564352279684176</c:v>
                </c:pt>
                <c:pt idx="401">
                  <c:v>11.79536016537892</c:v>
                </c:pt>
                <c:pt idx="402">
                  <c:v>11.980017818716959</c:v>
                </c:pt>
                <c:pt idx="403">
                  <c:v>11.631441242200168</c:v>
                </c:pt>
                <c:pt idx="404">
                  <c:v>12.741378080323585</c:v>
                </c:pt>
                <c:pt idx="405">
                  <c:v>12.787998745721584</c:v>
                </c:pt>
                <c:pt idx="406">
                  <c:v>13.174734585731418</c:v>
                </c:pt>
                <c:pt idx="407">
                  <c:v>12.678498250480729</c:v>
                </c:pt>
                <c:pt idx="408">
                  <c:v>12.620761625717346</c:v>
                </c:pt>
                <c:pt idx="409">
                  <c:v>12.947272193344705</c:v>
                </c:pt>
                <c:pt idx="410">
                  <c:v>12.378035527933395</c:v>
                </c:pt>
                <c:pt idx="411">
                  <c:v>11.659148185692935</c:v>
                </c:pt>
                <c:pt idx="412">
                  <c:v>10.814169364084169</c:v>
                </c:pt>
                <c:pt idx="413">
                  <c:v>10.786628330432691</c:v>
                </c:pt>
                <c:pt idx="414">
                  <c:v>10.868919611704598</c:v>
                </c:pt>
                <c:pt idx="415">
                  <c:v>10.100425226923182</c:v>
                </c:pt>
                <c:pt idx="416">
                  <c:v>9.4568609526211276</c:v>
                </c:pt>
                <c:pt idx="417">
                  <c:v>8.9589655189576956</c:v>
                </c:pt>
                <c:pt idx="418">
                  <c:v>10.045011339937648</c:v>
                </c:pt>
                <c:pt idx="419">
                  <c:v>10.038374946286698</c:v>
                </c:pt>
                <c:pt idx="420">
                  <c:v>10.440872221217546</c:v>
                </c:pt>
                <c:pt idx="421">
                  <c:v>10.915042547578802</c:v>
                </c:pt>
                <c:pt idx="422">
                  <c:v>10.978420106945475</c:v>
                </c:pt>
                <c:pt idx="423">
                  <c:v>11.843971748872239</c:v>
                </c:pt>
                <c:pt idx="424">
                  <c:v>12.475424604761297</c:v>
                </c:pt>
                <c:pt idx="425">
                  <c:v>12.080061453005197</c:v>
                </c:pt>
                <c:pt idx="426">
                  <c:v>12.448049480951063</c:v>
                </c:pt>
                <c:pt idx="427">
                  <c:v>12.408065209204011</c:v>
                </c:pt>
                <c:pt idx="428">
                  <c:v>12.408065209204011</c:v>
                </c:pt>
                <c:pt idx="429">
                  <c:v>13.196302865097053</c:v>
                </c:pt>
                <c:pt idx="430">
                  <c:v>13.327371639703545</c:v>
                </c:pt>
                <c:pt idx="431">
                  <c:v>12.914919774296262</c:v>
                </c:pt>
                <c:pt idx="432">
                  <c:v>13.146364002873568</c:v>
                </c:pt>
                <c:pt idx="433">
                  <c:v>13.238609874621933</c:v>
                </c:pt>
                <c:pt idx="434">
                  <c:v>13.302651073353712</c:v>
                </c:pt>
                <c:pt idx="435">
                  <c:v>14.039456678451788</c:v>
                </c:pt>
                <c:pt idx="436">
                  <c:v>14.112291098771102</c:v>
                </c:pt>
                <c:pt idx="437">
                  <c:v>13.732855291777346</c:v>
                </c:pt>
                <c:pt idx="438">
                  <c:v>13.395560584467203</c:v>
                </c:pt>
                <c:pt idx="439">
                  <c:v>13.299830606052065</c:v>
                </c:pt>
                <c:pt idx="440">
                  <c:v>13.318246598433481</c:v>
                </c:pt>
                <c:pt idx="441">
                  <c:v>12.812387492388888</c:v>
                </c:pt>
                <c:pt idx="442">
                  <c:v>12.93416531588405</c:v>
                </c:pt>
                <c:pt idx="443">
                  <c:v>12.888540109533686</c:v>
                </c:pt>
                <c:pt idx="444">
                  <c:v>12.689946029528642</c:v>
                </c:pt>
                <c:pt idx="445">
                  <c:v>12.501804269523852</c:v>
                </c:pt>
                <c:pt idx="446">
                  <c:v>13.13873215017496</c:v>
                </c:pt>
                <c:pt idx="447">
                  <c:v>13.447822184468517</c:v>
                </c:pt>
                <c:pt idx="448">
                  <c:v>12.381187814917617</c:v>
                </c:pt>
                <c:pt idx="449">
                  <c:v>10.762737313289206</c:v>
                </c:pt>
                <c:pt idx="450">
                  <c:v>11.263619124095591</c:v>
                </c:pt>
                <c:pt idx="451">
                  <c:v>10.159323220575466</c:v>
                </c:pt>
                <c:pt idx="452">
                  <c:v>10.319923946928778</c:v>
                </c:pt>
                <c:pt idx="453">
                  <c:v>10.273635101213308</c:v>
                </c:pt>
                <c:pt idx="454">
                  <c:v>9.8774424002508567</c:v>
                </c:pt>
                <c:pt idx="455">
                  <c:v>8.7957102351440284</c:v>
                </c:pt>
                <c:pt idx="456">
                  <c:v>6.9519541690654441</c:v>
                </c:pt>
                <c:pt idx="457">
                  <c:v>8.3044511951315449</c:v>
                </c:pt>
                <c:pt idx="458">
                  <c:v>8.8974129678450087</c:v>
                </c:pt>
                <c:pt idx="459">
                  <c:v>7.7680646782925189</c:v>
                </c:pt>
                <c:pt idx="460">
                  <c:v>7.5467409500329374</c:v>
                </c:pt>
                <c:pt idx="461">
                  <c:v>6.7107212598529697</c:v>
                </c:pt>
                <c:pt idx="462">
                  <c:v>5.1863416382269545</c:v>
                </c:pt>
                <c:pt idx="463">
                  <c:v>5.6221867912539025</c:v>
                </c:pt>
                <c:pt idx="464">
                  <c:v>6.0608524115824958</c:v>
                </c:pt>
                <c:pt idx="465">
                  <c:v>3.0572206451570105</c:v>
                </c:pt>
                <c:pt idx="466">
                  <c:v>2.796244464832931</c:v>
                </c:pt>
                <c:pt idx="467">
                  <c:v>4.6939212293255705</c:v>
                </c:pt>
                <c:pt idx="468">
                  <c:v>3.9768588953390971</c:v>
                </c:pt>
                <c:pt idx="469">
                  <c:v>5.7232258845897999</c:v>
                </c:pt>
                <c:pt idx="470">
                  <c:v>6.1778188496806941</c:v>
                </c:pt>
                <c:pt idx="471">
                  <c:v>6.5000157614349074</c:v>
                </c:pt>
                <c:pt idx="472">
                  <c:v>5.9953180242792392</c:v>
                </c:pt>
                <c:pt idx="473">
                  <c:v>5.5760638553797204</c:v>
                </c:pt>
                <c:pt idx="474">
                  <c:v>6.2183008509515858</c:v>
                </c:pt>
                <c:pt idx="475">
                  <c:v>7.0760547303384325</c:v>
                </c:pt>
                <c:pt idx="476">
                  <c:v>7.2366554566917207</c:v>
                </c:pt>
                <c:pt idx="477">
                  <c:v>8.6123798605362012</c:v>
                </c:pt>
                <c:pt idx="478">
                  <c:v>7.6418072890829691</c:v>
                </c:pt>
                <c:pt idx="479">
                  <c:v>7.0777138287511754</c:v>
                </c:pt>
                <c:pt idx="480">
                  <c:v>8.4907679468823041</c:v>
                </c:pt>
                <c:pt idx="481">
                  <c:v>8.6900256662524313</c:v>
                </c:pt>
                <c:pt idx="482">
                  <c:v>8.9569746008623987</c:v>
                </c:pt>
                <c:pt idx="483">
                  <c:v>9.6871438123095075</c:v>
                </c:pt>
                <c:pt idx="484">
                  <c:v>9.9550882059671117</c:v>
                </c:pt>
                <c:pt idx="485">
                  <c:v>9.6836597056427554</c:v>
                </c:pt>
                <c:pt idx="486">
                  <c:v>10.088645628192715</c:v>
                </c:pt>
                <c:pt idx="487">
                  <c:v>10.402547047883237</c:v>
                </c:pt>
                <c:pt idx="488">
                  <c:v>10.694548368525592</c:v>
                </c:pt>
                <c:pt idx="489">
                  <c:v>11.311069338699964</c:v>
                </c:pt>
                <c:pt idx="490">
                  <c:v>11.103184307583591</c:v>
                </c:pt>
                <c:pt idx="491">
                  <c:v>10.809523888528494</c:v>
                </c:pt>
                <c:pt idx="492">
                  <c:v>12.00175200792386</c:v>
                </c:pt>
                <c:pt idx="493">
                  <c:v>11.653839070772154</c:v>
                </c:pt>
                <c:pt idx="494">
                  <c:v>11.676236899344161</c:v>
                </c:pt>
                <c:pt idx="495">
                  <c:v>11.643552660613166</c:v>
                </c:pt>
                <c:pt idx="496">
                  <c:v>11.548154501880582</c:v>
                </c:pt>
                <c:pt idx="497">
                  <c:v>11.53488171457866</c:v>
                </c:pt>
                <c:pt idx="498">
                  <c:v>10.435729016138051</c:v>
                </c:pt>
                <c:pt idx="499">
                  <c:v>11.858074085380533</c:v>
                </c:pt>
                <c:pt idx="500">
                  <c:v>11.435501719655505</c:v>
                </c:pt>
                <c:pt idx="501">
                  <c:v>10.817321651068369</c:v>
                </c:pt>
                <c:pt idx="502">
                  <c:v>11.870351413634816</c:v>
                </c:pt>
                <c:pt idx="503">
                  <c:v>10.697534745668502</c:v>
                </c:pt>
                <c:pt idx="504">
                  <c:v>8.3303331303703043</c:v>
                </c:pt>
                <c:pt idx="505">
                  <c:v>7.8420604675007555</c:v>
                </c:pt>
                <c:pt idx="506">
                  <c:v>7.2059621360560211</c:v>
                </c:pt>
                <c:pt idx="507">
                  <c:v>4.5336523226548353</c:v>
                </c:pt>
                <c:pt idx="508">
                  <c:v>2.5774093841924417</c:v>
                </c:pt>
                <c:pt idx="509">
                  <c:v>5.0512910274298717</c:v>
                </c:pt>
                <c:pt idx="510">
                  <c:v>5.1284391036223065</c:v>
                </c:pt>
                <c:pt idx="511">
                  <c:v>7.2773033678038779</c:v>
                </c:pt>
                <c:pt idx="512">
                  <c:v>8.5924706795833075</c:v>
                </c:pt>
                <c:pt idx="513">
                  <c:v>9.1145889500727542</c:v>
                </c:pt>
                <c:pt idx="514">
                  <c:v>9.4702996497643355</c:v>
                </c:pt>
                <c:pt idx="515">
                  <c:v>9.66524371326134</c:v>
                </c:pt>
                <c:pt idx="516">
                  <c:v>9.66524371326134</c:v>
                </c:pt>
                <c:pt idx="517">
                  <c:v>9.66524371326134</c:v>
                </c:pt>
                <c:pt idx="518">
                  <c:v>10.056459118985561</c:v>
                </c:pt>
                <c:pt idx="519">
                  <c:v>8.6211730821237111</c:v>
                </c:pt>
                <c:pt idx="520">
                  <c:v>8.9378949691158773</c:v>
                </c:pt>
                <c:pt idx="521">
                  <c:v>8.9378949691158773</c:v>
                </c:pt>
                <c:pt idx="522">
                  <c:v>8.6344458694256332</c:v>
                </c:pt>
                <c:pt idx="523">
                  <c:v>6.4669997030213811</c:v>
                </c:pt>
                <c:pt idx="524">
                  <c:v>5.6266663569683129</c:v>
                </c:pt>
                <c:pt idx="525">
                  <c:v>6.5112976306415549</c:v>
                </c:pt>
                <c:pt idx="526">
                  <c:v>9.0021020776889458</c:v>
                </c:pt>
                <c:pt idx="527">
                  <c:v>7.8603105500409054</c:v>
                </c:pt>
                <c:pt idx="528">
                  <c:v>7.8649560255965811</c:v>
                </c:pt>
                <c:pt idx="529">
                  <c:v>8.5415363583121628</c:v>
                </c:pt>
                <c:pt idx="530">
                  <c:v>5.9908384585648511</c:v>
                </c:pt>
                <c:pt idx="531">
                  <c:v>7.8211558275002258</c:v>
                </c:pt>
                <c:pt idx="532">
                  <c:v>8.6754256002203434</c:v>
                </c:pt>
                <c:pt idx="533">
                  <c:v>9.2604237005526446</c:v>
                </c:pt>
                <c:pt idx="534">
                  <c:v>9.8339740218370544</c:v>
                </c:pt>
                <c:pt idx="535">
                  <c:v>11.624804848549196</c:v>
                </c:pt>
                <c:pt idx="536">
                  <c:v>12.762780449847956</c:v>
                </c:pt>
                <c:pt idx="537">
                  <c:v>13.363374075260026</c:v>
                </c:pt>
                <c:pt idx="538">
                  <c:v>13.688059634633355</c:v>
                </c:pt>
                <c:pt idx="539">
                  <c:v>13.011313392076485</c:v>
                </c:pt>
                <c:pt idx="540">
                  <c:v>13.249062194622185</c:v>
                </c:pt>
                <c:pt idx="541">
                  <c:v>12.994556498107812</c:v>
                </c:pt>
                <c:pt idx="542">
                  <c:v>11.979188269510587</c:v>
                </c:pt>
                <c:pt idx="543">
                  <c:v>12.52917939333409</c:v>
                </c:pt>
                <c:pt idx="544">
                  <c:v>14.009924726705014</c:v>
                </c:pt>
                <c:pt idx="545">
                  <c:v>13.814482933684191</c:v>
                </c:pt>
                <c:pt idx="546">
                  <c:v>13.912535649877157</c:v>
                </c:pt>
                <c:pt idx="547">
                  <c:v>13.705314258125846</c:v>
                </c:pt>
                <c:pt idx="548">
                  <c:v>13.435047126690414</c:v>
                </c:pt>
                <c:pt idx="549">
                  <c:v>13.301821524147339</c:v>
                </c:pt>
                <c:pt idx="550">
                  <c:v>13.120150247952257</c:v>
                </c:pt>
                <c:pt idx="551">
                  <c:v>13.285064630178667</c:v>
                </c:pt>
                <c:pt idx="552">
                  <c:v>14.038461219404152</c:v>
                </c:pt>
                <c:pt idx="553">
                  <c:v>13.765207710825788</c:v>
                </c:pt>
                <c:pt idx="554">
                  <c:v>14.446765338779599</c:v>
                </c:pt>
                <c:pt idx="555">
                  <c:v>14.445935789573227</c:v>
                </c:pt>
                <c:pt idx="556">
                  <c:v>14.293630555283654</c:v>
                </c:pt>
                <c:pt idx="557">
                  <c:v>14.72997343783442</c:v>
                </c:pt>
                <c:pt idx="558">
                  <c:v>14.679536846087093</c:v>
                </c:pt>
                <c:pt idx="559">
                  <c:v>15.301201021340983</c:v>
                </c:pt>
                <c:pt idx="560">
                  <c:v>15.06477949752545</c:v>
                </c:pt>
                <c:pt idx="561">
                  <c:v>15.302860119753724</c:v>
                </c:pt>
                <c:pt idx="562">
                  <c:v>15.25192579848258</c:v>
                </c:pt>
                <c:pt idx="563">
                  <c:v>15.152048074035607</c:v>
                </c:pt>
                <c:pt idx="564">
                  <c:v>14.297446481632958</c:v>
                </c:pt>
                <c:pt idx="565">
                  <c:v>14.797001013709131</c:v>
                </c:pt>
                <c:pt idx="566">
                  <c:v>15.492163248647417</c:v>
                </c:pt>
                <c:pt idx="567">
                  <c:v>14.673564091801229</c:v>
                </c:pt>
                <c:pt idx="568">
                  <c:v>14.087404622580003</c:v>
                </c:pt>
                <c:pt idx="569">
                  <c:v>11.206712048538581</c:v>
                </c:pt>
                <c:pt idx="570">
                  <c:v>11.516465722197244</c:v>
                </c:pt>
                <c:pt idx="571">
                  <c:v>12.172805054277402</c:v>
                </c:pt>
                <c:pt idx="572">
                  <c:v>11.832855789506858</c:v>
                </c:pt>
                <c:pt idx="573">
                  <c:v>12.886383281597125</c:v>
                </c:pt>
                <c:pt idx="574">
                  <c:v>13.442678979389022</c:v>
                </c:pt>
                <c:pt idx="575">
                  <c:v>15.227702961656586</c:v>
                </c:pt>
                <c:pt idx="576">
                  <c:v>15.511740609917757</c:v>
                </c:pt>
                <c:pt idx="577">
                  <c:v>16.510351944546308</c:v>
                </c:pt>
                <c:pt idx="578">
                  <c:v>16.761871263917772</c:v>
                </c:pt>
                <c:pt idx="579">
                  <c:v>16.463399459465755</c:v>
                </c:pt>
                <c:pt idx="580">
                  <c:v>15.987072305167938</c:v>
                </c:pt>
                <c:pt idx="581">
                  <c:v>14.400310583222865</c:v>
                </c:pt>
                <c:pt idx="582">
                  <c:v>13.731528013047157</c:v>
                </c:pt>
                <c:pt idx="583">
                  <c:v>14.335605745126001</c:v>
                </c:pt>
                <c:pt idx="584">
                  <c:v>12.371399134282445</c:v>
                </c:pt>
                <c:pt idx="585">
                  <c:v>12.976306415567663</c:v>
                </c:pt>
                <c:pt idx="586">
                  <c:v>13.373826395260281</c:v>
                </c:pt>
                <c:pt idx="587">
                  <c:v>13.373826395260281</c:v>
                </c:pt>
                <c:pt idx="588">
                  <c:v>13.373826395260281</c:v>
                </c:pt>
                <c:pt idx="589">
                  <c:v>15.502615568647693</c:v>
                </c:pt>
                <c:pt idx="590">
                  <c:v>15.098459195304081</c:v>
                </c:pt>
                <c:pt idx="591">
                  <c:v>16.391726408035346</c:v>
                </c:pt>
                <c:pt idx="592">
                  <c:v>17.626261536955589</c:v>
                </c:pt>
                <c:pt idx="593">
                  <c:v>17.203689171230586</c:v>
                </c:pt>
                <c:pt idx="594">
                  <c:v>17.385526357266933</c:v>
                </c:pt>
                <c:pt idx="595">
                  <c:v>17.742564335688705</c:v>
                </c:pt>
                <c:pt idx="596">
                  <c:v>17.13981388234005</c:v>
                </c:pt>
                <c:pt idx="597">
                  <c:v>16.047795307074232</c:v>
                </c:pt>
                <c:pt idx="598">
                  <c:v>17.001776894400056</c:v>
                </c:pt>
                <c:pt idx="599">
                  <c:v>17.180959522976025</c:v>
                </c:pt>
                <c:pt idx="600">
                  <c:v>16.605418283596318</c:v>
                </c:pt>
                <c:pt idx="601">
                  <c:v>17.027327009956259</c:v>
                </c:pt>
                <c:pt idx="602">
                  <c:v>17.309871469645955</c:v>
                </c:pt>
                <c:pt idx="603">
                  <c:v>17.862019421406018</c:v>
                </c:pt>
                <c:pt idx="604">
                  <c:v>16.643411637248096</c:v>
                </c:pt>
                <c:pt idx="605">
                  <c:v>15.245621224514183</c:v>
                </c:pt>
                <c:pt idx="606">
                  <c:v>15.483701846742438</c:v>
                </c:pt>
                <c:pt idx="607">
                  <c:v>15.903785564848349</c:v>
                </c:pt>
                <c:pt idx="608">
                  <c:v>15.903785564848349</c:v>
                </c:pt>
                <c:pt idx="609">
                  <c:v>14.935369821331701</c:v>
                </c:pt>
                <c:pt idx="610">
                  <c:v>15.037570283556501</c:v>
                </c:pt>
                <c:pt idx="611">
                  <c:v>14.261278136235212</c:v>
                </c:pt>
                <c:pt idx="612">
                  <c:v>16.913678768683525</c:v>
                </c:pt>
                <c:pt idx="613">
                  <c:v>16.632129768041448</c:v>
                </c:pt>
                <c:pt idx="614">
                  <c:v>15.03856574260416</c:v>
                </c:pt>
                <c:pt idx="615">
                  <c:v>15.301201021340983</c:v>
                </c:pt>
                <c:pt idx="616">
                  <c:v>15.689595959763537</c:v>
                </c:pt>
                <c:pt idx="617">
                  <c:v>15.48137910896461</c:v>
                </c:pt>
                <c:pt idx="618">
                  <c:v>15.620411555952263</c:v>
                </c:pt>
                <c:pt idx="619">
                  <c:v>16.055593069614126</c:v>
                </c:pt>
                <c:pt idx="620">
                  <c:v>16.257339436603367</c:v>
                </c:pt>
                <c:pt idx="621">
                  <c:v>16.360369448034561</c:v>
                </c:pt>
                <c:pt idx="622">
                  <c:v>16.663154908359701</c:v>
                </c:pt>
                <c:pt idx="623">
                  <c:v>16.663154908359701</c:v>
                </c:pt>
                <c:pt idx="624">
                  <c:v>15.290582791499441</c:v>
                </c:pt>
                <c:pt idx="625">
                  <c:v>16.689866392804831</c:v>
                </c:pt>
                <c:pt idx="626">
                  <c:v>16.815791962331829</c:v>
                </c:pt>
                <c:pt idx="627">
                  <c:v>15.878567268974697</c:v>
                </c:pt>
                <c:pt idx="628">
                  <c:v>15.366735408644239</c:v>
                </c:pt>
                <c:pt idx="629">
                  <c:v>14.946817600379614</c:v>
                </c:pt>
                <c:pt idx="630">
                  <c:v>15.314971538166722</c:v>
                </c:pt>
                <c:pt idx="631">
                  <c:v>13.8015419660648</c:v>
                </c:pt>
                <c:pt idx="632">
                  <c:v>12.89501059334337</c:v>
                </c:pt>
                <c:pt idx="633">
                  <c:v>12.653445864448344</c:v>
                </c:pt>
                <c:pt idx="634">
                  <c:v>12.052188599671165</c:v>
                </c:pt>
                <c:pt idx="635">
                  <c:v>13.320901155893882</c:v>
                </c:pt>
                <c:pt idx="636">
                  <c:v>13.594154664472224</c:v>
                </c:pt>
                <c:pt idx="637">
                  <c:v>12.568500025716034</c:v>
                </c:pt>
                <c:pt idx="638">
                  <c:v>11.334130806637077</c:v>
                </c:pt>
                <c:pt idx="639">
                  <c:v>11.327162593303552</c:v>
                </c:pt>
                <c:pt idx="640">
                  <c:v>10.83689901233873</c:v>
                </c:pt>
                <c:pt idx="641">
                  <c:v>11.2903306085407</c:v>
                </c:pt>
                <c:pt idx="642">
                  <c:v>11.33296943774813</c:v>
                </c:pt>
                <c:pt idx="643">
                  <c:v>13.244582628907796</c:v>
                </c:pt>
                <c:pt idx="644">
                  <c:v>13.397219682879925</c:v>
                </c:pt>
                <c:pt idx="645">
                  <c:v>13.56196815526507</c:v>
                </c:pt>
                <c:pt idx="646">
                  <c:v>12.948433562233607</c:v>
                </c:pt>
                <c:pt idx="647">
                  <c:v>12.050529501258422</c:v>
                </c:pt>
                <c:pt idx="648">
                  <c:v>9.8402785958054508</c:v>
                </c:pt>
                <c:pt idx="649">
                  <c:v>8.1894756751286213</c:v>
                </c:pt>
                <c:pt idx="650">
                  <c:v>9.6430117945306204</c:v>
                </c:pt>
                <c:pt idx="651">
                  <c:v>10.006022527238256</c:v>
                </c:pt>
                <c:pt idx="652">
                  <c:v>9.264571446584501</c:v>
                </c:pt>
                <c:pt idx="653">
                  <c:v>8.4333631418014967</c:v>
                </c:pt>
                <c:pt idx="654">
                  <c:v>6.7166940141388354</c:v>
                </c:pt>
                <c:pt idx="655">
                  <c:v>7.6871006757507798</c:v>
                </c:pt>
                <c:pt idx="656">
                  <c:v>9.1957188624557595</c:v>
                </c:pt>
                <c:pt idx="657">
                  <c:v>10.717941656145214</c:v>
                </c:pt>
                <c:pt idx="658">
                  <c:v>11.78922150125179</c:v>
                </c:pt>
                <c:pt idx="659">
                  <c:v>12.051359050464793</c:v>
                </c:pt>
                <c:pt idx="660">
                  <c:v>12.051359050464793</c:v>
                </c:pt>
                <c:pt idx="661">
                  <c:v>12.759794072704999</c:v>
                </c:pt>
                <c:pt idx="662">
                  <c:v>12.405244741902365</c:v>
                </c:pt>
                <c:pt idx="663">
                  <c:v>12.631048035876336</c:v>
                </c:pt>
                <c:pt idx="664">
                  <c:v>12.305532927296635</c:v>
                </c:pt>
                <c:pt idx="665">
                  <c:v>10.617732112015688</c:v>
                </c:pt>
                <c:pt idx="666">
                  <c:v>10.413165277724779</c:v>
                </c:pt>
                <c:pt idx="667">
                  <c:v>9.1655232713439005</c:v>
                </c:pt>
                <c:pt idx="668">
                  <c:v>7.9265085767092458</c:v>
                </c:pt>
                <c:pt idx="669">
                  <c:v>8.7585464306986225</c:v>
                </c:pt>
                <c:pt idx="670">
                  <c:v>10.014815748825768</c:v>
                </c:pt>
                <c:pt idx="671">
                  <c:v>10.643116317730627</c:v>
                </c:pt>
                <c:pt idx="672">
                  <c:v>11.097875192662809</c:v>
                </c:pt>
                <c:pt idx="673">
                  <c:v>10.970788254246887</c:v>
                </c:pt>
                <c:pt idx="674">
                  <c:v>10.936776736785703</c:v>
                </c:pt>
                <c:pt idx="675">
                  <c:v>12.029127131734075</c:v>
                </c:pt>
                <c:pt idx="676">
                  <c:v>11.94086309617628</c:v>
                </c:pt>
                <c:pt idx="677">
                  <c:v>11.46636095013247</c:v>
                </c:pt>
                <c:pt idx="678">
                  <c:v>11.760519098711386</c:v>
                </c:pt>
                <c:pt idx="679">
                  <c:v>10.571277356458953</c:v>
                </c:pt>
                <c:pt idx="680">
                  <c:v>9.0225089881656562</c:v>
                </c:pt>
                <c:pt idx="681">
                  <c:v>8.9750587735612619</c:v>
                </c:pt>
                <c:pt idx="682">
                  <c:v>8.6832233627602164</c:v>
                </c:pt>
                <c:pt idx="683">
                  <c:v>8.6759233297441618</c:v>
                </c:pt>
                <c:pt idx="684">
                  <c:v>8.2775738008451505</c:v>
                </c:pt>
                <c:pt idx="685">
                  <c:v>6.2395373106346463</c:v>
                </c:pt>
                <c:pt idx="686">
                  <c:v>5.6495619150641163</c:v>
                </c:pt>
                <c:pt idx="687">
                  <c:v>2.6592029359405522</c:v>
                </c:pt>
                <c:pt idx="688">
                  <c:v>-2.1319414603716003</c:v>
                </c:pt>
                <c:pt idx="689">
                  <c:v>0.895415413356071</c:v>
                </c:pt>
                <c:pt idx="690">
                  <c:v>-0.79918770541712592</c:v>
                </c:pt>
                <c:pt idx="691">
                  <c:v>2.7318714464185767</c:v>
                </c:pt>
                <c:pt idx="692">
                  <c:v>3.6594733689818248</c:v>
                </c:pt>
                <c:pt idx="693">
                  <c:v>3.6594733689818248</c:v>
                </c:pt>
                <c:pt idx="694">
                  <c:v>0.51714097525124014</c:v>
                </c:pt>
                <c:pt idx="695">
                  <c:v>0.92809965208706657</c:v>
                </c:pt>
                <c:pt idx="696">
                  <c:v>2.7662147835623152</c:v>
                </c:pt>
                <c:pt idx="697">
                  <c:v>0.25798980318116893</c:v>
                </c:pt>
                <c:pt idx="698">
                  <c:v>0.78226490160717699</c:v>
                </c:pt>
                <c:pt idx="699">
                  <c:v>1.9698475454468678</c:v>
                </c:pt>
                <c:pt idx="700">
                  <c:v>3.3454060394500384</c:v>
                </c:pt>
                <c:pt idx="701">
                  <c:v>2.1309460013239745</c:v>
                </c:pt>
                <c:pt idx="702">
                  <c:v>1.4996590552761813</c:v>
                </c:pt>
                <c:pt idx="703">
                  <c:v>0.94933611177014932</c:v>
                </c:pt>
                <c:pt idx="704">
                  <c:v>1.8288241803639194</c:v>
                </c:pt>
                <c:pt idx="705">
                  <c:v>3.3487242362755243</c:v>
                </c:pt>
                <c:pt idx="706">
                  <c:v>2.6482528864164578</c:v>
                </c:pt>
                <c:pt idx="707">
                  <c:v>1.2731921219370834</c:v>
                </c:pt>
                <c:pt idx="708">
                  <c:v>1.349510648923169</c:v>
                </c:pt>
                <c:pt idx="709">
                  <c:v>-1.518572777181415</c:v>
                </c:pt>
                <c:pt idx="710">
                  <c:v>8.0798092700473667E-2</c:v>
                </c:pt>
                <c:pt idx="711">
                  <c:v>-1.0930140343134775</c:v>
                </c:pt>
                <c:pt idx="712">
                  <c:v>1.3544879441613977</c:v>
                </c:pt>
                <c:pt idx="713">
                  <c:v>-1.1366483225685564</c:v>
                </c:pt>
                <c:pt idx="714">
                  <c:v>-1.9598929549704103</c:v>
                </c:pt>
                <c:pt idx="715">
                  <c:v>0.56807529652236344</c:v>
                </c:pt>
                <c:pt idx="716">
                  <c:v>0.74825338414599152</c:v>
                </c:pt>
                <c:pt idx="717">
                  <c:v>1.702400881313082</c:v>
                </c:pt>
                <c:pt idx="718">
                  <c:v>4.5052817397969624</c:v>
                </c:pt>
                <c:pt idx="719">
                  <c:v>4.9572201474274769</c:v>
                </c:pt>
                <c:pt idx="720">
                  <c:v>5.1262822756857451</c:v>
                </c:pt>
                <c:pt idx="721">
                  <c:v>5.7645374350670409</c:v>
                </c:pt>
                <c:pt idx="722">
                  <c:v>6.450408718893974</c:v>
                </c:pt>
                <c:pt idx="723">
                  <c:v>5.7041462528432785</c:v>
                </c:pt>
                <c:pt idx="724">
                  <c:v>5.2246668115612627</c:v>
                </c:pt>
                <c:pt idx="725">
                  <c:v>4.0189999950227095</c:v>
                </c:pt>
                <c:pt idx="726">
                  <c:v>5.1647733588613409</c:v>
                </c:pt>
                <c:pt idx="727">
                  <c:v>5.8179604039572785</c:v>
                </c:pt>
                <c:pt idx="728">
                  <c:v>5.391406202041682</c:v>
                </c:pt>
                <c:pt idx="729">
                  <c:v>5.2719511163243693</c:v>
                </c:pt>
                <c:pt idx="730">
                  <c:v>5.3265354541035315</c:v>
                </c:pt>
                <c:pt idx="731">
                  <c:v>5.7887602718930564</c:v>
                </c:pt>
                <c:pt idx="732">
                  <c:v>6.9136289957311359</c:v>
                </c:pt>
                <c:pt idx="733">
                  <c:v>6.4646769652435543</c:v>
                </c:pt>
                <c:pt idx="734">
                  <c:v>5.606093536650314</c:v>
                </c:pt>
                <c:pt idx="735">
                  <c:v>6.8094376154110403</c:v>
                </c:pt>
                <c:pt idx="736">
                  <c:v>6.1126162820600127</c:v>
                </c:pt>
                <c:pt idx="737">
                  <c:v>5.5367432229977531</c:v>
                </c:pt>
                <c:pt idx="738">
                  <c:v>5.548522821728219</c:v>
                </c:pt>
                <c:pt idx="739">
                  <c:v>5.9103721855469304</c:v>
                </c:pt>
                <c:pt idx="740">
                  <c:v>6.3959902909560995</c:v>
                </c:pt>
                <c:pt idx="741">
                  <c:v>5.5999548725231607</c:v>
                </c:pt>
                <c:pt idx="742">
                  <c:v>5.4162926782328036</c:v>
                </c:pt>
                <c:pt idx="743">
                  <c:v>4.4428996394779041</c:v>
                </c:pt>
                <c:pt idx="744">
                  <c:v>4.1130708750250822</c:v>
                </c:pt>
                <c:pt idx="745">
                  <c:v>4.4767452470978242</c:v>
                </c:pt>
                <c:pt idx="746">
                  <c:v>2.5103818083177298</c:v>
                </c:pt>
                <c:pt idx="747">
                  <c:v>1.5082863670224267</c:v>
                </c:pt>
                <c:pt idx="748">
                  <c:v>1.9744930210025213</c:v>
                </c:pt>
                <c:pt idx="749">
                  <c:v>4.0048976585144169</c:v>
                </c:pt>
                <c:pt idx="750">
                  <c:v>4.174291606455216</c:v>
                </c:pt>
                <c:pt idx="751">
                  <c:v>5.0197681575878006</c:v>
                </c:pt>
                <c:pt idx="752">
                  <c:v>5.0977457829866069</c:v>
                </c:pt>
                <c:pt idx="753">
                  <c:v>4.6142845055140214</c:v>
                </c:pt>
                <c:pt idx="754">
                  <c:v>4.1454232940735247</c:v>
                </c:pt>
                <c:pt idx="755">
                  <c:v>5.1476846452101155</c:v>
                </c:pt>
                <c:pt idx="756">
                  <c:v>6.0683183544398389</c:v>
                </c:pt>
                <c:pt idx="757">
                  <c:v>5.7700124598290659</c:v>
                </c:pt>
                <c:pt idx="758">
                  <c:v>5.4537883023607403</c:v>
                </c:pt>
                <c:pt idx="759">
                  <c:v>6.1101276344408983</c:v>
                </c:pt>
                <c:pt idx="760">
                  <c:v>6.5295477131817048</c:v>
                </c:pt>
                <c:pt idx="761">
                  <c:v>4.1084253994694286</c:v>
                </c:pt>
                <c:pt idx="762">
                  <c:v>3.4993703721523772</c:v>
                </c:pt>
                <c:pt idx="763">
                  <c:v>3.2543215365905986</c:v>
                </c:pt>
                <c:pt idx="764">
                  <c:v>1.7893376381406867</c:v>
                </c:pt>
                <c:pt idx="765">
                  <c:v>1.6476506336926544</c:v>
                </c:pt>
                <c:pt idx="766">
                  <c:v>1.0067409168509789</c:v>
                </c:pt>
                <c:pt idx="767">
                  <c:v>-1.2375215060631772</c:v>
                </c:pt>
                <c:pt idx="768">
                  <c:v>-2.5435637765725216</c:v>
                </c:pt>
                <c:pt idx="769">
                  <c:v>-0.15894162794054534</c:v>
                </c:pt>
                <c:pt idx="770">
                  <c:v>0.56110708318883873</c:v>
                </c:pt>
                <c:pt idx="771">
                  <c:v>1.2471442768570817</c:v>
                </c:pt>
                <c:pt idx="772">
                  <c:v>0.41560415239150217</c:v>
                </c:pt>
                <c:pt idx="773">
                  <c:v>0.123934651431723</c:v>
                </c:pt>
                <c:pt idx="774">
                  <c:v>0.92461554542031532</c:v>
                </c:pt>
                <c:pt idx="775">
                  <c:v>3.5440001194550819</c:v>
                </c:pt>
                <c:pt idx="776">
                  <c:v>3.7706329626354451</c:v>
                </c:pt>
                <c:pt idx="777">
                  <c:v>4.7649306413908521</c:v>
                </c:pt>
                <c:pt idx="778">
                  <c:v>4.0926639645483931</c:v>
                </c:pt>
                <c:pt idx="779">
                  <c:v>3.5662320381858015</c:v>
                </c:pt>
                <c:pt idx="780">
                  <c:v>1.0960004114564104</c:v>
                </c:pt>
                <c:pt idx="781">
                  <c:v>1.8228514260780315</c:v>
                </c:pt>
                <c:pt idx="782">
                  <c:v>0.76335117970192101</c:v>
                </c:pt>
                <c:pt idx="783">
                  <c:v>-1.2159532266975526</c:v>
                </c:pt>
                <c:pt idx="784">
                  <c:v>-1.9068018057627145</c:v>
                </c:pt>
                <c:pt idx="785">
                  <c:v>-2.580561671176651</c:v>
                </c:pt>
                <c:pt idx="786">
                  <c:v>-1.6280732724223035</c:v>
                </c:pt>
                <c:pt idx="787">
                  <c:v>-1.101641346059723</c:v>
                </c:pt>
                <c:pt idx="788">
                  <c:v>-1.8107400076650348</c:v>
                </c:pt>
                <c:pt idx="789">
                  <c:v>-3.7042690261258171</c:v>
                </c:pt>
                <c:pt idx="790">
                  <c:v>-4.1054390223264843</c:v>
                </c:pt>
                <c:pt idx="791">
                  <c:v>-2.4981044800634344</c:v>
                </c:pt>
                <c:pt idx="792">
                  <c:v>-5.869724274434784</c:v>
                </c:pt>
                <c:pt idx="793">
                  <c:v>-4.207141755027477</c:v>
                </c:pt>
                <c:pt idx="794">
                  <c:v>-2.1130277384663554</c:v>
                </c:pt>
                <c:pt idx="795">
                  <c:v>-2.4947862832379597</c:v>
                </c:pt>
                <c:pt idx="796">
                  <c:v>-1.9230609702075685</c:v>
                </c:pt>
                <c:pt idx="797">
                  <c:v>-0.61386641271400366</c:v>
                </c:pt>
                <c:pt idx="798">
                  <c:v>-1.585932172738691</c:v>
                </c:pt>
                <c:pt idx="799">
                  <c:v>0.93606332446822815</c:v>
                </c:pt>
                <c:pt idx="800">
                  <c:v>0.54302291048999862</c:v>
                </c:pt>
                <c:pt idx="801">
                  <c:v>-1.7480260876634346</c:v>
                </c:pt>
                <c:pt idx="802">
                  <c:v>-3.1561029105563354</c:v>
                </c:pt>
                <c:pt idx="803">
                  <c:v>-2.1337664686256086</c:v>
                </c:pt>
                <c:pt idx="804">
                  <c:v>-2.9749293638850705</c:v>
                </c:pt>
                <c:pt idx="805">
                  <c:v>-5.6079185449043329</c:v>
                </c:pt>
                <c:pt idx="806">
                  <c:v>-6.5564251074681001</c:v>
                </c:pt>
                <c:pt idx="807">
                  <c:v>-5.890960734117856</c:v>
                </c:pt>
                <c:pt idx="808">
                  <c:v>-8.136218616079649</c:v>
                </c:pt>
                <c:pt idx="809">
                  <c:v>-5.3052989944204487</c:v>
                </c:pt>
                <c:pt idx="810">
                  <c:v>-3.3694629664347775</c:v>
                </c:pt>
                <c:pt idx="811">
                  <c:v>-2.7408305778473863</c:v>
                </c:pt>
                <c:pt idx="812">
                  <c:v>4.8943403175849554E-2</c:v>
                </c:pt>
                <c:pt idx="813">
                  <c:v>-0.91947234034081005</c:v>
                </c:pt>
                <c:pt idx="814">
                  <c:v>-1.2798285155880662</c:v>
                </c:pt>
                <c:pt idx="815">
                  <c:v>0.17188259555991348</c:v>
                </c:pt>
                <c:pt idx="816">
                  <c:v>-1.0794094273289923</c:v>
                </c:pt>
                <c:pt idx="817">
                  <c:v>-2.6577097473690747</c:v>
                </c:pt>
                <c:pt idx="818">
                  <c:v>-0.24156472889501623</c:v>
                </c:pt>
                <c:pt idx="819">
                  <c:v>1.1388051505051289</c:v>
                </c:pt>
                <c:pt idx="820">
                  <c:v>1.1567234133627258</c:v>
                </c:pt>
                <c:pt idx="821">
                  <c:v>2.0823344178306558</c:v>
                </c:pt>
                <c:pt idx="822">
                  <c:v>1.9857748902091688</c:v>
                </c:pt>
                <c:pt idx="823">
                  <c:v>1.7103645536942436</c:v>
                </c:pt>
                <c:pt idx="824">
                  <c:v>2.8546447289613974</c:v>
                </c:pt>
                <c:pt idx="825">
                  <c:v>2.5721002692716599</c:v>
                </c:pt>
                <c:pt idx="826">
                  <c:v>1.6270778133746555</c:v>
                </c:pt>
                <c:pt idx="827">
                  <c:v>1.9734975619548845</c:v>
                </c:pt>
                <c:pt idx="828">
                  <c:v>0.15479388190868804</c:v>
                </c:pt>
                <c:pt idx="829">
                  <c:v>1.8651584356029316</c:v>
                </c:pt>
                <c:pt idx="830">
                  <c:v>2.4421928635540935</c:v>
                </c:pt>
                <c:pt idx="831">
                  <c:v>1.8681448127458644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'c3-16'!$C$12</c:f>
              <c:strCache>
                <c:ptCount val="1"/>
                <c:pt idx="0">
                  <c:v>DAX Index</c:v>
                </c:pt>
              </c:strCache>
            </c:strRef>
          </c:tx>
          <c:spPr>
            <a:ln w="25400"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'c3-16'!$A$13:$A$845</c:f>
              <c:numCache>
                <c:formatCode>m/d/yyyy</c:formatCode>
                <c:ptCount val="83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  <c:pt idx="767">
                  <c:v>42349</c:v>
                </c:pt>
                <c:pt idx="768">
                  <c:v>42352</c:v>
                </c:pt>
                <c:pt idx="769">
                  <c:v>42353</c:v>
                </c:pt>
                <c:pt idx="770">
                  <c:v>42354</c:v>
                </c:pt>
                <c:pt idx="771">
                  <c:v>42355</c:v>
                </c:pt>
                <c:pt idx="772">
                  <c:v>42356</c:v>
                </c:pt>
                <c:pt idx="773">
                  <c:v>42359</c:v>
                </c:pt>
                <c:pt idx="774">
                  <c:v>42360</c:v>
                </c:pt>
                <c:pt idx="775">
                  <c:v>42361</c:v>
                </c:pt>
                <c:pt idx="776">
                  <c:v>42362</c:v>
                </c:pt>
                <c:pt idx="777">
                  <c:v>42367</c:v>
                </c:pt>
                <c:pt idx="778">
                  <c:v>42368</c:v>
                </c:pt>
                <c:pt idx="779">
                  <c:v>42369</c:v>
                </c:pt>
                <c:pt idx="780">
                  <c:v>42373</c:v>
                </c:pt>
                <c:pt idx="781">
                  <c:v>42374</c:v>
                </c:pt>
                <c:pt idx="782">
                  <c:v>42375</c:v>
                </c:pt>
                <c:pt idx="783">
                  <c:v>42376</c:v>
                </c:pt>
                <c:pt idx="784">
                  <c:v>42377</c:v>
                </c:pt>
                <c:pt idx="785">
                  <c:v>42380</c:v>
                </c:pt>
                <c:pt idx="786">
                  <c:v>42381</c:v>
                </c:pt>
                <c:pt idx="787">
                  <c:v>42382</c:v>
                </c:pt>
                <c:pt idx="788">
                  <c:v>42383</c:v>
                </c:pt>
                <c:pt idx="789">
                  <c:v>42384</c:v>
                </c:pt>
                <c:pt idx="790">
                  <c:v>42387</c:v>
                </c:pt>
                <c:pt idx="791">
                  <c:v>42388</c:v>
                </c:pt>
                <c:pt idx="792">
                  <c:v>42389</c:v>
                </c:pt>
                <c:pt idx="793">
                  <c:v>42390</c:v>
                </c:pt>
                <c:pt idx="794">
                  <c:v>42391</c:v>
                </c:pt>
                <c:pt idx="795">
                  <c:v>42394</c:v>
                </c:pt>
                <c:pt idx="796">
                  <c:v>42395</c:v>
                </c:pt>
                <c:pt idx="797">
                  <c:v>42396</c:v>
                </c:pt>
                <c:pt idx="798">
                  <c:v>42397</c:v>
                </c:pt>
                <c:pt idx="799">
                  <c:v>42398</c:v>
                </c:pt>
                <c:pt idx="800">
                  <c:v>42401</c:v>
                </c:pt>
                <c:pt idx="801">
                  <c:v>42402</c:v>
                </c:pt>
                <c:pt idx="802">
                  <c:v>42403</c:v>
                </c:pt>
                <c:pt idx="803">
                  <c:v>42404</c:v>
                </c:pt>
                <c:pt idx="804">
                  <c:v>42405</c:v>
                </c:pt>
                <c:pt idx="805">
                  <c:v>42408</c:v>
                </c:pt>
                <c:pt idx="806">
                  <c:v>42409</c:v>
                </c:pt>
                <c:pt idx="807">
                  <c:v>42410</c:v>
                </c:pt>
                <c:pt idx="808">
                  <c:v>42411</c:v>
                </c:pt>
                <c:pt idx="809">
                  <c:v>42412</c:v>
                </c:pt>
                <c:pt idx="810">
                  <c:v>42415</c:v>
                </c:pt>
                <c:pt idx="811">
                  <c:v>42416</c:v>
                </c:pt>
                <c:pt idx="812">
                  <c:v>42417</c:v>
                </c:pt>
                <c:pt idx="813">
                  <c:v>42418</c:v>
                </c:pt>
                <c:pt idx="814">
                  <c:v>42419</c:v>
                </c:pt>
                <c:pt idx="815">
                  <c:v>42422</c:v>
                </c:pt>
                <c:pt idx="816">
                  <c:v>42423</c:v>
                </c:pt>
                <c:pt idx="817">
                  <c:v>42424</c:v>
                </c:pt>
                <c:pt idx="818">
                  <c:v>42425</c:v>
                </c:pt>
                <c:pt idx="819">
                  <c:v>42426</c:v>
                </c:pt>
                <c:pt idx="820">
                  <c:v>42429</c:v>
                </c:pt>
                <c:pt idx="821">
                  <c:v>42430</c:v>
                </c:pt>
                <c:pt idx="822">
                  <c:v>42431</c:v>
                </c:pt>
                <c:pt idx="823">
                  <c:v>42432</c:v>
                </c:pt>
                <c:pt idx="824">
                  <c:v>42433</c:v>
                </c:pt>
                <c:pt idx="825">
                  <c:v>42436</c:v>
                </c:pt>
                <c:pt idx="826">
                  <c:v>42437</c:v>
                </c:pt>
                <c:pt idx="827">
                  <c:v>42438</c:v>
                </c:pt>
                <c:pt idx="828">
                  <c:v>42439</c:v>
                </c:pt>
                <c:pt idx="829">
                  <c:v>42440</c:v>
                </c:pt>
                <c:pt idx="830">
                  <c:v>42443</c:v>
                </c:pt>
                <c:pt idx="831">
                  <c:v>42444</c:v>
                </c:pt>
              </c:numCache>
            </c:numRef>
          </c:cat>
          <c:val>
            <c:numRef>
              <c:f>'c3-16'!$C$13:$C$845</c:f>
              <c:numCache>
                <c:formatCode>General</c:formatCode>
                <c:ptCount val="833"/>
                <c:pt idx="0">
                  <c:v>0</c:v>
                </c:pt>
                <c:pt idx="1">
                  <c:v>-0.28719156474408258</c:v>
                </c:pt>
                <c:pt idx="2">
                  <c:v>-3.0981722069522988E-2</c:v>
                </c:pt>
                <c:pt idx="3">
                  <c:v>-0.59289502981186848</c:v>
                </c:pt>
                <c:pt idx="4">
                  <c:v>-1.0663625915631969</c:v>
                </c:pt>
                <c:pt idx="5">
                  <c:v>-0.74960340824653526</c:v>
                </c:pt>
                <c:pt idx="6">
                  <c:v>-0.90386924427737769</c:v>
                </c:pt>
                <c:pt idx="7">
                  <c:v>-0.81310951074590188</c:v>
                </c:pt>
                <c:pt idx="8">
                  <c:v>-0.63326125690660318</c:v>
                </c:pt>
                <c:pt idx="9">
                  <c:v>-1.322443879374402</c:v>
                </c:pt>
                <c:pt idx="10">
                  <c:v>-1.1267833773419444</c:v>
                </c:pt>
                <c:pt idx="11">
                  <c:v>-0.55689966807134228</c:v>
                </c:pt>
                <c:pt idx="12">
                  <c:v>-0.98408747901341798</c:v>
                </c:pt>
                <c:pt idx="13">
                  <c:v>-0.38463615117023675</c:v>
                </c:pt>
                <c:pt idx="14">
                  <c:v>-1.0614775067555593</c:v>
                </c:pt>
                <c:pt idx="15">
                  <c:v>-0.91582484656976826</c:v>
                </c:pt>
                <c:pt idx="16">
                  <c:v>-0.39402065619543736</c:v>
                </c:pt>
                <c:pt idx="17">
                  <c:v>1.0180259629402055</c:v>
                </c:pt>
                <c:pt idx="18">
                  <c:v>0.69702446913268989</c:v>
                </c:pt>
                <c:pt idx="19">
                  <c:v>0.89718439138271044</c:v>
                </c:pt>
                <c:pt idx="20">
                  <c:v>0.4181889705069608</c:v>
                </c:pt>
                <c:pt idx="21">
                  <c:v>-3.5095477697011379E-2</c:v>
                </c:pt>
                <c:pt idx="22">
                  <c:v>0.70203810880369311</c:v>
                </c:pt>
                <c:pt idx="23">
                  <c:v>-1.8068386045112517</c:v>
                </c:pt>
                <c:pt idx="24">
                  <c:v>-1.4670681006533126</c:v>
                </c:pt>
                <c:pt idx="25">
                  <c:v>-2.5402440999745424</c:v>
                </c:pt>
                <c:pt idx="26">
                  <c:v>-2.4159315471063536</c:v>
                </c:pt>
                <c:pt idx="27">
                  <c:v>-1.6280187895788223</c:v>
                </c:pt>
                <c:pt idx="28">
                  <c:v>-1.8645597381594547</c:v>
                </c:pt>
                <c:pt idx="29">
                  <c:v>-1.5245321245748067</c:v>
                </c:pt>
                <c:pt idx="30">
                  <c:v>-0.85990348100858371</c:v>
                </c:pt>
                <c:pt idx="31">
                  <c:v>-1.8973412283160074</c:v>
                </c:pt>
                <c:pt idx="32">
                  <c:v>-2.3817359534528459</c:v>
                </c:pt>
                <c:pt idx="33">
                  <c:v>-1.9289657247023362</c:v>
                </c:pt>
                <c:pt idx="34">
                  <c:v>-0.33848495522433852</c:v>
                </c:pt>
                <c:pt idx="35">
                  <c:v>-0.64123165843487095</c:v>
                </c:pt>
                <c:pt idx="36">
                  <c:v>-2.5095194876317395</c:v>
                </c:pt>
                <c:pt idx="37">
                  <c:v>-1.5024206880770441</c:v>
                </c:pt>
                <c:pt idx="38">
                  <c:v>-7.1862168617697897E-2</c:v>
                </c:pt>
                <c:pt idx="39">
                  <c:v>-2.3354562026436043</c:v>
                </c:pt>
                <c:pt idx="40">
                  <c:v>-1.3234723182812713</c:v>
                </c:pt>
                <c:pt idx="41">
                  <c:v>-0.476681433335302</c:v>
                </c:pt>
                <c:pt idx="42">
                  <c:v>-0.90785444504151158</c:v>
                </c:pt>
                <c:pt idx="43">
                  <c:v>-1.1197128598571915</c:v>
                </c:pt>
                <c:pt idx="44">
                  <c:v>1.1766626643252565</c:v>
                </c:pt>
                <c:pt idx="45">
                  <c:v>1.8068386045112517</c:v>
                </c:pt>
                <c:pt idx="46">
                  <c:v>2.0696047452171351</c:v>
                </c:pt>
                <c:pt idx="47">
                  <c:v>2.6699559571038201</c:v>
                </c:pt>
                <c:pt idx="48">
                  <c:v>2.6419309968915394</c:v>
                </c:pt>
                <c:pt idx="49">
                  <c:v>2.4083468101681715</c:v>
                </c:pt>
                <c:pt idx="50">
                  <c:v>2.469924589717154</c:v>
                </c:pt>
                <c:pt idx="51">
                  <c:v>3.5942654246552852</c:v>
                </c:pt>
                <c:pt idx="52">
                  <c:v>3.3947482767220594</c:v>
                </c:pt>
                <c:pt idx="53">
                  <c:v>2.9814443910227473</c:v>
                </c:pt>
                <c:pt idx="54">
                  <c:v>2.172705745631065</c:v>
                </c:pt>
                <c:pt idx="55">
                  <c:v>2.8692159953103147</c:v>
                </c:pt>
                <c:pt idx="56">
                  <c:v>1.9762739144184582</c:v>
                </c:pt>
                <c:pt idx="57">
                  <c:v>1.7042518235507398</c:v>
                </c:pt>
                <c:pt idx="58">
                  <c:v>1.1842474012634385</c:v>
                </c:pt>
                <c:pt idx="59">
                  <c:v>1.2969900164293113</c:v>
                </c:pt>
                <c:pt idx="60">
                  <c:v>0.13254006412317665</c:v>
                </c:pt>
                <c:pt idx="61">
                  <c:v>0.21250118913249683</c:v>
                </c:pt>
                <c:pt idx="62">
                  <c:v>0.21250118913249683</c:v>
                </c:pt>
                <c:pt idx="63">
                  <c:v>0.21250118913249683</c:v>
                </c:pt>
                <c:pt idx="64">
                  <c:v>2.1223122391943239</c:v>
                </c:pt>
                <c:pt idx="65">
                  <c:v>1.2337410236566759</c:v>
                </c:pt>
                <c:pt idx="66">
                  <c:v>0.49635032742925134</c:v>
                </c:pt>
                <c:pt idx="67">
                  <c:v>-1.5430440248984989</c:v>
                </c:pt>
                <c:pt idx="68">
                  <c:v>-1.4930361830518324</c:v>
                </c:pt>
                <c:pt idx="69">
                  <c:v>-1.8160945546730867</c:v>
                </c:pt>
                <c:pt idx="70">
                  <c:v>0.40944723979854381</c:v>
                </c:pt>
                <c:pt idx="71">
                  <c:v>1.1936319062886502</c:v>
                </c:pt>
                <c:pt idx="72">
                  <c:v>-0.43721509028407102</c:v>
                </c:pt>
                <c:pt idx="73">
                  <c:v>-0.8503904211200175</c:v>
                </c:pt>
                <c:pt idx="74">
                  <c:v>-1.2366977855139183</c:v>
                </c:pt>
                <c:pt idx="75">
                  <c:v>-3.5449003571254134</c:v>
                </c:pt>
                <c:pt idx="76">
                  <c:v>-3.9215661067673824</c:v>
                </c:pt>
                <c:pt idx="77">
                  <c:v>-4.0985861536127715</c:v>
                </c:pt>
                <c:pt idx="78">
                  <c:v>-3.8652590766161232</c:v>
                </c:pt>
                <c:pt idx="79">
                  <c:v>-1.5499859875198863</c:v>
                </c:pt>
                <c:pt idx="80">
                  <c:v>-0.25389585513410085</c:v>
                </c:pt>
                <c:pt idx="81">
                  <c:v>0.69522470104566025</c:v>
                </c:pt>
                <c:pt idx="82">
                  <c:v>0.46254039836581828</c:v>
                </c:pt>
                <c:pt idx="83">
                  <c:v>1.2176716657367859</c:v>
                </c:pt>
                <c:pt idx="84">
                  <c:v>1.7345907713034681</c:v>
                </c:pt>
                <c:pt idx="85">
                  <c:v>1.7345907713034681</c:v>
                </c:pt>
                <c:pt idx="86">
                  <c:v>2.3516541154268378</c:v>
                </c:pt>
                <c:pt idx="87">
                  <c:v>4.4159881112462385</c:v>
                </c:pt>
                <c:pt idx="88">
                  <c:v>4.2847335957566735</c:v>
                </c:pt>
                <c:pt idx="89">
                  <c:v>5.180760993369149</c:v>
                </c:pt>
                <c:pt idx="90">
                  <c:v>6.0540341801670561</c:v>
                </c:pt>
                <c:pt idx="91">
                  <c:v>6.2190986247200764</c:v>
                </c:pt>
                <c:pt idx="92">
                  <c:v>6.4253006255479805</c:v>
                </c:pt>
                <c:pt idx="93">
                  <c:v>6.4342994659831065</c:v>
                </c:pt>
                <c:pt idx="94">
                  <c:v>7.203314658596871</c:v>
                </c:pt>
                <c:pt idx="95">
                  <c:v>7.5029760450867622</c:v>
                </c:pt>
                <c:pt idx="96">
                  <c:v>7.5987494182892634</c:v>
                </c:pt>
                <c:pt idx="97">
                  <c:v>7.9603742489182228</c:v>
                </c:pt>
                <c:pt idx="98">
                  <c:v>8.7038070237235097</c:v>
                </c:pt>
                <c:pt idx="99">
                  <c:v>8.9142513350422661</c:v>
                </c:pt>
                <c:pt idx="100">
                  <c:v>9.6687398280964398</c:v>
                </c:pt>
                <c:pt idx="101">
                  <c:v>7.3687647677399326</c:v>
                </c:pt>
                <c:pt idx="102">
                  <c:v>6.7689277753066657</c:v>
                </c:pt>
                <c:pt idx="103">
                  <c:v>7.7713985997804214</c:v>
                </c:pt>
                <c:pt idx="104">
                  <c:v>9.0257084015745512</c:v>
                </c:pt>
                <c:pt idx="105">
                  <c:v>7.1707902781670052</c:v>
                </c:pt>
                <c:pt idx="106">
                  <c:v>7.9886563188572124</c:v>
                </c:pt>
                <c:pt idx="107">
                  <c:v>7.3283985406451979</c:v>
                </c:pt>
                <c:pt idx="108">
                  <c:v>6.5179886820298183</c:v>
                </c:pt>
                <c:pt idx="109">
                  <c:v>6.6486004232026108</c:v>
                </c:pt>
                <c:pt idx="110">
                  <c:v>5.3658799966061599</c:v>
                </c:pt>
                <c:pt idx="111">
                  <c:v>4.114141292079232</c:v>
                </c:pt>
                <c:pt idx="112">
                  <c:v>6.1179259472565084</c:v>
                </c:pt>
                <c:pt idx="113">
                  <c:v>6.7993952779227707</c:v>
                </c:pt>
                <c:pt idx="114">
                  <c:v>5.7037221775136926</c:v>
                </c:pt>
                <c:pt idx="115">
                  <c:v>4.6856962145735093</c:v>
                </c:pt>
                <c:pt idx="116">
                  <c:v>4.070175528810438</c:v>
                </c:pt>
                <c:pt idx="117">
                  <c:v>4.4888787187708168</c:v>
                </c:pt>
                <c:pt idx="118">
                  <c:v>5.6172047544730708</c:v>
                </c:pt>
                <c:pt idx="119">
                  <c:v>5.7943533561818139</c:v>
                </c:pt>
                <c:pt idx="120">
                  <c:v>5.3774499343084647</c:v>
                </c:pt>
                <c:pt idx="121">
                  <c:v>1.9244663044847732</c:v>
                </c:pt>
                <c:pt idx="122">
                  <c:v>0.13446838707356079</c:v>
                </c:pt>
                <c:pt idx="123">
                  <c:v>-1.1098141353785507</c:v>
                </c:pt>
                <c:pt idx="124">
                  <c:v>0.41806041564358409</c:v>
                </c:pt>
                <c:pt idx="125">
                  <c:v>2.0852884385469173</c:v>
                </c:pt>
                <c:pt idx="126">
                  <c:v>2.7249774386214787</c:v>
                </c:pt>
                <c:pt idx="127">
                  <c:v>2.3196439544504566</c:v>
                </c:pt>
                <c:pt idx="128">
                  <c:v>2.6371744669472674</c:v>
                </c:pt>
                <c:pt idx="129">
                  <c:v>1.6967956414759122</c:v>
                </c:pt>
                <c:pt idx="130">
                  <c:v>0.64971627941656784</c:v>
                </c:pt>
                <c:pt idx="131">
                  <c:v>2.7707429699773023</c:v>
                </c:pt>
                <c:pt idx="132">
                  <c:v>0.34992633806329998</c:v>
                </c:pt>
                <c:pt idx="133">
                  <c:v>2.4394570871010712</c:v>
                </c:pt>
                <c:pt idx="134">
                  <c:v>3.5862950231270174</c:v>
                </c:pt>
                <c:pt idx="135">
                  <c:v>3.69852341883945</c:v>
                </c:pt>
                <c:pt idx="136">
                  <c:v>4.8853419173700896</c:v>
                </c:pt>
                <c:pt idx="137">
                  <c:v>5.5791525149188059</c:v>
                </c:pt>
                <c:pt idx="138">
                  <c:v>5.862487433762098</c:v>
                </c:pt>
                <c:pt idx="139">
                  <c:v>5.4284862150620006</c:v>
                </c:pt>
                <c:pt idx="140">
                  <c:v>6.1184401667099486</c:v>
                </c:pt>
                <c:pt idx="141">
                  <c:v>7.1773465761983291</c:v>
                </c:pt>
                <c:pt idx="142">
                  <c:v>7.1063842916241349</c:v>
                </c:pt>
                <c:pt idx="143">
                  <c:v>7.0998279935928332</c:v>
                </c:pt>
                <c:pt idx="144">
                  <c:v>6.8834701585595681</c:v>
                </c:pt>
                <c:pt idx="145">
                  <c:v>7.7175341120329977</c:v>
                </c:pt>
                <c:pt idx="146">
                  <c:v>6.6874239919370471</c:v>
                </c:pt>
                <c:pt idx="147">
                  <c:v>5.9923278457547413</c:v>
                </c:pt>
                <c:pt idx="148">
                  <c:v>6.1738473128176929</c:v>
                </c:pt>
                <c:pt idx="149">
                  <c:v>6.3279845939851809</c:v>
                </c:pt>
                <c:pt idx="150">
                  <c:v>6.391619251347902</c:v>
                </c:pt>
                <c:pt idx="151">
                  <c:v>8.1240245899742547</c:v>
                </c:pt>
                <c:pt idx="152">
                  <c:v>8.0753022967611887</c:v>
                </c:pt>
                <c:pt idx="153">
                  <c:v>7.9652593337258493</c:v>
                </c:pt>
                <c:pt idx="154">
                  <c:v>6.6970656066889678</c:v>
                </c:pt>
                <c:pt idx="155">
                  <c:v>6.1924877680047397</c:v>
                </c:pt>
                <c:pt idx="156">
                  <c:v>6.9360490976734246</c:v>
                </c:pt>
                <c:pt idx="157">
                  <c:v>7.1930302695281334</c:v>
                </c:pt>
                <c:pt idx="158">
                  <c:v>7.4622241534019418</c:v>
                </c:pt>
                <c:pt idx="159">
                  <c:v>8.1886876862438562</c:v>
                </c:pt>
                <c:pt idx="160">
                  <c:v>8.4761363607146691</c:v>
                </c:pt>
                <c:pt idx="161">
                  <c:v>7.6812816405657625</c:v>
                </c:pt>
                <c:pt idx="162">
                  <c:v>7.8824700017226412</c:v>
                </c:pt>
                <c:pt idx="163">
                  <c:v>7.5527267772067308</c:v>
                </c:pt>
                <c:pt idx="164">
                  <c:v>6.7009222525897583</c:v>
                </c:pt>
                <c:pt idx="165">
                  <c:v>6.5129750423588373</c:v>
                </c:pt>
                <c:pt idx="166">
                  <c:v>7.9589601454212566</c:v>
                </c:pt>
                <c:pt idx="167">
                  <c:v>8.2044999344370151</c:v>
                </c:pt>
                <c:pt idx="168">
                  <c:v>8.4379555662970276</c:v>
                </c:pt>
                <c:pt idx="169">
                  <c:v>5.9621174528653453</c:v>
                </c:pt>
                <c:pt idx="170">
                  <c:v>4.8737719796677625</c:v>
                </c:pt>
                <c:pt idx="171">
                  <c:v>5.3449255538786211</c:v>
                </c:pt>
                <c:pt idx="172">
                  <c:v>4.1699341027770398</c:v>
                </c:pt>
                <c:pt idx="173">
                  <c:v>5.9789581399654068</c:v>
                </c:pt>
                <c:pt idx="174">
                  <c:v>5.1670056229897288</c:v>
                </c:pt>
                <c:pt idx="175">
                  <c:v>5.3625375701588318</c:v>
                </c:pt>
                <c:pt idx="176">
                  <c:v>5.8646728664392134</c:v>
                </c:pt>
                <c:pt idx="177">
                  <c:v>6.3877626054471337</c:v>
                </c:pt>
                <c:pt idx="178">
                  <c:v>6.396118671565465</c:v>
                </c:pt>
                <c:pt idx="179">
                  <c:v>8.5843795556629807</c:v>
                </c:pt>
                <c:pt idx="180">
                  <c:v>9.2167409285260682</c:v>
                </c:pt>
                <c:pt idx="181">
                  <c:v>9.1945009371649622</c:v>
                </c:pt>
                <c:pt idx="182">
                  <c:v>9.3927325364645995</c:v>
                </c:pt>
                <c:pt idx="183">
                  <c:v>10.724303811137492</c:v>
                </c:pt>
                <c:pt idx="184">
                  <c:v>10.517973255446233</c:v>
                </c:pt>
                <c:pt idx="185">
                  <c:v>11.02075132604341</c:v>
                </c:pt>
                <c:pt idx="186">
                  <c:v>11.767912191886133</c:v>
                </c:pt>
                <c:pt idx="187">
                  <c:v>11.530728468988706</c:v>
                </c:pt>
                <c:pt idx="188">
                  <c:v>11.01085260156478</c:v>
                </c:pt>
                <c:pt idx="189">
                  <c:v>11.387646906070103</c:v>
                </c:pt>
                <c:pt idx="190">
                  <c:v>11.400888056996084</c:v>
                </c:pt>
                <c:pt idx="191">
                  <c:v>11.381219162902156</c:v>
                </c:pt>
                <c:pt idx="192">
                  <c:v>11.347923453292164</c:v>
                </c:pt>
                <c:pt idx="193">
                  <c:v>10.485191765289681</c:v>
                </c:pt>
                <c:pt idx="194">
                  <c:v>11.703120540753176</c:v>
                </c:pt>
                <c:pt idx="195">
                  <c:v>10.935390896773022</c:v>
                </c:pt>
                <c:pt idx="196">
                  <c:v>10.530314522328688</c:v>
                </c:pt>
                <c:pt idx="197">
                  <c:v>10.852473009906438</c:v>
                </c:pt>
                <c:pt idx="198">
                  <c:v>10.448939293822423</c:v>
                </c:pt>
                <c:pt idx="199">
                  <c:v>9.990126986494019</c:v>
                </c:pt>
                <c:pt idx="200">
                  <c:v>9.4861919221266078</c:v>
                </c:pt>
                <c:pt idx="201">
                  <c:v>11.659797551801198</c:v>
                </c:pt>
                <c:pt idx="202">
                  <c:v>12.16193284808158</c:v>
                </c:pt>
                <c:pt idx="203">
                  <c:v>12.148820252018954</c:v>
                </c:pt>
                <c:pt idx="204">
                  <c:v>13.185358115282874</c:v>
                </c:pt>
                <c:pt idx="205">
                  <c:v>13.719632127403013</c:v>
                </c:pt>
                <c:pt idx="206">
                  <c:v>13.282288482255566</c:v>
                </c:pt>
                <c:pt idx="207">
                  <c:v>13.965171916418772</c:v>
                </c:pt>
                <c:pt idx="208">
                  <c:v>13.992425547450882</c:v>
                </c:pt>
                <c:pt idx="209">
                  <c:v>15.023949771043776</c:v>
                </c:pt>
                <c:pt idx="210">
                  <c:v>14.669138348172851</c:v>
                </c:pt>
                <c:pt idx="211">
                  <c:v>15.450366252805715</c:v>
                </c:pt>
                <c:pt idx="212">
                  <c:v>15.516057787982174</c:v>
                </c:pt>
                <c:pt idx="213">
                  <c:v>15.424912389860612</c:v>
                </c:pt>
                <c:pt idx="214">
                  <c:v>15.982711941975491</c:v>
                </c:pt>
                <c:pt idx="215">
                  <c:v>15.831402867801891</c:v>
                </c:pt>
                <c:pt idx="216">
                  <c:v>16.135435119646012</c:v>
                </c:pt>
                <c:pt idx="217">
                  <c:v>15.800035481142283</c:v>
                </c:pt>
                <c:pt idx="218">
                  <c:v>16.177986779417843</c:v>
                </c:pt>
                <c:pt idx="219">
                  <c:v>15.816490503652258</c:v>
                </c:pt>
                <c:pt idx="220">
                  <c:v>16.224780749680544</c:v>
                </c:pt>
                <c:pt idx="221">
                  <c:v>16.741057080930432</c:v>
                </c:pt>
                <c:pt idx="222">
                  <c:v>16.705704493506701</c:v>
                </c:pt>
                <c:pt idx="223">
                  <c:v>17.085969779322731</c:v>
                </c:pt>
                <c:pt idx="224">
                  <c:v>16.68256461810207</c:v>
                </c:pt>
                <c:pt idx="225">
                  <c:v>16.40424333892976</c:v>
                </c:pt>
                <c:pt idx="226">
                  <c:v>17.623329108163489</c:v>
                </c:pt>
                <c:pt idx="227">
                  <c:v>17.867969013135742</c:v>
                </c:pt>
                <c:pt idx="228">
                  <c:v>18.597389307834923</c:v>
                </c:pt>
                <c:pt idx="229">
                  <c:v>18.184213976998986</c:v>
                </c:pt>
                <c:pt idx="230">
                  <c:v>18.297085147028191</c:v>
                </c:pt>
                <c:pt idx="231">
                  <c:v>18.220080783876135</c:v>
                </c:pt>
                <c:pt idx="232">
                  <c:v>18.515242750148488</c:v>
                </c:pt>
                <c:pt idx="233">
                  <c:v>19.555380149586444</c:v>
                </c:pt>
                <c:pt idx="234">
                  <c:v>19.428367944587709</c:v>
                </c:pt>
                <c:pt idx="235">
                  <c:v>20.213323940257986</c:v>
                </c:pt>
                <c:pt idx="236">
                  <c:v>20.679206765071136</c:v>
                </c:pt>
                <c:pt idx="237">
                  <c:v>20.909705635073884</c:v>
                </c:pt>
                <c:pt idx="238">
                  <c:v>20.866768310711947</c:v>
                </c:pt>
                <c:pt idx="239">
                  <c:v>18.571292670573026</c:v>
                </c:pt>
                <c:pt idx="240">
                  <c:v>17.507244066550264</c:v>
                </c:pt>
                <c:pt idx="241">
                  <c:v>16.791450587367173</c:v>
                </c:pt>
                <c:pt idx="242">
                  <c:v>17.915791422305304</c:v>
                </c:pt>
                <c:pt idx="243">
                  <c:v>18.208382291310478</c:v>
                </c:pt>
                <c:pt idx="244">
                  <c:v>17.170558879412965</c:v>
                </c:pt>
                <c:pt idx="245">
                  <c:v>16.690663574493691</c:v>
                </c:pt>
                <c:pt idx="246">
                  <c:v>15.917920290842535</c:v>
                </c:pt>
                <c:pt idx="247">
                  <c:v>15.782423464862095</c:v>
                </c:pt>
                <c:pt idx="248">
                  <c:v>17.802020368232551</c:v>
                </c:pt>
                <c:pt idx="249">
                  <c:v>16.793636020044289</c:v>
                </c:pt>
                <c:pt idx="250">
                  <c:v>18.035861664682649</c:v>
                </c:pt>
                <c:pt idx="251">
                  <c:v>20.015478005548438</c:v>
                </c:pt>
                <c:pt idx="252">
                  <c:v>20.84388554503407</c:v>
                </c:pt>
                <c:pt idx="253">
                  <c:v>21.983395853848542</c:v>
                </c:pt>
                <c:pt idx="254">
                  <c:v>21.983395853848542</c:v>
                </c:pt>
                <c:pt idx="255">
                  <c:v>21.983395853848542</c:v>
                </c:pt>
                <c:pt idx="256">
                  <c:v>21.983395853848542</c:v>
                </c:pt>
                <c:pt idx="257">
                  <c:v>23.276272114650375</c:v>
                </c:pt>
                <c:pt idx="258">
                  <c:v>22.79766235836469</c:v>
                </c:pt>
                <c:pt idx="259">
                  <c:v>22.79766235836469</c:v>
                </c:pt>
                <c:pt idx="260">
                  <c:v>22.79766235836469</c:v>
                </c:pt>
                <c:pt idx="261">
                  <c:v>20.842085776947037</c:v>
                </c:pt>
                <c:pt idx="262">
                  <c:v>21.293441902200595</c:v>
                </c:pt>
                <c:pt idx="263">
                  <c:v>21.201525174898904</c:v>
                </c:pt>
                <c:pt idx="264">
                  <c:v>22.206824206366569</c:v>
                </c:pt>
                <c:pt idx="265">
                  <c:v>22.099352340598411</c:v>
                </c:pt>
                <c:pt idx="266">
                  <c:v>21.119378617212469</c:v>
                </c:pt>
                <c:pt idx="267">
                  <c:v>21.783107376735167</c:v>
                </c:pt>
                <c:pt idx="268">
                  <c:v>22.257860487120084</c:v>
                </c:pt>
                <c:pt idx="269">
                  <c:v>22.647895942551411</c:v>
                </c:pt>
                <c:pt idx="270">
                  <c:v>25.132861451281553</c:v>
                </c:pt>
                <c:pt idx="271">
                  <c:v>24.925888121273498</c:v>
                </c:pt>
                <c:pt idx="272">
                  <c:v>25.250489151255074</c:v>
                </c:pt>
                <c:pt idx="273">
                  <c:v>24.902619691005533</c:v>
                </c:pt>
                <c:pt idx="274">
                  <c:v>25.085424706702099</c:v>
                </c:pt>
                <c:pt idx="275">
                  <c:v>24.956741288479691</c:v>
                </c:pt>
                <c:pt idx="276">
                  <c:v>23.811703120540773</c:v>
                </c:pt>
                <c:pt idx="277">
                  <c:v>20.738984776533087</c:v>
                </c:pt>
                <c:pt idx="278">
                  <c:v>20.188769961356414</c:v>
                </c:pt>
                <c:pt idx="279">
                  <c:v>20.930402968074691</c:v>
                </c:pt>
                <c:pt idx="280">
                  <c:v>20.028204937020977</c:v>
                </c:pt>
                <c:pt idx="281">
                  <c:v>20.500644059865426</c:v>
                </c:pt>
                <c:pt idx="282">
                  <c:v>19.639326475359887</c:v>
                </c:pt>
                <c:pt idx="283">
                  <c:v>18.0971823345049</c:v>
                </c:pt>
                <c:pt idx="284">
                  <c:v>17.343722280357589</c:v>
                </c:pt>
                <c:pt idx="285">
                  <c:v>17.194727193724457</c:v>
                </c:pt>
                <c:pt idx="286">
                  <c:v>18.997837707198293</c:v>
                </c:pt>
                <c:pt idx="287">
                  <c:v>19.580705457668167</c:v>
                </c:pt>
                <c:pt idx="288">
                  <c:v>19.425668292457175</c:v>
                </c:pt>
                <c:pt idx="289">
                  <c:v>21.854198216172716</c:v>
                </c:pt>
                <c:pt idx="290">
                  <c:v>22.641339644520087</c:v>
                </c:pt>
                <c:pt idx="291">
                  <c:v>23.371145603809353</c:v>
                </c:pt>
                <c:pt idx="292">
                  <c:v>24.214851172034678</c:v>
                </c:pt>
                <c:pt idx="293">
                  <c:v>24.142346229100209</c:v>
                </c:pt>
                <c:pt idx="294">
                  <c:v>24.181169797834645</c:v>
                </c:pt>
                <c:pt idx="295">
                  <c:v>24.184640779145305</c:v>
                </c:pt>
                <c:pt idx="296">
                  <c:v>23.654994742106105</c:v>
                </c:pt>
                <c:pt idx="297">
                  <c:v>24.144788771504032</c:v>
                </c:pt>
                <c:pt idx="298">
                  <c:v>24.813145506107649</c:v>
                </c:pt>
                <c:pt idx="299">
                  <c:v>24.689861392146327</c:v>
                </c:pt>
                <c:pt idx="300">
                  <c:v>24.206237996189639</c:v>
                </c:pt>
                <c:pt idx="301">
                  <c:v>23.262645299134309</c:v>
                </c:pt>
                <c:pt idx="302">
                  <c:v>24.596402006484318</c:v>
                </c:pt>
                <c:pt idx="303">
                  <c:v>20.31308251422459</c:v>
                </c:pt>
                <c:pt idx="304">
                  <c:v>23.273186797929757</c:v>
                </c:pt>
                <c:pt idx="305">
                  <c:v>22.667307726918629</c:v>
                </c:pt>
                <c:pt idx="306">
                  <c:v>22.67823489030414</c:v>
                </c:pt>
                <c:pt idx="307">
                  <c:v>20.208438855450339</c:v>
                </c:pt>
                <c:pt idx="308">
                  <c:v>19.112508645314573</c:v>
                </c:pt>
                <c:pt idx="309">
                  <c:v>19.656167162459948</c:v>
                </c:pt>
                <c:pt idx="310">
                  <c:v>18.125078739853826</c:v>
                </c:pt>
                <c:pt idx="311">
                  <c:v>15.928076125047896</c:v>
                </c:pt>
                <c:pt idx="312">
                  <c:v>16.42455500734048</c:v>
                </c:pt>
                <c:pt idx="313">
                  <c:v>18.024805946433766</c:v>
                </c:pt>
                <c:pt idx="314">
                  <c:v>18.817475233905579</c:v>
                </c:pt>
                <c:pt idx="315">
                  <c:v>19.260989512494241</c:v>
                </c:pt>
                <c:pt idx="316">
                  <c:v>19.506143636919937</c:v>
                </c:pt>
                <c:pt idx="317">
                  <c:v>20.108037507166941</c:v>
                </c:pt>
                <c:pt idx="318">
                  <c:v>18.126107178760687</c:v>
                </c:pt>
                <c:pt idx="319">
                  <c:v>20.049673599201935</c:v>
                </c:pt>
                <c:pt idx="320">
                  <c:v>21.466091083691797</c:v>
                </c:pt>
                <c:pt idx="321">
                  <c:v>21.499901012755206</c:v>
                </c:pt>
                <c:pt idx="322">
                  <c:v>23.247990044711386</c:v>
                </c:pt>
                <c:pt idx="323">
                  <c:v>22.845870432124315</c:v>
                </c:pt>
                <c:pt idx="324">
                  <c:v>23.460362678980506</c:v>
                </c:pt>
                <c:pt idx="325">
                  <c:v>23.712972985481031</c:v>
                </c:pt>
                <c:pt idx="326">
                  <c:v>23.783163940875053</c:v>
                </c:pt>
                <c:pt idx="327">
                  <c:v>24.643838751063797</c:v>
                </c:pt>
                <c:pt idx="328">
                  <c:v>22.266602217828503</c:v>
                </c:pt>
                <c:pt idx="329">
                  <c:v>22.008721161930289</c:v>
                </c:pt>
                <c:pt idx="330">
                  <c:v>22.208752529316953</c:v>
                </c:pt>
                <c:pt idx="331">
                  <c:v>21.542709782253787</c:v>
                </c:pt>
                <c:pt idx="332">
                  <c:v>19.752583309979222</c:v>
                </c:pt>
                <c:pt idx="333">
                  <c:v>20.059572323680584</c:v>
                </c:pt>
                <c:pt idx="334">
                  <c:v>17.932503554541967</c:v>
                </c:pt>
                <c:pt idx="335">
                  <c:v>19.785107690409042</c:v>
                </c:pt>
                <c:pt idx="336">
                  <c:v>20.966398329815217</c:v>
                </c:pt>
                <c:pt idx="337">
                  <c:v>20.966398329815217</c:v>
                </c:pt>
                <c:pt idx="338">
                  <c:v>20.966398329815217</c:v>
                </c:pt>
                <c:pt idx="339">
                  <c:v>23.413825818444533</c:v>
                </c:pt>
                <c:pt idx="340">
                  <c:v>22.695204132267534</c:v>
                </c:pt>
                <c:pt idx="341">
                  <c:v>22.752925265915746</c:v>
                </c:pt>
                <c:pt idx="342">
                  <c:v>20.861497561314234</c:v>
                </c:pt>
                <c:pt idx="343">
                  <c:v>21.437551904026098</c:v>
                </c:pt>
                <c:pt idx="344">
                  <c:v>23.208523701660177</c:v>
                </c:pt>
                <c:pt idx="345">
                  <c:v>23.454192045539269</c:v>
                </c:pt>
                <c:pt idx="346">
                  <c:v>23.454192045539269</c:v>
                </c:pt>
                <c:pt idx="347">
                  <c:v>22.847284535621281</c:v>
                </c:pt>
                <c:pt idx="348">
                  <c:v>22.506357037993109</c:v>
                </c:pt>
                <c:pt idx="349">
                  <c:v>21.709702549757171</c:v>
                </c:pt>
                <c:pt idx="350">
                  <c:v>22.400942050038687</c:v>
                </c:pt>
                <c:pt idx="351">
                  <c:v>23.507799423559984</c:v>
                </c:pt>
                <c:pt idx="352">
                  <c:v>23.174199553143303</c:v>
                </c:pt>
                <c:pt idx="353">
                  <c:v>24.729841954650979</c:v>
                </c:pt>
                <c:pt idx="354">
                  <c:v>25.397941579527906</c:v>
                </c:pt>
                <c:pt idx="355">
                  <c:v>25.397427360074467</c:v>
                </c:pt>
                <c:pt idx="356">
                  <c:v>24.133218833801706</c:v>
                </c:pt>
                <c:pt idx="357">
                  <c:v>23.78676347704911</c:v>
                </c:pt>
                <c:pt idx="358">
                  <c:v>24.176156158163622</c:v>
                </c:pt>
                <c:pt idx="359">
                  <c:v>23.91506123068141</c:v>
                </c:pt>
                <c:pt idx="360">
                  <c:v>24.670835272369196</c:v>
                </c:pt>
                <c:pt idx="361">
                  <c:v>24.967025677548406</c:v>
                </c:pt>
                <c:pt idx="362">
                  <c:v>25.572519083969468</c:v>
                </c:pt>
                <c:pt idx="363">
                  <c:v>27.177012333553584</c:v>
                </c:pt>
                <c:pt idx="364">
                  <c:v>27.794075677676954</c:v>
                </c:pt>
                <c:pt idx="365">
                  <c:v>27.772864125222728</c:v>
                </c:pt>
                <c:pt idx="366">
                  <c:v>27.769393143912026</c:v>
                </c:pt>
                <c:pt idx="367">
                  <c:v>27.825571619199941</c:v>
                </c:pt>
                <c:pt idx="368">
                  <c:v>27.913631700600881</c:v>
                </c:pt>
                <c:pt idx="369">
                  <c:v>27.523082025716118</c:v>
                </c:pt>
                <c:pt idx="370">
                  <c:v>27.61217054602394</c:v>
                </c:pt>
                <c:pt idx="371">
                  <c:v>27.884192636891658</c:v>
                </c:pt>
                <c:pt idx="372">
                  <c:v>28.39018457907283</c:v>
                </c:pt>
                <c:pt idx="373">
                  <c:v>28.665806206114585</c:v>
                </c:pt>
                <c:pt idx="374">
                  <c:v>28.925101365509764</c:v>
                </c:pt>
                <c:pt idx="375">
                  <c:v>27.90964649983674</c:v>
                </c:pt>
                <c:pt idx="376">
                  <c:v>27.766822046644869</c:v>
                </c:pt>
                <c:pt idx="377">
                  <c:v>27.434764834588464</c:v>
                </c:pt>
                <c:pt idx="378">
                  <c:v>27.063369834344208</c:v>
                </c:pt>
                <c:pt idx="379">
                  <c:v>27.530538207790944</c:v>
                </c:pt>
                <c:pt idx="380">
                  <c:v>27.659221626013331</c:v>
                </c:pt>
                <c:pt idx="381">
                  <c:v>28.606285304379362</c:v>
                </c:pt>
                <c:pt idx="382">
                  <c:v>28.390827353389604</c:v>
                </c:pt>
                <c:pt idx="383">
                  <c:v>27.53825149959248</c:v>
                </c:pt>
                <c:pt idx="384">
                  <c:v>27.7588516451166</c:v>
                </c:pt>
                <c:pt idx="385">
                  <c:v>26.854725291112501</c:v>
                </c:pt>
                <c:pt idx="386">
                  <c:v>26.046757974900949</c:v>
                </c:pt>
                <c:pt idx="387">
                  <c:v>26.178783819570683</c:v>
                </c:pt>
                <c:pt idx="388">
                  <c:v>26.408897024983347</c:v>
                </c:pt>
                <c:pt idx="389">
                  <c:v>27.300296447514903</c:v>
                </c:pt>
                <c:pt idx="390">
                  <c:v>27.414196056451011</c:v>
                </c:pt>
                <c:pt idx="391">
                  <c:v>28.933200321901388</c:v>
                </c:pt>
                <c:pt idx="392">
                  <c:v>28.671591174965737</c:v>
                </c:pt>
                <c:pt idx="393">
                  <c:v>27.347347527504319</c:v>
                </c:pt>
                <c:pt idx="394">
                  <c:v>25.632425650294778</c:v>
                </c:pt>
                <c:pt idx="395">
                  <c:v>26.089181079809443</c:v>
                </c:pt>
                <c:pt idx="396">
                  <c:v>24.172813731716268</c:v>
                </c:pt>
                <c:pt idx="397">
                  <c:v>24.265501788198151</c:v>
                </c:pt>
                <c:pt idx="398">
                  <c:v>25.765351379008017</c:v>
                </c:pt>
                <c:pt idx="399">
                  <c:v>24.947742448044565</c:v>
                </c:pt>
                <c:pt idx="400">
                  <c:v>26.745710766984043</c:v>
                </c:pt>
                <c:pt idx="401">
                  <c:v>25.390871062043139</c:v>
                </c:pt>
                <c:pt idx="402">
                  <c:v>24.955584294709453</c:v>
                </c:pt>
                <c:pt idx="403">
                  <c:v>23.567577435021935</c:v>
                </c:pt>
                <c:pt idx="404">
                  <c:v>25.139546304176228</c:v>
                </c:pt>
                <c:pt idx="405">
                  <c:v>25.386757306415664</c:v>
                </c:pt>
                <c:pt idx="406">
                  <c:v>25.907404503019759</c:v>
                </c:pt>
                <c:pt idx="407">
                  <c:v>23.978438778317425</c:v>
                </c:pt>
                <c:pt idx="408">
                  <c:v>23.389143284679605</c:v>
                </c:pt>
                <c:pt idx="409">
                  <c:v>24.102108556868806</c:v>
                </c:pt>
                <c:pt idx="410">
                  <c:v>23.331422151031411</c:v>
                </c:pt>
                <c:pt idx="411">
                  <c:v>20.937730595286141</c:v>
                </c:pt>
                <c:pt idx="412">
                  <c:v>18.40005759257879</c:v>
                </c:pt>
                <c:pt idx="413">
                  <c:v>17.680921686948324</c:v>
                </c:pt>
                <c:pt idx="414">
                  <c:v>18.138577000506515</c:v>
                </c:pt>
                <c:pt idx="415">
                  <c:v>17.371104466253072</c:v>
                </c:pt>
                <c:pt idx="416">
                  <c:v>16.200355325642324</c:v>
                </c:pt>
                <c:pt idx="417">
                  <c:v>15.819190155782792</c:v>
                </c:pt>
                <c:pt idx="418">
                  <c:v>18.022877623483382</c:v>
                </c:pt>
                <c:pt idx="419">
                  <c:v>16.592447658887387</c:v>
                </c:pt>
                <c:pt idx="420">
                  <c:v>18.25607614561666</c:v>
                </c:pt>
                <c:pt idx="421">
                  <c:v>18.593146997344068</c:v>
                </c:pt>
                <c:pt idx="422">
                  <c:v>16.889795057836832</c:v>
                </c:pt>
                <c:pt idx="423">
                  <c:v>18.853213485919397</c:v>
                </c:pt>
                <c:pt idx="424">
                  <c:v>19.996708995498015</c:v>
                </c:pt>
                <c:pt idx="425">
                  <c:v>19.743327359817343</c:v>
                </c:pt>
                <c:pt idx="426">
                  <c:v>20.861240451587527</c:v>
                </c:pt>
                <c:pt idx="427">
                  <c:v>20.059572323680584</c:v>
                </c:pt>
                <c:pt idx="428">
                  <c:v>22.25747482253</c:v>
                </c:pt>
                <c:pt idx="429">
                  <c:v>23.260331311593841</c:v>
                </c:pt>
                <c:pt idx="430">
                  <c:v>23.023276143559791</c:v>
                </c:pt>
                <c:pt idx="431">
                  <c:v>21.645810782667716</c:v>
                </c:pt>
                <c:pt idx="432">
                  <c:v>21.743641033683957</c:v>
                </c:pt>
                <c:pt idx="433">
                  <c:v>21.857540642620066</c:v>
                </c:pt>
                <c:pt idx="434">
                  <c:v>22.217365705161995</c:v>
                </c:pt>
                <c:pt idx="435">
                  <c:v>23.753210657712387</c:v>
                </c:pt>
                <c:pt idx="436">
                  <c:v>25.010091556773695</c:v>
                </c:pt>
                <c:pt idx="437">
                  <c:v>25.302682425778865</c:v>
                </c:pt>
                <c:pt idx="438">
                  <c:v>25.444221330337168</c:v>
                </c:pt>
                <c:pt idx="439">
                  <c:v>24.83577116205884</c:v>
                </c:pt>
                <c:pt idx="440">
                  <c:v>24.700402890941774</c:v>
                </c:pt>
                <c:pt idx="441">
                  <c:v>24.586117617415603</c:v>
                </c:pt>
                <c:pt idx="442">
                  <c:v>24.069969841029049</c:v>
                </c:pt>
                <c:pt idx="443">
                  <c:v>24.17924147488424</c:v>
                </c:pt>
                <c:pt idx="444">
                  <c:v>23.835999989715617</c:v>
                </c:pt>
                <c:pt idx="445">
                  <c:v>24.203281234332373</c:v>
                </c:pt>
                <c:pt idx="446">
                  <c:v>25.959726332406884</c:v>
                </c:pt>
                <c:pt idx="447">
                  <c:v>25.974253031966455</c:v>
                </c:pt>
                <c:pt idx="448">
                  <c:v>25.335078251345333</c:v>
                </c:pt>
                <c:pt idx="449">
                  <c:v>23.348777057584869</c:v>
                </c:pt>
                <c:pt idx="450">
                  <c:v>24.209323312910236</c:v>
                </c:pt>
                <c:pt idx="451">
                  <c:v>22.255803609306348</c:v>
                </c:pt>
                <c:pt idx="452">
                  <c:v>22.005635845209646</c:v>
                </c:pt>
                <c:pt idx="453">
                  <c:v>21.136090749449153</c:v>
                </c:pt>
                <c:pt idx="454">
                  <c:v>21.796734192251233</c:v>
                </c:pt>
                <c:pt idx="455">
                  <c:v>20.610558468037411</c:v>
                </c:pt>
                <c:pt idx="456">
                  <c:v>18.214938589341777</c:v>
                </c:pt>
                <c:pt idx="457">
                  <c:v>18.214938589341777</c:v>
                </c:pt>
                <c:pt idx="458">
                  <c:v>18.392729965367316</c:v>
                </c:pt>
                <c:pt idx="459">
                  <c:v>16.807648500150396</c:v>
                </c:pt>
                <c:pt idx="460">
                  <c:v>15.639341901943492</c:v>
                </c:pt>
                <c:pt idx="461">
                  <c:v>15.763911564538402</c:v>
                </c:pt>
                <c:pt idx="462">
                  <c:v>12.984426863852683</c:v>
                </c:pt>
                <c:pt idx="463">
                  <c:v>13.28807345110674</c:v>
                </c:pt>
                <c:pt idx="464">
                  <c:v>13.452366566479569</c:v>
                </c:pt>
                <c:pt idx="465">
                  <c:v>10.196586097048655</c:v>
                </c:pt>
                <c:pt idx="466">
                  <c:v>10.337353672426786</c:v>
                </c:pt>
                <c:pt idx="467">
                  <c:v>13.774525054057317</c:v>
                </c:pt>
                <c:pt idx="468">
                  <c:v>12.071044559686751</c:v>
                </c:pt>
                <c:pt idx="469">
                  <c:v>14.246192847721616</c:v>
                </c:pt>
                <c:pt idx="470">
                  <c:v>14.929847611064972</c:v>
                </c:pt>
                <c:pt idx="471">
                  <c:v>16.307570081683753</c:v>
                </c:pt>
                <c:pt idx="472">
                  <c:v>15.542540089834134</c:v>
                </c:pt>
                <c:pt idx="473">
                  <c:v>14.447381208878518</c:v>
                </c:pt>
                <c:pt idx="474">
                  <c:v>16.575992636377435</c:v>
                </c:pt>
                <c:pt idx="475">
                  <c:v>16.763939846608334</c:v>
                </c:pt>
                <c:pt idx="476">
                  <c:v>17.175701073947323</c:v>
                </c:pt>
                <c:pt idx="477">
                  <c:v>19.901449841748974</c:v>
                </c:pt>
                <c:pt idx="478">
                  <c:v>18.935102933879101</c:v>
                </c:pt>
                <c:pt idx="479">
                  <c:v>17.839429833470021</c:v>
                </c:pt>
                <c:pt idx="480">
                  <c:v>19.755025852383024</c:v>
                </c:pt>
                <c:pt idx="481">
                  <c:v>20.551166121165544</c:v>
                </c:pt>
                <c:pt idx="482">
                  <c:v>19.450993600538901</c:v>
                </c:pt>
                <c:pt idx="483">
                  <c:v>20.222837000146576</c:v>
                </c:pt>
                <c:pt idx="484">
                  <c:v>20.443437145670671</c:v>
                </c:pt>
                <c:pt idx="485">
                  <c:v>18.411370420554363</c:v>
                </c:pt>
                <c:pt idx="486">
                  <c:v>18.89409393246757</c:v>
                </c:pt>
                <c:pt idx="487">
                  <c:v>18.951043736935613</c:v>
                </c:pt>
                <c:pt idx="488">
                  <c:v>19.637655262136235</c:v>
                </c:pt>
                <c:pt idx="489">
                  <c:v>21.568292200062224</c:v>
                </c:pt>
                <c:pt idx="490">
                  <c:v>21.77745096274737</c:v>
                </c:pt>
                <c:pt idx="491">
                  <c:v>21.921046745119412</c:v>
                </c:pt>
                <c:pt idx="492">
                  <c:v>25.116663538498329</c:v>
                </c:pt>
                <c:pt idx="493">
                  <c:v>25.797875759437861</c:v>
                </c:pt>
                <c:pt idx="494">
                  <c:v>26.770650410475682</c:v>
                </c:pt>
                <c:pt idx="495">
                  <c:v>27.469346092832026</c:v>
                </c:pt>
                <c:pt idx="496">
                  <c:v>28.231804987414488</c:v>
                </c:pt>
                <c:pt idx="497">
                  <c:v>28.308680795703189</c:v>
                </c:pt>
                <c:pt idx="498">
                  <c:v>28.085766662638623</c:v>
                </c:pt>
                <c:pt idx="499">
                  <c:v>27.70742969977298</c:v>
                </c:pt>
                <c:pt idx="500">
                  <c:v>28.192210089499902</c:v>
                </c:pt>
                <c:pt idx="501">
                  <c:v>26.643895315203679</c:v>
                </c:pt>
                <c:pt idx="502">
                  <c:v>29.674833328619666</c:v>
                </c:pt>
                <c:pt idx="503">
                  <c:v>28.747567099210936</c:v>
                </c:pt>
                <c:pt idx="504">
                  <c:v>25.902905082802175</c:v>
                </c:pt>
                <c:pt idx="505">
                  <c:v>25.980295110544315</c:v>
                </c:pt>
                <c:pt idx="506">
                  <c:v>26.787619652439076</c:v>
                </c:pt>
                <c:pt idx="507">
                  <c:v>23.3449204116841</c:v>
                </c:pt>
                <c:pt idx="508">
                  <c:v>19.99323801418733</c:v>
                </c:pt>
                <c:pt idx="509">
                  <c:v>22.948457213084829</c:v>
                </c:pt>
                <c:pt idx="510">
                  <c:v>22.698289448988152</c:v>
                </c:pt>
                <c:pt idx="511">
                  <c:v>26.125947770730118</c:v>
                </c:pt>
                <c:pt idx="512">
                  <c:v>25.816130550034821</c:v>
                </c:pt>
                <c:pt idx="513">
                  <c:v>26.829142873304047</c:v>
                </c:pt>
                <c:pt idx="514">
                  <c:v>27.553549528332223</c:v>
                </c:pt>
                <c:pt idx="515">
                  <c:v>27.553549528332223</c:v>
                </c:pt>
                <c:pt idx="516">
                  <c:v>27.553549528332223</c:v>
                </c:pt>
                <c:pt idx="517">
                  <c:v>27.553549528332223</c:v>
                </c:pt>
                <c:pt idx="518">
                  <c:v>27.618084069738448</c:v>
                </c:pt>
                <c:pt idx="519">
                  <c:v>26.05511404101928</c:v>
                </c:pt>
                <c:pt idx="520">
                  <c:v>26.05511404101928</c:v>
                </c:pt>
                <c:pt idx="521">
                  <c:v>26.05511404101928</c:v>
                </c:pt>
                <c:pt idx="522">
                  <c:v>25.530353088787706</c:v>
                </c:pt>
                <c:pt idx="523">
                  <c:v>21.78207893782831</c:v>
                </c:pt>
                <c:pt idx="524">
                  <c:v>21.737084735652633</c:v>
                </c:pt>
                <c:pt idx="525">
                  <c:v>22.360832932670682</c:v>
                </c:pt>
                <c:pt idx="526">
                  <c:v>26.467260932948356</c:v>
                </c:pt>
                <c:pt idx="527">
                  <c:v>24.036159911965637</c:v>
                </c:pt>
                <c:pt idx="528">
                  <c:v>25.751081789175156</c:v>
                </c:pt>
                <c:pt idx="529">
                  <c:v>27.796389665217426</c:v>
                </c:pt>
                <c:pt idx="530">
                  <c:v>26.203337798472258</c:v>
                </c:pt>
                <c:pt idx="531">
                  <c:v>28.974080768449561</c:v>
                </c:pt>
                <c:pt idx="532">
                  <c:v>30.711628301610293</c:v>
                </c:pt>
                <c:pt idx="533">
                  <c:v>31.670390472541964</c:v>
                </c:pt>
                <c:pt idx="534">
                  <c:v>31.860394560586624</c:v>
                </c:pt>
                <c:pt idx="535">
                  <c:v>32.401610535328153</c:v>
                </c:pt>
                <c:pt idx="536">
                  <c:v>34.154970316682068</c:v>
                </c:pt>
                <c:pt idx="537">
                  <c:v>36.905530173111977</c:v>
                </c:pt>
                <c:pt idx="538">
                  <c:v>38.81778376557763</c:v>
                </c:pt>
                <c:pt idx="539">
                  <c:v>36.635564960057998</c:v>
                </c:pt>
                <c:pt idx="540">
                  <c:v>37.694728479273088</c:v>
                </c:pt>
                <c:pt idx="541">
                  <c:v>38.040541061708907</c:v>
                </c:pt>
                <c:pt idx="542">
                  <c:v>37.480684631780314</c:v>
                </c:pt>
                <c:pt idx="543">
                  <c:v>39.199334600027271</c:v>
                </c:pt>
                <c:pt idx="544">
                  <c:v>40.00845891000904</c:v>
                </c:pt>
                <c:pt idx="545">
                  <c:v>40.27032516667137</c:v>
                </c:pt>
                <c:pt idx="546">
                  <c:v>40.194349242426199</c:v>
                </c:pt>
                <c:pt idx="547">
                  <c:v>39.43561843888115</c:v>
                </c:pt>
                <c:pt idx="548">
                  <c:v>37.084607097771126</c:v>
                </c:pt>
                <c:pt idx="549">
                  <c:v>38.245714623629937</c:v>
                </c:pt>
                <c:pt idx="550">
                  <c:v>38.223603187132184</c:v>
                </c:pt>
                <c:pt idx="551">
                  <c:v>40.377411367849447</c:v>
                </c:pt>
                <c:pt idx="552">
                  <c:v>40.939838895045241</c:v>
                </c:pt>
                <c:pt idx="553">
                  <c:v>40.423434008931977</c:v>
                </c:pt>
                <c:pt idx="554">
                  <c:v>40.068494031197702</c:v>
                </c:pt>
                <c:pt idx="555">
                  <c:v>40.908985727839074</c:v>
                </c:pt>
                <c:pt idx="556">
                  <c:v>41.43528933843097</c:v>
                </c:pt>
                <c:pt idx="557">
                  <c:v>42.061351522989469</c:v>
                </c:pt>
                <c:pt idx="558">
                  <c:v>43.093389966035801</c:v>
                </c:pt>
                <c:pt idx="559">
                  <c:v>44.055237453688115</c:v>
                </c:pt>
                <c:pt idx="560">
                  <c:v>44.113472806789765</c:v>
                </c:pt>
                <c:pt idx="561">
                  <c:v>45.616536269183605</c:v>
                </c:pt>
                <c:pt idx="562">
                  <c:v>46.573884336618335</c:v>
                </c:pt>
                <c:pt idx="563">
                  <c:v>46.6857270677407</c:v>
                </c:pt>
                <c:pt idx="564">
                  <c:v>45.014513844073242</c:v>
                </c:pt>
                <c:pt idx="565">
                  <c:v>46.428874450749348</c:v>
                </c:pt>
                <c:pt idx="566">
                  <c:v>47.889643363098067</c:v>
                </c:pt>
                <c:pt idx="567">
                  <c:v>48.493337001432103</c:v>
                </c:pt>
                <c:pt idx="568">
                  <c:v>48.893656845932142</c:v>
                </c:pt>
                <c:pt idx="569">
                  <c:v>47.842977947698742</c:v>
                </c:pt>
                <c:pt idx="570">
                  <c:v>51.771743126814229</c:v>
                </c:pt>
                <c:pt idx="571">
                  <c:v>51.686896916997263</c:v>
                </c:pt>
                <c:pt idx="572">
                  <c:v>53.000984730253343</c:v>
                </c:pt>
                <c:pt idx="573">
                  <c:v>56.421958199100629</c:v>
                </c:pt>
                <c:pt idx="574">
                  <c:v>54.019653467510345</c:v>
                </c:pt>
                <c:pt idx="575">
                  <c:v>53.273006821121058</c:v>
                </c:pt>
                <c:pt idx="576">
                  <c:v>52.972574105450974</c:v>
                </c:pt>
                <c:pt idx="577">
                  <c:v>54.771956527887426</c:v>
                </c:pt>
                <c:pt idx="578">
                  <c:v>52.926808574095176</c:v>
                </c:pt>
                <c:pt idx="579">
                  <c:v>54.338983748094179</c:v>
                </c:pt>
                <c:pt idx="580">
                  <c:v>52.534459131123398</c:v>
                </c:pt>
                <c:pt idx="581">
                  <c:v>52.256266406814447</c:v>
                </c:pt>
                <c:pt idx="582">
                  <c:v>52.573154144994461</c:v>
                </c:pt>
                <c:pt idx="583">
                  <c:v>55.371536410593961</c:v>
                </c:pt>
                <c:pt idx="584">
                  <c:v>53.830934928099275</c:v>
                </c:pt>
                <c:pt idx="585">
                  <c:v>54.283576601986418</c:v>
                </c:pt>
                <c:pt idx="586">
                  <c:v>53.846618621429052</c:v>
                </c:pt>
                <c:pt idx="587">
                  <c:v>53.846618621429052</c:v>
                </c:pt>
                <c:pt idx="588">
                  <c:v>53.846618621429052</c:v>
                </c:pt>
                <c:pt idx="589">
                  <c:v>55.853745703053704</c:v>
                </c:pt>
                <c:pt idx="590">
                  <c:v>54.726833770848394</c:v>
                </c:pt>
                <c:pt idx="591">
                  <c:v>56.405503176590678</c:v>
                </c:pt>
                <c:pt idx="592">
                  <c:v>59.083172425496031</c:v>
                </c:pt>
                <c:pt idx="593">
                  <c:v>58.62037491740351</c:v>
                </c:pt>
                <c:pt idx="594">
                  <c:v>57.191744720894548</c:v>
                </c:pt>
                <c:pt idx="595">
                  <c:v>57.239824239790813</c:v>
                </c:pt>
                <c:pt idx="596">
                  <c:v>54.251180776419972</c:v>
                </c:pt>
                <c:pt idx="597">
                  <c:v>50.263923134476116</c:v>
                </c:pt>
                <c:pt idx="598">
                  <c:v>52.876286512795076</c:v>
                </c:pt>
                <c:pt idx="599">
                  <c:v>53.489107546427597</c:v>
                </c:pt>
                <c:pt idx="600">
                  <c:v>52.560812878112003</c:v>
                </c:pt>
                <c:pt idx="601">
                  <c:v>50.712322497872428</c:v>
                </c:pt>
                <c:pt idx="602">
                  <c:v>51.834220790406739</c:v>
                </c:pt>
                <c:pt idx="603">
                  <c:v>54.769256875756867</c:v>
                </c:pt>
                <c:pt idx="604">
                  <c:v>51.844633734338807</c:v>
                </c:pt>
                <c:pt idx="605">
                  <c:v>46.973175742211495</c:v>
                </c:pt>
                <c:pt idx="606">
                  <c:v>47.251625576247179</c:v>
                </c:pt>
                <c:pt idx="607">
                  <c:v>47.251625576247179</c:v>
                </c:pt>
                <c:pt idx="608">
                  <c:v>49.378822900249155</c:v>
                </c:pt>
                <c:pt idx="609">
                  <c:v>45.6228354574882</c:v>
                </c:pt>
                <c:pt idx="610">
                  <c:v>45.911698235455958</c:v>
                </c:pt>
                <c:pt idx="611">
                  <c:v>46.655002455397884</c:v>
                </c:pt>
                <c:pt idx="612">
                  <c:v>50.534274012120164</c:v>
                </c:pt>
                <c:pt idx="613">
                  <c:v>50.066591419219989</c:v>
                </c:pt>
                <c:pt idx="614">
                  <c:v>47.483409994883516</c:v>
                </c:pt>
                <c:pt idx="615">
                  <c:v>45.928538922555973</c:v>
                </c:pt>
                <c:pt idx="616">
                  <c:v>48.607108055504852</c:v>
                </c:pt>
                <c:pt idx="617">
                  <c:v>47.157137751678292</c:v>
                </c:pt>
                <c:pt idx="618">
                  <c:v>49.050108114640103</c:v>
                </c:pt>
                <c:pt idx="619">
                  <c:v>52.380321849955912</c:v>
                </c:pt>
                <c:pt idx="620">
                  <c:v>52.317844186363402</c:v>
                </c:pt>
                <c:pt idx="621">
                  <c:v>52.525074626098188</c:v>
                </c:pt>
                <c:pt idx="622">
                  <c:v>51.887699613564095</c:v>
                </c:pt>
                <c:pt idx="623">
                  <c:v>51.887699613564095</c:v>
                </c:pt>
                <c:pt idx="624">
                  <c:v>49.446699868102705</c:v>
                </c:pt>
                <c:pt idx="625">
                  <c:v>51.323600873144628</c:v>
                </c:pt>
                <c:pt idx="626">
                  <c:v>50.120841571557492</c:v>
                </c:pt>
                <c:pt idx="627">
                  <c:v>46.730207050462937</c:v>
                </c:pt>
                <c:pt idx="628">
                  <c:v>47.015984511710052</c:v>
                </c:pt>
                <c:pt idx="629">
                  <c:v>45.637233602184388</c:v>
                </c:pt>
                <c:pt idx="630">
                  <c:v>46.804768871211188</c:v>
                </c:pt>
                <c:pt idx="631">
                  <c:v>45.788928340948075</c:v>
                </c:pt>
                <c:pt idx="632">
                  <c:v>43.944808826062712</c:v>
                </c:pt>
                <c:pt idx="633">
                  <c:v>42.244927867866181</c:v>
                </c:pt>
                <c:pt idx="634">
                  <c:v>41.426933272312638</c:v>
                </c:pt>
                <c:pt idx="635">
                  <c:v>44.822067213624763</c:v>
                </c:pt>
                <c:pt idx="636">
                  <c:v>45.688398437801304</c:v>
                </c:pt>
                <c:pt idx="637">
                  <c:v>43.936324205081</c:v>
                </c:pt>
                <c:pt idx="638">
                  <c:v>41.217131735310673</c:v>
                </c:pt>
                <c:pt idx="639">
                  <c:v>41.976119648582433</c:v>
                </c:pt>
                <c:pt idx="640">
                  <c:v>41.127657550412792</c:v>
                </c:pt>
                <c:pt idx="641">
                  <c:v>42.699754974430434</c:v>
                </c:pt>
                <c:pt idx="642">
                  <c:v>41.925854697009044</c:v>
                </c:pt>
                <c:pt idx="643">
                  <c:v>47.330301152622908</c:v>
                </c:pt>
                <c:pt idx="644">
                  <c:v>48.384965251620457</c:v>
                </c:pt>
                <c:pt idx="645">
                  <c:v>47.468626185597238</c:v>
                </c:pt>
                <c:pt idx="646">
                  <c:v>47.492665945045353</c:v>
                </c:pt>
                <c:pt idx="647">
                  <c:v>47.740776831328311</c:v>
                </c:pt>
                <c:pt idx="648">
                  <c:v>42.479926158086492</c:v>
                </c:pt>
                <c:pt idx="649">
                  <c:v>40.702912281874525</c:v>
                </c:pt>
                <c:pt idx="650">
                  <c:v>43.730764978569916</c:v>
                </c:pt>
                <c:pt idx="651">
                  <c:v>42.687542262411341</c:v>
                </c:pt>
                <c:pt idx="652">
                  <c:v>42.160981542092713</c:v>
                </c:pt>
                <c:pt idx="653">
                  <c:v>40.004345154381539</c:v>
                </c:pt>
                <c:pt idx="654">
                  <c:v>37.255199401448571</c:v>
                </c:pt>
                <c:pt idx="655">
                  <c:v>38.161768297856469</c:v>
                </c:pt>
                <c:pt idx="656">
                  <c:v>41.364198498993417</c:v>
                </c:pt>
                <c:pt idx="657">
                  <c:v>45.467926847140539</c:v>
                </c:pt>
                <c:pt idx="658">
                  <c:v>47.637290166324277</c:v>
                </c:pt>
                <c:pt idx="659">
                  <c:v>48.055350581967858</c:v>
                </c:pt>
                <c:pt idx="660">
                  <c:v>48.347941450973032</c:v>
                </c:pt>
                <c:pt idx="661">
                  <c:v>50.624648081061551</c:v>
                </c:pt>
                <c:pt idx="662">
                  <c:v>50.067491303263488</c:v>
                </c:pt>
                <c:pt idx="663">
                  <c:v>50.868388101990277</c:v>
                </c:pt>
                <c:pt idx="664">
                  <c:v>49.185347830893789</c:v>
                </c:pt>
                <c:pt idx="665">
                  <c:v>48.103815765454236</c:v>
                </c:pt>
                <c:pt idx="666">
                  <c:v>47.993772802418903</c:v>
                </c:pt>
                <c:pt idx="667">
                  <c:v>45.876988422349015</c:v>
                </c:pt>
                <c:pt idx="668">
                  <c:v>42.135399124284277</c:v>
                </c:pt>
                <c:pt idx="669">
                  <c:v>43.646047323616301</c:v>
                </c:pt>
                <c:pt idx="670">
                  <c:v>44.133784475200486</c:v>
                </c:pt>
                <c:pt idx="671">
                  <c:v>44.716138006216923</c:v>
                </c:pt>
                <c:pt idx="672">
                  <c:v>45.382566417870152</c:v>
                </c:pt>
                <c:pt idx="673">
                  <c:v>47.114586091906439</c:v>
                </c:pt>
                <c:pt idx="674">
                  <c:v>47.273351348154847</c:v>
                </c:pt>
                <c:pt idx="675">
                  <c:v>49.590295650474744</c:v>
                </c:pt>
                <c:pt idx="676">
                  <c:v>48.932094750076494</c:v>
                </c:pt>
                <c:pt idx="677">
                  <c:v>47.720208053190859</c:v>
                </c:pt>
                <c:pt idx="678">
                  <c:v>49.185090721167079</c:v>
                </c:pt>
                <c:pt idx="679">
                  <c:v>45.185363257477398</c:v>
                </c:pt>
                <c:pt idx="680">
                  <c:v>40.441174580075547</c:v>
                </c:pt>
                <c:pt idx="681">
                  <c:v>41.598425460033582</c:v>
                </c:pt>
                <c:pt idx="682">
                  <c:v>41.219317167987789</c:v>
                </c:pt>
                <c:pt idx="683">
                  <c:v>40.643262825275947</c:v>
                </c:pt>
                <c:pt idx="684">
                  <c:v>40.329460403816555</c:v>
                </c:pt>
                <c:pt idx="685">
                  <c:v>37.324233363072359</c:v>
                </c:pt>
                <c:pt idx="686">
                  <c:v>34.110875998549915</c:v>
                </c:pt>
                <c:pt idx="687">
                  <c:v>30.155628517582468</c:v>
                </c:pt>
                <c:pt idx="688">
                  <c:v>24.035260027922135</c:v>
                </c:pt>
                <c:pt idx="689">
                  <c:v>30.201908268391708</c:v>
                </c:pt>
                <c:pt idx="690">
                  <c:v>28.52182475915248</c:v>
                </c:pt>
                <c:pt idx="691">
                  <c:v>32.612311956373638</c:v>
                </c:pt>
                <c:pt idx="692">
                  <c:v>32.392611694893048</c:v>
                </c:pt>
                <c:pt idx="693">
                  <c:v>31.890347843749268</c:v>
                </c:pt>
                <c:pt idx="694">
                  <c:v>28.755023281285762</c:v>
                </c:pt>
                <c:pt idx="695">
                  <c:v>29.172569477475907</c:v>
                </c:pt>
                <c:pt idx="696">
                  <c:v>32.640851136039338</c:v>
                </c:pt>
                <c:pt idx="697">
                  <c:v>29.04388605925352</c:v>
                </c:pt>
                <c:pt idx="698">
                  <c:v>29.951097729978237</c:v>
                </c:pt>
                <c:pt idx="699">
                  <c:v>32.043328131146545</c:v>
                </c:pt>
                <c:pt idx="700">
                  <c:v>32.451618377174853</c:v>
                </c:pt>
                <c:pt idx="701">
                  <c:v>31.260171903563293</c:v>
                </c:pt>
                <c:pt idx="702">
                  <c:v>30.14328725069997</c:v>
                </c:pt>
                <c:pt idx="703">
                  <c:v>30.248445128927681</c:v>
                </c:pt>
                <c:pt idx="704">
                  <c:v>30.973366003409275</c:v>
                </c:pt>
                <c:pt idx="705">
                  <c:v>31.475758409416386</c:v>
                </c:pt>
                <c:pt idx="706">
                  <c:v>31.50622591203247</c:v>
                </c:pt>
                <c:pt idx="707">
                  <c:v>27.477059384633584</c:v>
                </c:pt>
                <c:pt idx="708">
                  <c:v>27.892934367600077</c:v>
                </c:pt>
                <c:pt idx="709">
                  <c:v>23.03548885557889</c:v>
                </c:pt>
                <c:pt idx="710">
                  <c:v>23.57490506223343</c:v>
                </c:pt>
                <c:pt idx="711">
                  <c:v>21.196897199817965</c:v>
                </c:pt>
                <c:pt idx="712">
                  <c:v>24.550765029991872</c:v>
                </c:pt>
                <c:pt idx="713">
                  <c:v>21.915647440858322</c:v>
                </c:pt>
                <c:pt idx="714">
                  <c:v>21.489488068823135</c:v>
                </c:pt>
                <c:pt idx="715">
                  <c:v>24.189654418816332</c:v>
                </c:pt>
                <c:pt idx="716">
                  <c:v>22.246033439691072</c:v>
                </c:pt>
                <c:pt idx="717">
                  <c:v>22.80936085093035</c:v>
                </c:pt>
                <c:pt idx="718">
                  <c:v>26.173898734763057</c:v>
                </c:pt>
                <c:pt idx="719">
                  <c:v>27.305695751775993</c:v>
                </c:pt>
                <c:pt idx="720">
                  <c:v>28.174340963492984</c:v>
                </c:pt>
                <c:pt idx="721">
                  <c:v>28.465774838727921</c:v>
                </c:pt>
                <c:pt idx="722">
                  <c:v>29.79670333908404</c:v>
                </c:pt>
                <c:pt idx="723">
                  <c:v>30.095336286667074</c:v>
                </c:pt>
                <c:pt idx="724">
                  <c:v>28.976780420580095</c:v>
                </c:pt>
                <c:pt idx="725">
                  <c:v>27.473074183869461</c:v>
                </c:pt>
                <c:pt idx="726">
                  <c:v>29.387898873602293</c:v>
                </c:pt>
                <c:pt idx="727">
                  <c:v>29.897361797094145</c:v>
                </c:pt>
                <c:pt idx="728">
                  <c:v>30.66714831888806</c:v>
                </c:pt>
                <c:pt idx="729">
                  <c:v>30.453361581121975</c:v>
                </c:pt>
                <c:pt idx="730">
                  <c:v>31.615754655614392</c:v>
                </c:pt>
                <c:pt idx="731">
                  <c:v>34.879376971710215</c:v>
                </c:pt>
                <c:pt idx="732">
                  <c:v>38.769061472364584</c:v>
                </c:pt>
                <c:pt idx="733">
                  <c:v>38.856478779448707</c:v>
                </c:pt>
                <c:pt idx="734">
                  <c:v>37.453302445884852</c:v>
                </c:pt>
                <c:pt idx="735">
                  <c:v>39.250113771054075</c:v>
                </c:pt>
                <c:pt idx="736">
                  <c:v>38.85005103628076</c:v>
                </c:pt>
                <c:pt idx="737">
                  <c:v>39.483826512640796</c:v>
                </c:pt>
                <c:pt idx="738">
                  <c:v>40.776188553989186</c:v>
                </c:pt>
                <c:pt idx="739">
                  <c:v>40.78235918743043</c:v>
                </c:pt>
                <c:pt idx="740">
                  <c:v>39.420834629594872</c:v>
                </c:pt>
                <c:pt idx="741">
                  <c:v>39.967192798870776</c:v>
                </c:pt>
                <c:pt idx="742">
                  <c:v>41.256469523498552</c:v>
                </c:pt>
                <c:pt idx="743">
                  <c:v>39.037869691648311</c:v>
                </c:pt>
                <c:pt idx="744">
                  <c:v>39.25731284340219</c:v>
                </c:pt>
                <c:pt idx="745">
                  <c:v>40.225973738812534</c:v>
                </c:pt>
                <c:pt idx="746">
                  <c:v>38.615952630103934</c:v>
                </c:pt>
                <c:pt idx="747">
                  <c:v>37.661689879389826</c:v>
                </c:pt>
                <c:pt idx="748">
                  <c:v>37.723781878392245</c:v>
                </c:pt>
                <c:pt idx="749">
                  <c:v>41.038054810651545</c:v>
                </c:pt>
                <c:pt idx="750">
                  <c:v>40.895487467186385</c:v>
                </c:pt>
                <c:pt idx="751">
                  <c:v>42.508722447478917</c:v>
                </c:pt>
                <c:pt idx="752">
                  <c:v>42.950822622570641</c:v>
                </c:pt>
                <c:pt idx="753">
                  <c:v>42.597039638606574</c:v>
                </c:pt>
                <c:pt idx="754">
                  <c:v>40.561759041906306</c:v>
                </c:pt>
                <c:pt idx="755">
                  <c:v>43.589868848328429</c:v>
                </c:pt>
                <c:pt idx="756">
                  <c:v>45.534004046907107</c:v>
                </c:pt>
                <c:pt idx="757">
                  <c:v>45.18677736097434</c:v>
                </c:pt>
                <c:pt idx="758">
                  <c:v>46.324102237111745</c:v>
                </c:pt>
                <c:pt idx="759">
                  <c:v>44.768716945330752</c:v>
                </c:pt>
                <c:pt idx="760">
                  <c:v>43.853149208487707</c:v>
                </c:pt>
                <c:pt idx="761">
                  <c:v>38.70092739478428</c:v>
                </c:pt>
                <c:pt idx="762">
                  <c:v>38.223474632268825</c:v>
                </c:pt>
                <c:pt idx="763">
                  <c:v>39.94598124641653</c:v>
                </c:pt>
                <c:pt idx="764">
                  <c:v>37.214318954900392</c:v>
                </c:pt>
                <c:pt idx="765">
                  <c:v>36.171610458195232</c:v>
                </c:pt>
                <c:pt idx="766">
                  <c:v>36.254399790198462</c:v>
                </c:pt>
                <c:pt idx="767">
                  <c:v>32.9265000424231</c:v>
                </c:pt>
                <c:pt idx="768">
                  <c:v>30.346146825080545</c:v>
                </c:pt>
                <c:pt idx="769">
                  <c:v>34.344717294999974</c:v>
                </c:pt>
                <c:pt idx="770">
                  <c:v>34.587428877021864</c:v>
                </c:pt>
                <c:pt idx="771">
                  <c:v>38.043754933292902</c:v>
                </c:pt>
                <c:pt idx="772">
                  <c:v>36.373441593668929</c:v>
                </c:pt>
                <c:pt idx="773">
                  <c:v>34.953938792458473</c:v>
                </c:pt>
                <c:pt idx="774">
                  <c:v>34.837982305708607</c:v>
                </c:pt>
                <c:pt idx="775">
                  <c:v>37.909029436492617</c:v>
                </c:pt>
                <c:pt idx="776">
                  <c:v>37.909029436492617</c:v>
                </c:pt>
                <c:pt idx="777">
                  <c:v>39.612381375999831</c:v>
                </c:pt>
                <c:pt idx="778">
                  <c:v>38.106618261475454</c:v>
                </c:pt>
                <c:pt idx="779">
                  <c:v>38.106618261475454</c:v>
                </c:pt>
                <c:pt idx="780">
                  <c:v>32.198622406084269</c:v>
                </c:pt>
                <c:pt idx="781">
                  <c:v>32.541349671799445</c:v>
                </c:pt>
                <c:pt idx="782">
                  <c:v>31.306194544645827</c:v>
                </c:pt>
                <c:pt idx="783">
                  <c:v>28.295825309367295</c:v>
                </c:pt>
                <c:pt idx="784">
                  <c:v>26.618055787668517</c:v>
                </c:pt>
                <c:pt idx="785">
                  <c:v>26.306053134296125</c:v>
                </c:pt>
                <c:pt idx="786">
                  <c:v>28.367558923121639</c:v>
                </c:pt>
                <c:pt idx="787">
                  <c:v>28.052985172482046</c:v>
                </c:pt>
                <c:pt idx="788">
                  <c:v>25.909204271106788</c:v>
                </c:pt>
                <c:pt idx="789">
                  <c:v>22.709088057510307</c:v>
                </c:pt>
                <c:pt idx="790">
                  <c:v>22.40801256752345</c:v>
                </c:pt>
                <c:pt idx="791">
                  <c:v>24.238119602302667</c:v>
                </c:pt>
                <c:pt idx="792">
                  <c:v>20.73409969172544</c:v>
                </c:pt>
                <c:pt idx="793">
                  <c:v>23.080483057754563</c:v>
                </c:pt>
                <c:pt idx="794">
                  <c:v>25.53228141173809</c:v>
                </c:pt>
                <c:pt idx="795">
                  <c:v>25.16294328930757</c:v>
                </c:pt>
                <c:pt idx="796">
                  <c:v>26.276228405996839</c:v>
                </c:pt>
                <c:pt idx="797">
                  <c:v>27.022746497522743</c:v>
                </c:pt>
                <c:pt idx="798">
                  <c:v>23.921617528712737</c:v>
                </c:pt>
                <c:pt idx="799">
                  <c:v>25.959469222680177</c:v>
                </c:pt>
                <c:pt idx="800">
                  <c:v>25.442293007386763</c:v>
                </c:pt>
                <c:pt idx="801">
                  <c:v>23.168928803745594</c:v>
                </c:pt>
                <c:pt idx="802">
                  <c:v>21.28919959170976</c:v>
                </c:pt>
                <c:pt idx="803">
                  <c:v>20.756211128223214</c:v>
                </c:pt>
                <c:pt idx="804">
                  <c:v>19.37900287705785</c:v>
                </c:pt>
                <c:pt idx="805">
                  <c:v>15.434039785159115</c:v>
                </c:pt>
                <c:pt idx="806">
                  <c:v>14.149005371022195</c:v>
                </c:pt>
                <c:pt idx="807">
                  <c:v>15.921648381879949</c:v>
                </c:pt>
                <c:pt idx="808">
                  <c:v>12.522400684940326</c:v>
                </c:pt>
                <c:pt idx="809">
                  <c:v>15.281702272078658</c:v>
                </c:pt>
                <c:pt idx="810">
                  <c:v>18.358405816850464</c:v>
                </c:pt>
                <c:pt idx="811">
                  <c:v>17.436281781976113</c:v>
                </c:pt>
                <c:pt idx="812">
                  <c:v>20.548595023898343</c:v>
                </c:pt>
                <c:pt idx="813">
                  <c:v>21.659694707910493</c:v>
                </c:pt>
                <c:pt idx="814">
                  <c:v>20.68794849577953</c:v>
                </c:pt>
                <c:pt idx="815">
                  <c:v>23.073155430543089</c:v>
                </c:pt>
                <c:pt idx="816">
                  <c:v>21.057158063346716</c:v>
                </c:pt>
                <c:pt idx="817">
                  <c:v>17.856527630296771</c:v>
                </c:pt>
                <c:pt idx="818">
                  <c:v>19.960713633757486</c:v>
                </c:pt>
                <c:pt idx="819">
                  <c:v>22.298098159351465</c:v>
                </c:pt>
                <c:pt idx="820">
                  <c:v>22.067984953938801</c:v>
                </c:pt>
                <c:pt idx="821">
                  <c:v>24.918817603788778</c:v>
                </c:pt>
                <c:pt idx="822">
                  <c:v>25.683204821321603</c:v>
                </c:pt>
                <c:pt idx="823">
                  <c:v>25.365674308824794</c:v>
                </c:pt>
                <c:pt idx="824">
                  <c:v>26.29448319659382</c:v>
                </c:pt>
                <c:pt idx="825">
                  <c:v>25.712900994757536</c:v>
                </c:pt>
                <c:pt idx="826">
                  <c:v>24.605915066372887</c:v>
                </c:pt>
                <c:pt idx="827">
                  <c:v>24.995050637760684</c:v>
                </c:pt>
                <c:pt idx="828">
                  <c:v>22.103337541362535</c:v>
                </c:pt>
                <c:pt idx="829">
                  <c:v>26.383957381491683</c:v>
                </c:pt>
                <c:pt idx="830">
                  <c:v>28.42965092212404</c:v>
                </c:pt>
                <c:pt idx="831">
                  <c:v>27.704472937915714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'c3-16'!$D$12</c:f>
              <c:strCache>
                <c:ptCount val="1"/>
                <c:pt idx="0">
                  <c:v>Dow Jones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'c3-16'!$A$13:$A$845</c:f>
              <c:numCache>
                <c:formatCode>m/d/yyyy</c:formatCode>
                <c:ptCount val="83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  <c:pt idx="767">
                  <c:v>42349</c:v>
                </c:pt>
                <c:pt idx="768">
                  <c:v>42352</c:v>
                </c:pt>
                <c:pt idx="769">
                  <c:v>42353</c:v>
                </c:pt>
                <c:pt idx="770">
                  <c:v>42354</c:v>
                </c:pt>
                <c:pt idx="771">
                  <c:v>42355</c:v>
                </c:pt>
                <c:pt idx="772">
                  <c:v>42356</c:v>
                </c:pt>
                <c:pt idx="773">
                  <c:v>42359</c:v>
                </c:pt>
                <c:pt idx="774">
                  <c:v>42360</c:v>
                </c:pt>
                <c:pt idx="775">
                  <c:v>42361</c:v>
                </c:pt>
                <c:pt idx="776">
                  <c:v>42362</c:v>
                </c:pt>
                <c:pt idx="777">
                  <c:v>42367</c:v>
                </c:pt>
                <c:pt idx="778">
                  <c:v>42368</c:v>
                </c:pt>
                <c:pt idx="779">
                  <c:v>42369</c:v>
                </c:pt>
                <c:pt idx="780">
                  <c:v>42373</c:v>
                </c:pt>
                <c:pt idx="781">
                  <c:v>42374</c:v>
                </c:pt>
                <c:pt idx="782">
                  <c:v>42375</c:v>
                </c:pt>
                <c:pt idx="783">
                  <c:v>42376</c:v>
                </c:pt>
                <c:pt idx="784">
                  <c:v>42377</c:v>
                </c:pt>
                <c:pt idx="785">
                  <c:v>42380</c:v>
                </c:pt>
                <c:pt idx="786">
                  <c:v>42381</c:v>
                </c:pt>
                <c:pt idx="787">
                  <c:v>42382</c:v>
                </c:pt>
                <c:pt idx="788">
                  <c:v>42383</c:v>
                </c:pt>
                <c:pt idx="789">
                  <c:v>42384</c:v>
                </c:pt>
                <c:pt idx="790">
                  <c:v>42387</c:v>
                </c:pt>
                <c:pt idx="791">
                  <c:v>42388</c:v>
                </c:pt>
                <c:pt idx="792">
                  <c:v>42389</c:v>
                </c:pt>
                <c:pt idx="793">
                  <c:v>42390</c:v>
                </c:pt>
                <c:pt idx="794">
                  <c:v>42391</c:v>
                </c:pt>
                <c:pt idx="795">
                  <c:v>42394</c:v>
                </c:pt>
                <c:pt idx="796">
                  <c:v>42395</c:v>
                </c:pt>
                <c:pt idx="797">
                  <c:v>42396</c:v>
                </c:pt>
                <c:pt idx="798">
                  <c:v>42397</c:v>
                </c:pt>
                <c:pt idx="799">
                  <c:v>42398</c:v>
                </c:pt>
                <c:pt idx="800">
                  <c:v>42401</c:v>
                </c:pt>
                <c:pt idx="801">
                  <c:v>42402</c:v>
                </c:pt>
                <c:pt idx="802">
                  <c:v>42403</c:v>
                </c:pt>
                <c:pt idx="803">
                  <c:v>42404</c:v>
                </c:pt>
                <c:pt idx="804">
                  <c:v>42405</c:v>
                </c:pt>
                <c:pt idx="805">
                  <c:v>42408</c:v>
                </c:pt>
                <c:pt idx="806">
                  <c:v>42409</c:v>
                </c:pt>
                <c:pt idx="807">
                  <c:v>42410</c:v>
                </c:pt>
                <c:pt idx="808">
                  <c:v>42411</c:v>
                </c:pt>
                <c:pt idx="809">
                  <c:v>42412</c:v>
                </c:pt>
                <c:pt idx="810">
                  <c:v>42415</c:v>
                </c:pt>
                <c:pt idx="811">
                  <c:v>42416</c:v>
                </c:pt>
                <c:pt idx="812">
                  <c:v>42417</c:v>
                </c:pt>
                <c:pt idx="813">
                  <c:v>42418</c:v>
                </c:pt>
                <c:pt idx="814">
                  <c:v>42419</c:v>
                </c:pt>
                <c:pt idx="815">
                  <c:v>42422</c:v>
                </c:pt>
                <c:pt idx="816">
                  <c:v>42423</c:v>
                </c:pt>
                <c:pt idx="817">
                  <c:v>42424</c:v>
                </c:pt>
                <c:pt idx="818">
                  <c:v>42425</c:v>
                </c:pt>
                <c:pt idx="819">
                  <c:v>42426</c:v>
                </c:pt>
                <c:pt idx="820">
                  <c:v>42429</c:v>
                </c:pt>
                <c:pt idx="821">
                  <c:v>42430</c:v>
                </c:pt>
                <c:pt idx="822">
                  <c:v>42431</c:v>
                </c:pt>
                <c:pt idx="823">
                  <c:v>42432</c:v>
                </c:pt>
                <c:pt idx="824">
                  <c:v>42433</c:v>
                </c:pt>
                <c:pt idx="825">
                  <c:v>42436</c:v>
                </c:pt>
                <c:pt idx="826">
                  <c:v>42437</c:v>
                </c:pt>
                <c:pt idx="827">
                  <c:v>42438</c:v>
                </c:pt>
                <c:pt idx="828">
                  <c:v>42439</c:v>
                </c:pt>
                <c:pt idx="829">
                  <c:v>42440</c:v>
                </c:pt>
                <c:pt idx="830">
                  <c:v>42443</c:v>
                </c:pt>
                <c:pt idx="831">
                  <c:v>42444</c:v>
                </c:pt>
              </c:numCache>
            </c:numRef>
          </c:cat>
          <c:val>
            <c:numRef>
              <c:f>'c3-16'!$D$13:$D$845</c:f>
              <c:numCache>
                <c:formatCode>General</c:formatCode>
                <c:ptCount val="833"/>
                <c:pt idx="0">
                  <c:v>0</c:v>
                </c:pt>
                <c:pt idx="1">
                  <c:v>-0.15798636351773698</c:v>
                </c:pt>
                <c:pt idx="2">
                  <c:v>0.16894624810346315</c:v>
                </c:pt>
                <c:pt idx="3">
                  <c:v>-0.21069818938231899</c:v>
                </c:pt>
                <c:pt idx="4">
                  <c:v>-0.62404240804320166</c:v>
                </c:pt>
                <c:pt idx="5">
                  <c:v>-0.16432371174757154</c:v>
                </c:pt>
                <c:pt idx="6">
                  <c:v>0.43742614193422735</c:v>
                </c:pt>
                <c:pt idx="7">
                  <c:v>0.56573880432879697</c:v>
                </c:pt>
                <c:pt idx="8">
                  <c:v>0.70657704910699337</c:v>
                </c:pt>
                <c:pt idx="9">
                  <c:v>0.91213080286747239</c:v>
                </c:pt>
                <c:pt idx="10">
                  <c:v>0.73572885096420126</c:v>
                </c:pt>
                <c:pt idx="11">
                  <c:v>1.3678979761492016</c:v>
                </c:pt>
                <c:pt idx="12">
                  <c:v>1.7681201561224436</c:v>
                </c:pt>
                <c:pt idx="13">
                  <c:v>1.7681201561224436</c:v>
                </c:pt>
                <c:pt idx="14">
                  <c:v>2.2341762006478971</c:v>
                </c:pt>
                <c:pt idx="15">
                  <c:v>2.7346030396904419</c:v>
                </c:pt>
                <c:pt idx="16">
                  <c:v>3.0775654144812092</c:v>
                </c:pt>
                <c:pt idx="17">
                  <c:v>3.6043108879370456</c:v>
                </c:pt>
                <c:pt idx="18">
                  <c:v>3.4995582495498612</c:v>
                </c:pt>
                <c:pt idx="19">
                  <c:v>4.04002221799733</c:v>
                </c:pt>
                <c:pt idx="20">
                  <c:v>3.7119712508061564</c:v>
                </c:pt>
                <c:pt idx="21">
                  <c:v>3.3403789734241407</c:v>
                </c:pt>
                <c:pt idx="22">
                  <c:v>4.452844537392231</c:v>
                </c:pt>
                <c:pt idx="23">
                  <c:v>3.4857651975202408</c:v>
                </c:pt>
                <c:pt idx="24">
                  <c:v>4.225520128536342</c:v>
                </c:pt>
                <c:pt idx="25">
                  <c:v>4.2793503099708863</c:v>
                </c:pt>
                <c:pt idx="26">
                  <c:v>3.9627065695934105</c:v>
                </c:pt>
                <c:pt idx="27">
                  <c:v>4.3274395994795878</c:v>
                </c:pt>
                <c:pt idx="28">
                  <c:v>4.1654271559099509</c:v>
                </c:pt>
                <c:pt idx="29">
                  <c:v>4.5192748582484343</c:v>
                </c:pt>
                <c:pt idx="30">
                  <c:v>4.252435219253603</c:v>
                </c:pt>
                <c:pt idx="31">
                  <c:v>4.1814569190795181</c:v>
                </c:pt>
                <c:pt idx="32">
                  <c:v>4.2438611598838438</c:v>
                </c:pt>
                <c:pt idx="33">
                  <c:v>4.2438611598838438</c:v>
                </c:pt>
                <c:pt idx="34">
                  <c:v>4.6457981517310287</c:v>
                </c:pt>
                <c:pt idx="35">
                  <c:v>3.8396128998587242</c:v>
                </c:pt>
                <c:pt idx="36">
                  <c:v>3.4897912775721407</c:v>
                </c:pt>
                <c:pt idx="37">
                  <c:v>4.3841029483580707</c:v>
                </c:pt>
                <c:pt idx="38">
                  <c:v>2.7706886460814761</c:v>
                </c:pt>
                <c:pt idx="39">
                  <c:v>3.6352520587062065</c:v>
                </c:pt>
                <c:pt idx="40">
                  <c:v>4.9417895925830679</c:v>
                </c:pt>
                <c:pt idx="41">
                  <c:v>4.7861144972432657</c:v>
                </c:pt>
                <c:pt idx="42">
                  <c:v>5.0483315998822054</c:v>
                </c:pt>
                <c:pt idx="43">
                  <c:v>5.3328412568825589</c:v>
                </c:pt>
                <c:pt idx="44">
                  <c:v>6.2718871504672924</c:v>
                </c:pt>
                <c:pt idx="45">
                  <c:v>6.5885308908447682</c:v>
                </c:pt>
                <c:pt idx="46">
                  <c:v>6.8364330421881059</c:v>
                </c:pt>
                <c:pt idx="47">
                  <c:v>7.3402895049785588</c:v>
                </c:pt>
                <c:pt idx="48">
                  <c:v>7.7147149498044909</c:v>
                </c:pt>
                <c:pt idx="49">
                  <c:v>7.7353672493299275</c:v>
                </c:pt>
                <c:pt idx="50">
                  <c:v>7.774286023164878</c:v>
                </c:pt>
                <c:pt idx="51">
                  <c:v>8.3995213438160512</c:v>
                </c:pt>
                <c:pt idx="52">
                  <c:v>8.212905077707088</c:v>
                </c:pt>
                <c:pt idx="53">
                  <c:v>7.7502786569295212</c:v>
                </c:pt>
                <c:pt idx="54">
                  <c:v>7.7783121032167779</c:v>
                </c:pt>
                <c:pt idx="55">
                  <c:v>8.1951605026635566</c:v>
                </c:pt>
                <c:pt idx="56">
                  <c:v>7.5223577917696627</c:v>
                </c:pt>
                <c:pt idx="57">
                  <c:v>8.1973972138035034</c:v>
                </c:pt>
                <c:pt idx="58">
                  <c:v>7.7181445735523768</c:v>
                </c:pt>
                <c:pt idx="59">
                  <c:v>8.5524378287499481</c:v>
                </c:pt>
                <c:pt idx="60">
                  <c:v>8.3027463084946582</c:v>
                </c:pt>
                <c:pt idx="61">
                  <c:v>8.6932760735281676</c:v>
                </c:pt>
                <c:pt idx="62">
                  <c:v>8.6932760735281676</c:v>
                </c:pt>
                <c:pt idx="63">
                  <c:v>8.6508531189072979</c:v>
                </c:pt>
                <c:pt idx="64">
                  <c:v>9.3156036696974134</c:v>
                </c:pt>
                <c:pt idx="65">
                  <c:v>8.4830997834118183</c:v>
                </c:pt>
                <c:pt idx="66">
                  <c:v>8.8988298272886226</c:v>
                </c:pt>
                <c:pt idx="67">
                  <c:v>8.5941897700288159</c:v>
                </c:pt>
                <c:pt idx="68">
                  <c:v>8.9537783642931412</c:v>
                </c:pt>
                <c:pt idx="69">
                  <c:v>9.4009714782051113</c:v>
                </c:pt>
                <c:pt idx="70">
                  <c:v>10.361117013543296</c:v>
                </c:pt>
                <c:pt idx="71">
                  <c:v>10.830080782550677</c:v>
                </c:pt>
                <c:pt idx="72">
                  <c:v>10.829484326246686</c:v>
                </c:pt>
                <c:pt idx="73">
                  <c:v>8.8473109140320148</c:v>
                </c:pt>
                <c:pt idx="74">
                  <c:v>10.022180718804407</c:v>
                </c:pt>
                <c:pt idx="75">
                  <c:v>8.9918770107101373</c:v>
                </c:pt>
                <c:pt idx="76">
                  <c:v>8.3846099362164583</c:v>
                </c:pt>
                <c:pt idx="77">
                  <c:v>8.4619255846203778</c:v>
                </c:pt>
                <c:pt idx="78">
                  <c:v>8.6085047213244401</c:v>
                </c:pt>
                <c:pt idx="79">
                  <c:v>9.7439338529958786</c:v>
                </c:pt>
                <c:pt idx="80">
                  <c:v>9.4221456769965517</c:v>
                </c:pt>
                <c:pt idx="81">
                  <c:v>9.6048104200916242</c:v>
                </c:pt>
                <c:pt idx="82">
                  <c:v>9.6924149397392689</c:v>
                </c:pt>
                <c:pt idx="83">
                  <c:v>10.484210683277983</c:v>
                </c:pt>
                <c:pt idx="84">
                  <c:v>10.641153248263757</c:v>
                </c:pt>
                <c:pt idx="85">
                  <c:v>9.6059287756616207</c:v>
                </c:pt>
                <c:pt idx="86">
                  <c:v>10.579867363029404</c:v>
                </c:pt>
                <c:pt idx="87">
                  <c:v>11.641410470044855</c:v>
                </c:pt>
                <c:pt idx="88">
                  <c:v>11.603610051779857</c:v>
                </c:pt>
                <c:pt idx="89">
                  <c:v>12.254567550540374</c:v>
                </c:pt>
                <c:pt idx="90">
                  <c:v>12.61930058042655</c:v>
                </c:pt>
                <c:pt idx="91">
                  <c:v>12.451547244931071</c:v>
                </c:pt>
                <c:pt idx="92">
                  <c:v>12.718983340229872</c:v>
                </c:pt>
                <c:pt idx="93">
                  <c:v>12.519095921357248</c:v>
                </c:pt>
                <c:pt idx="94">
                  <c:v>13.440397239898449</c:v>
                </c:pt>
                <c:pt idx="95">
                  <c:v>13.891019977558351</c:v>
                </c:pt>
                <c:pt idx="96">
                  <c:v>13.574376237180852</c:v>
                </c:pt>
                <c:pt idx="97">
                  <c:v>14.477858423640555</c:v>
                </c:pt>
                <c:pt idx="98">
                  <c:v>14.335305366988393</c:v>
                </c:pt>
                <c:pt idx="99">
                  <c:v>14.72523867571789</c:v>
                </c:pt>
                <c:pt idx="100">
                  <c:v>14.125725533176015</c:v>
                </c:pt>
                <c:pt idx="101">
                  <c:v>14.031261766032554</c:v>
                </c:pt>
                <c:pt idx="102">
                  <c:v>14.095380818710845</c:v>
                </c:pt>
                <c:pt idx="103">
                  <c:v>14.095380818710845</c:v>
                </c:pt>
                <c:pt idx="104">
                  <c:v>14.887847575591518</c:v>
                </c:pt>
                <c:pt idx="105">
                  <c:v>14.093144107570899</c:v>
                </c:pt>
                <c:pt idx="106">
                  <c:v>14.255156551140558</c:v>
                </c:pt>
                <c:pt idx="107">
                  <c:v>12.69721268513444</c:v>
                </c:pt>
                <c:pt idx="108">
                  <c:v>13.729529433254694</c:v>
                </c:pt>
                <c:pt idx="109">
                  <c:v>13.159242649608039</c:v>
                </c:pt>
                <c:pt idx="110">
                  <c:v>11.541727710241535</c:v>
                </c:pt>
                <c:pt idx="111">
                  <c:v>12.138407685339491</c:v>
                </c:pt>
                <c:pt idx="112">
                  <c:v>13.685466223797871</c:v>
                </c:pt>
                <c:pt idx="113">
                  <c:v>13.614413366585776</c:v>
                </c:pt>
                <c:pt idx="114">
                  <c:v>12.745301974643164</c:v>
                </c:pt>
                <c:pt idx="115">
                  <c:v>11.799993289866585</c:v>
                </c:pt>
                <c:pt idx="116">
                  <c:v>13.148357322060322</c:v>
                </c:pt>
                <c:pt idx="117">
                  <c:v>12.358798289661554</c:v>
                </c:pt>
                <c:pt idx="118">
                  <c:v>13.176465325385568</c:v>
                </c:pt>
                <c:pt idx="119">
                  <c:v>14.208185617201806</c:v>
                </c:pt>
                <c:pt idx="120">
                  <c:v>12.672012406291122</c:v>
                </c:pt>
                <c:pt idx="121">
                  <c:v>10.033662502656092</c:v>
                </c:pt>
                <c:pt idx="122">
                  <c:v>10.339942814751858</c:v>
                </c:pt>
                <c:pt idx="123">
                  <c:v>9.2973371953879003</c:v>
                </c:pt>
                <c:pt idx="124">
                  <c:v>10.0484993532177</c:v>
                </c:pt>
                <c:pt idx="125">
                  <c:v>11.165587453541637</c:v>
                </c:pt>
                <c:pt idx="126">
                  <c:v>12.018147183048722</c:v>
                </c:pt>
                <c:pt idx="127">
                  <c:v>11.161561373489759</c:v>
                </c:pt>
                <c:pt idx="128">
                  <c:v>11.648866173844642</c:v>
                </c:pt>
                <c:pt idx="129">
                  <c:v>11.331625977163174</c:v>
                </c:pt>
                <c:pt idx="130">
                  <c:v>11.750189188483917</c:v>
                </c:pt>
                <c:pt idx="131">
                  <c:v>11.750189188483917</c:v>
                </c:pt>
                <c:pt idx="132">
                  <c:v>12.848339801156383</c:v>
                </c:pt>
                <c:pt idx="133">
                  <c:v>13.510779083768565</c:v>
                </c:pt>
                <c:pt idx="134">
                  <c:v>14.074803076223397</c:v>
                </c:pt>
                <c:pt idx="135">
                  <c:v>14.010087567241136</c:v>
                </c:pt>
                <c:pt idx="136">
                  <c:v>15.272039992395193</c:v>
                </c:pt>
                <c:pt idx="137">
                  <c:v>15.297240271238511</c:v>
                </c:pt>
                <c:pt idx="138">
                  <c:v>15.446056119082519</c:v>
                </c:pt>
                <c:pt idx="139">
                  <c:v>15.204416758931005</c:v>
                </c:pt>
                <c:pt idx="140">
                  <c:v>15.343614748873268</c:v>
                </c:pt>
                <c:pt idx="141">
                  <c:v>15.925308759333623</c:v>
                </c:pt>
                <c:pt idx="142">
                  <c:v>15.889521381094585</c:v>
                </c:pt>
                <c:pt idx="143">
                  <c:v>15.903016204972209</c:v>
                </c:pt>
                <c:pt idx="144">
                  <c:v>16.068458272289753</c:v>
                </c:pt>
                <c:pt idx="145">
                  <c:v>15.878337825394873</c:v>
                </c:pt>
                <c:pt idx="146">
                  <c:v>15.978020585198195</c:v>
                </c:pt>
                <c:pt idx="147">
                  <c:v>16.002027951433551</c:v>
                </c:pt>
                <c:pt idx="148">
                  <c:v>15.72721070937293</c:v>
                </c:pt>
                <c:pt idx="149">
                  <c:v>15.716921838129227</c:v>
                </c:pt>
                <c:pt idx="150">
                  <c:v>15.559979273143455</c:v>
                </c:pt>
                <c:pt idx="151">
                  <c:v>16.517888097341672</c:v>
                </c:pt>
                <c:pt idx="152">
                  <c:v>16.744094150627586</c:v>
                </c:pt>
                <c:pt idx="153">
                  <c:v>16.399416963962853</c:v>
                </c:pt>
                <c:pt idx="154">
                  <c:v>15.703128786099585</c:v>
                </c:pt>
                <c:pt idx="155">
                  <c:v>15.344733104443243</c:v>
                </c:pt>
                <c:pt idx="156">
                  <c:v>15.55088331450769</c:v>
                </c:pt>
                <c:pt idx="157">
                  <c:v>15.0080335208443</c:v>
                </c:pt>
                <c:pt idx="158">
                  <c:v>14.964566767691467</c:v>
                </c:pt>
                <c:pt idx="159">
                  <c:v>15.198153967739181</c:v>
                </c:pt>
                <c:pt idx="160">
                  <c:v>14.353049942031904</c:v>
                </c:pt>
                <c:pt idx="161">
                  <c:v>12.672012406291122</c:v>
                </c:pt>
                <c:pt idx="162">
                  <c:v>12.442973185561289</c:v>
                </c:pt>
                <c:pt idx="163">
                  <c:v>11.915631255801484</c:v>
                </c:pt>
                <c:pt idx="164">
                  <c:v>11.857849551353027</c:v>
                </c:pt>
                <c:pt idx="165">
                  <c:v>11.071720142702169</c:v>
                </c:pt>
                <c:pt idx="166">
                  <c:v>11.565213177210909</c:v>
                </c:pt>
                <c:pt idx="167">
                  <c:v>11.913916443927519</c:v>
                </c:pt>
                <c:pt idx="168">
                  <c:v>11.436378615550357</c:v>
                </c:pt>
                <c:pt idx="169">
                  <c:v>10.166448587330512</c:v>
                </c:pt>
                <c:pt idx="170">
                  <c:v>10.527155537164834</c:v>
                </c:pt>
                <c:pt idx="171">
                  <c:v>10.649727307633539</c:v>
                </c:pt>
                <c:pt idx="172">
                  <c:v>10.421284543207676</c:v>
                </c:pt>
                <c:pt idx="173">
                  <c:v>10.421284543207676</c:v>
                </c:pt>
                <c:pt idx="174">
                  <c:v>10.597611938072916</c:v>
                </c:pt>
                <c:pt idx="175">
                  <c:v>11.32014419331151</c:v>
                </c:pt>
                <c:pt idx="176">
                  <c:v>11.369426395428173</c:v>
                </c:pt>
                <c:pt idx="177">
                  <c:v>11.257739952507162</c:v>
                </c:pt>
                <c:pt idx="178">
                  <c:v>12.306161020834971</c:v>
                </c:pt>
                <c:pt idx="179">
                  <c:v>13.260043764981312</c:v>
                </c:pt>
                <c:pt idx="180">
                  <c:v>14.270589858006133</c:v>
                </c:pt>
                <c:pt idx="181">
                  <c:v>14.077039787363322</c:v>
                </c:pt>
                <c:pt idx="182">
                  <c:v>14.63934896794421</c:v>
                </c:pt>
                <c:pt idx="183">
                  <c:v>15.524490123056411</c:v>
                </c:pt>
                <c:pt idx="184">
                  <c:v>15.785066970859374</c:v>
                </c:pt>
                <c:pt idx="185">
                  <c:v>16.882621127227871</c:v>
                </c:pt>
                <c:pt idx="186">
                  <c:v>16.581485250753957</c:v>
                </c:pt>
                <c:pt idx="187">
                  <c:v>15.198750424043151</c:v>
                </c:pt>
                <c:pt idx="188">
                  <c:v>14.828127388155131</c:v>
                </c:pt>
                <c:pt idx="189">
                  <c:v>14.330160931366521</c:v>
                </c:pt>
                <c:pt idx="190">
                  <c:v>13.872902617324833</c:v>
                </c:pt>
                <c:pt idx="191">
                  <c:v>14.283264554465781</c:v>
                </c:pt>
                <c:pt idx="192">
                  <c:v>13.760917946251826</c:v>
                </c:pt>
                <c:pt idx="193">
                  <c:v>12.802338108711631</c:v>
                </c:pt>
                <c:pt idx="194">
                  <c:v>13.264815415413178</c:v>
                </c:pt>
                <c:pt idx="195">
                  <c:v>12.828209400896927</c:v>
                </c:pt>
                <c:pt idx="196">
                  <c:v>11.809312919616332</c:v>
                </c:pt>
                <c:pt idx="197">
                  <c:v>12.376691978781063</c:v>
                </c:pt>
                <c:pt idx="198">
                  <c:v>11.360181322716411</c:v>
                </c:pt>
                <c:pt idx="199">
                  <c:v>10.169430868850448</c:v>
                </c:pt>
                <c:pt idx="200">
                  <c:v>10.366634234355132</c:v>
                </c:pt>
                <c:pt idx="201">
                  <c:v>12.775497575032336</c:v>
                </c:pt>
                <c:pt idx="202">
                  <c:v>13.603378924962083</c:v>
                </c:pt>
                <c:pt idx="203">
                  <c:v>14.081662323719213</c:v>
                </c:pt>
                <c:pt idx="204">
                  <c:v>13.088189792395944</c:v>
                </c:pt>
                <c:pt idx="205">
                  <c:v>14.62272274847065</c:v>
                </c:pt>
                <c:pt idx="206">
                  <c:v>14.606469314187098</c:v>
                </c:pt>
                <c:pt idx="207">
                  <c:v>14.815229020581477</c:v>
                </c:pt>
                <c:pt idx="208">
                  <c:v>14.759684027272968</c:v>
                </c:pt>
                <c:pt idx="209">
                  <c:v>15.32229143600583</c:v>
                </c:pt>
                <c:pt idx="210">
                  <c:v>14.917223048562732</c:v>
                </c:pt>
                <c:pt idx="211">
                  <c:v>15.63207592888749</c:v>
                </c:pt>
                <c:pt idx="212">
                  <c:v>16.08739575994127</c:v>
                </c:pt>
                <c:pt idx="213">
                  <c:v>16.077330559811532</c:v>
                </c:pt>
                <c:pt idx="214">
                  <c:v>16.908045077185175</c:v>
                </c:pt>
                <c:pt idx="215">
                  <c:v>16.448848280155538</c:v>
                </c:pt>
                <c:pt idx="216">
                  <c:v>15.904507345732167</c:v>
                </c:pt>
                <c:pt idx="217">
                  <c:v>16.424915470958169</c:v>
                </c:pt>
                <c:pt idx="218">
                  <c:v>16.600646409519459</c:v>
                </c:pt>
                <c:pt idx="219">
                  <c:v>16.444822200103637</c:v>
                </c:pt>
                <c:pt idx="220">
                  <c:v>17.404073050985836</c:v>
                </c:pt>
                <c:pt idx="221">
                  <c:v>16.264095939996494</c:v>
                </c:pt>
                <c:pt idx="222">
                  <c:v>17.515163037602854</c:v>
                </c:pt>
                <c:pt idx="223">
                  <c:v>17.674118642614566</c:v>
                </c:pt>
                <c:pt idx="224">
                  <c:v>17.432330168387079</c:v>
                </c:pt>
                <c:pt idx="225">
                  <c:v>17.961386910020849</c:v>
                </c:pt>
                <c:pt idx="226">
                  <c:v>18.368393780451896</c:v>
                </c:pt>
                <c:pt idx="227">
                  <c:v>19.005707341258748</c:v>
                </c:pt>
                <c:pt idx="228">
                  <c:v>19.112473019671896</c:v>
                </c:pt>
                <c:pt idx="229">
                  <c:v>19.045446242511698</c:v>
                </c:pt>
                <c:pt idx="230">
                  <c:v>18.551804093926961</c:v>
                </c:pt>
                <c:pt idx="231">
                  <c:v>19.365743277751069</c:v>
                </c:pt>
                <c:pt idx="232">
                  <c:v>19.774166731904085</c:v>
                </c:pt>
                <c:pt idx="233">
                  <c:v>19.832097550428539</c:v>
                </c:pt>
                <c:pt idx="234">
                  <c:v>19.834036033416467</c:v>
                </c:pt>
                <c:pt idx="235">
                  <c:v>20.016924447625549</c:v>
                </c:pt>
                <c:pt idx="236">
                  <c:v>20.016924447625549</c:v>
                </c:pt>
                <c:pt idx="237">
                  <c:v>19.935508162131743</c:v>
                </c:pt>
                <c:pt idx="238">
                  <c:v>19.356647319115304</c:v>
                </c:pt>
                <c:pt idx="239">
                  <c:v>18.654692806364203</c:v>
                </c:pt>
                <c:pt idx="240">
                  <c:v>18.469418566939176</c:v>
                </c:pt>
                <c:pt idx="241">
                  <c:v>17.960492225564863</c:v>
                </c:pt>
                <c:pt idx="242">
                  <c:v>19.441866013547028</c:v>
                </c:pt>
                <c:pt idx="243">
                  <c:v>19.481604914799956</c:v>
                </c:pt>
                <c:pt idx="244">
                  <c:v>19.090926035690448</c:v>
                </c:pt>
                <c:pt idx="245">
                  <c:v>18.124666823236456</c:v>
                </c:pt>
                <c:pt idx="246">
                  <c:v>17.348528057677328</c:v>
                </c:pt>
                <c:pt idx="247">
                  <c:v>17.467297419208137</c:v>
                </c:pt>
                <c:pt idx="248">
                  <c:v>18.430648907180224</c:v>
                </c:pt>
                <c:pt idx="249">
                  <c:v>18.361236304804084</c:v>
                </c:pt>
                <c:pt idx="250">
                  <c:v>20.543595364043377</c:v>
                </c:pt>
                <c:pt idx="251">
                  <c:v>20.626428233259155</c:v>
                </c:pt>
                <c:pt idx="252">
                  <c:v>20.940015135078728</c:v>
                </c:pt>
                <c:pt idx="253">
                  <c:v>21.487785693249982</c:v>
                </c:pt>
                <c:pt idx="254">
                  <c:v>21.957047690409361</c:v>
                </c:pt>
                <c:pt idx="255">
                  <c:v>21.957047690409361</c:v>
                </c:pt>
                <c:pt idx="256">
                  <c:v>22.869103936238844</c:v>
                </c:pt>
                <c:pt idx="257">
                  <c:v>22.858144051653117</c:v>
                </c:pt>
                <c:pt idx="258">
                  <c:v>23.051097665991939</c:v>
                </c:pt>
                <c:pt idx="259">
                  <c:v>23.590666949983419</c:v>
                </c:pt>
                <c:pt idx="260">
                  <c:v>23.590666949983419</c:v>
                </c:pt>
                <c:pt idx="261">
                  <c:v>22.581835668832539</c:v>
                </c:pt>
                <c:pt idx="262">
                  <c:v>22.79536702565883</c:v>
                </c:pt>
                <c:pt idx="263">
                  <c:v>22.460680482085806</c:v>
                </c:pt>
                <c:pt idx="264">
                  <c:v>23.249792172256576</c:v>
                </c:pt>
                <c:pt idx="265">
                  <c:v>22.741313173110278</c:v>
                </c:pt>
                <c:pt idx="266">
                  <c:v>22.607259618789865</c:v>
                </c:pt>
                <c:pt idx="267">
                  <c:v>22.549776142493407</c:v>
                </c:pt>
                <c:pt idx="268">
                  <c:v>21.214385034911352</c:v>
                </c:pt>
                <c:pt idx="269">
                  <c:v>22.078650219384087</c:v>
                </c:pt>
                <c:pt idx="270">
                  <c:v>22.88446268606641</c:v>
                </c:pt>
                <c:pt idx="271">
                  <c:v>22.400363838345427</c:v>
                </c:pt>
                <c:pt idx="272">
                  <c:v>22.71014833122711</c:v>
                </c:pt>
                <c:pt idx="273">
                  <c:v>22.71014833122711</c:v>
                </c:pt>
                <c:pt idx="274">
                  <c:v>22.38120267957995</c:v>
                </c:pt>
                <c:pt idx="275">
                  <c:v>22.074773253408186</c:v>
                </c:pt>
                <c:pt idx="276">
                  <c:v>20.762643941681503</c:v>
                </c:pt>
                <c:pt idx="277">
                  <c:v>18.389940764433319</c:v>
                </c:pt>
                <c:pt idx="278">
                  <c:v>18.082542096767583</c:v>
                </c:pt>
                <c:pt idx="279">
                  <c:v>18.75862531733339</c:v>
                </c:pt>
                <c:pt idx="280">
                  <c:v>17.343756407245458</c:v>
                </c:pt>
                <c:pt idx="281">
                  <c:v>18.162541798539444</c:v>
                </c:pt>
                <c:pt idx="282">
                  <c:v>17.045975597481466</c:v>
                </c:pt>
                <c:pt idx="283">
                  <c:v>14.615043373556858</c:v>
                </c:pt>
                <c:pt idx="284">
                  <c:v>15.155134556814343</c:v>
                </c:pt>
                <c:pt idx="285">
                  <c:v>15.117781480777337</c:v>
                </c:pt>
                <c:pt idx="286">
                  <c:v>16.521690506279583</c:v>
                </c:pt>
                <c:pt idx="287">
                  <c:v>17.755982270336368</c:v>
                </c:pt>
                <c:pt idx="288">
                  <c:v>17.813465746632829</c:v>
                </c:pt>
                <c:pt idx="289">
                  <c:v>19.252267465918127</c:v>
                </c:pt>
                <c:pt idx="290">
                  <c:v>19.022408117770318</c:v>
                </c:pt>
                <c:pt idx="291">
                  <c:v>19.496963664627543</c:v>
                </c:pt>
                <c:pt idx="292">
                  <c:v>20.442346906442111</c:v>
                </c:pt>
                <c:pt idx="293">
                  <c:v>20.442346906442111</c:v>
                </c:pt>
                <c:pt idx="294">
                  <c:v>20.263484572284906</c:v>
                </c:pt>
                <c:pt idx="295">
                  <c:v>19.593664142910928</c:v>
                </c:pt>
                <c:pt idx="296">
                  <c:v>20.284584214038336</c:v>
                </c:pt>
                <c:pt idx="297">
                  <c:v>20.061434999310347</c:v>
                </c:pt>
                <c:pt idx="298">
                  <c:v>20.835635281881526</c:v>
                </c:pt>
                <c:pt idx="299">
                  <c:v>20.63075254146305</c:v>
                </c:pt>
                <c:pt idx="300">
                  <c:v>20.770546987709281</c:v>
                </c:pt>
                <c:pt idx="301">
                  <c:v>21.324058437806382</c:v>
                </c:pt>
                <c:pt idx="302">
                  <c:v>21.689835266224545</c:v>
                </c:pt>
                <c:pt idx="303">
                  <c:v>20.54404270627137</c:v>
                </c:pt>
                <c:pt idx="304">
                  <c:v>22.242824817055684</c:v>
                </c:pt>
                <c:pt idx="305">
                  <c:v>21.976656191402832</c:v>
                </c:pt>
                <c:pt idx="306">
                  <c:v>22.436747672888458</c:v>
                </c:pt>
                <c:pt idx="307">
                  <c:v>22.666607021036288</c:v>
                </c:pt>
                <c:pt idx="308">
                  <c:v>22.412814863691111</c:v>
                </c:pt>
                <c:pt idx="309">
                  <c:v>21.91007675647063</c:v>
                </c:pt>
                <c:pt idx="310">
                  <c:v>21.826796545026859</c:v>
                </c:pt>
                <c:pt idx="311">
                  <c:v>20.103112383551224</c:v>
                </c:pt>
                <c:pt idx="312">
                  <c:v>19.780876865323904</c:v>
                </c:pt>
                <c:pt idx="313">
                  <c:v>21.134459890177482</c:v>
                </c:pt>
                <c:pt idx="314">
                  <c:v>21.797793857245651</c:v>
                </c:pt>
                <c:pt idx="315">
                  <c:v>20.94769450999252</c:v>
                </c:pt>
                <c:pt idx="316">
                  <c:v>21.759471539714671</c:v>
                </c:pt>
                <c:pt idx="317">
                  <c:v>21.548624236256341</c:v>
                </c:pt>
                <c:pt idx="318">
                  <c:v>21.354179481157587</c:v>
                </c:pt>
                <c:pt idx="319">
                  <c:v>22.034065110661281</c:v>
                </c:pt>
                <c:pt idx="320">
                  <c:v>21.296770561899116</c:v>
                </c:pt>
                <c:pt idx="321">
                  <c:v>21.261281411812071</c:v>
                </c:pt>
                <c:pt idx="322">
                  <c:v>21.699900466354283</c:v>
                </c:pt>
                <c:pt idx="323">
                  <c:v>22.703438197807291</c:v>
                </c:pt>
                <c:pt idx="324">
                  <c:v>23.26224319760226</c:v>
                </c:pt>
                <c:pt idx="325">
                  <c:v>23.563379074076153</c:v>
                </c:pt>
                <c:pt idx="326">
                  <c:v>23.560024007366231</c:v>
                </c:pt>
                <c:pt idx="327">
                  <c:v>22.368304312006295</c:v>
                </c:pt>
                <c:pt idx="328">
                  <c:v>21.124394690047765</c:v>
                </c:pt>
                <c:pt idx="329">
                  <c:v>21.200964768071696</c:v>
                </c:pt>
                <c:pt idx="330">
                  <c:v>22.550745383987405</c:v>
                </c:pt>
                <c:pt idx="331">
                  <c:v>20.560370697592933</c:v>
                </c:pt>
                <c:pt idx="332">
                  <c:v>19.490700873435696</c:v>
                </c:pt>
                <c:pt idx="333">
                  <c:v>20.582886923068333</c:v>
                </c:pt>
                <c:pt idx="334">
                  <c:v>21.248830386466409</c:v>
                </c:pt>
                <c:pt idx="335">
                  <c:v>22.458816556135865</c:v>
                </c:pt>
                <c:pt idx="336">
                  <c:v>22.337214027161135</c:v>
                </c:pt>
                <c:pt idx="337">
                  <c:v>22.337214027161135</c:v>
                </c:pt>
                <c:pt idx="338">
                  <c:v>22.64073572885097</c:v>
                </c:pt>
                <c:pt idx="339">
                  <c:v>23.126251160293897</c:v>
                </c:pt>
                <c:pt idx="340">
                  <c:v>23.031414607960478</c:v>
                </c:pt>
                <c:pt idx="341">
                  <c:v>23.031414607960478</c:v>
                </c:pt>
                <c:pt idx="342">
                  <c:v>21.986199492266568</c:v>
                </c:pt>
                <c:pt idx="343">
                  <c:v>22.636933319913076</c:v>
                </c:pt>
                <c:pt idx="344">
                  <c:v>23.282820940089689</c:v>
                </c:pt>
                <c:pt idx="345">
                  <c:v>23.621831791866587</c:v>
                </c:pt>
                <c:pt idx="346">
                  <c:v>23.458029979384975</c:v>
                </c:pt>
                <c:pt idx="347">
                  <c:v>23.115216718670204</c:v>
                </c:pt>
                <c:pt idx="348">
                  <c:v>23.246884447774651</c:v>
                </c:pt>
                <c:pt idx="349">
                  <c:v>22.281147134586643</c:v>
                </c:pt>
                <c:pt idx="350">
                  <c:v>23.157341445139078</c:v>
                </c:pt>
                <c:pt idx="351">
                  <c:v>23.399129919366569</c:v>
                </c:pt>
                <c:pt idx="352">
                  <c:v>23.640471051366085</c:v>
                </c:pt>
                <c:pt idx="353">
                  <c:v>24.476479118437599</c:v>
                </c:pt>
                <c:pt idx="354">
                  <c:v>24.625369523319574</c:v>
                </c:pt>
                <c:pt idx="355">
                  <c:v>23.868839258753937</c:v>
                </c:pt>
                <c:pt idx="356">
                  <c:v>22.622543811579465</c:v>
                </c:pt>
                <c:pt idx="357">
                  <c:v>22.954322630670543</c:v>
                </c:pt>
                <c:pt idx="358">
                  <c:v>23.107537343756412</c:v>
                </c:pt>
                <c:pt idx="359">
                  <c:v>22.082005286093988</c:v>
                </c:pt>
                <c:pt idx="360">
                  <c:v>23.265598264312182</c:v>
                </c:pt>
                <c:pt idx="361">
                  <c:v>23.340304416386171</c:v>
                </c:pt>
                <c:pt idx="362">
                  <c:v>23.811430339495487</c:v>
                </c:pt>
                <c:pt idx="363">
                  <c:v>23.811430339495487</c:v>
                </c:pt>
                <c:pt idx="364">
                  <c:v>24.327588713555603</c:v>
                </c:pt>
                <c:pt idx="365">
                  <c:v>24.012063328748077</c:v>
                </c:pt>
                <c:pt idx="366">
                  <c:v>24.500859269862939</c:v>
                </c:pt>
                <c:pt idx="367">
                  <c:v>24.638267890893228</c:v>
                </c:pt>
                <c:pt idx="368">
                  <c:v>24.835545813435942</c:v>
                </c:pt>
                <c:pt idx="369">
                  <c:v>24.676813879538194</c:v>
                </c:pt>
                <c:pt idx="370">
                  <c:v>24.79006602025715</c:v>
                </c:pt>
                <c:pt idx="371">
                  <c:v>25.525049300841385</c:v>
                </c:pt>
                <c:pt idx="372">
                  <c:v>26.182418704869683</c:v>
                </c:pt>
                <c:pt idx="373">
                  <c:v>26.322735050381919</c:v>
                </c:pt>
                <c:pt idx="374">
                  <c:v>26.343760135097337</c:v>
                </c:pt>
                <c:pt idx="375">
                  <c:v>25.582980119365839</c:v>
                </c:pt>
                <c:pt idx="376">
                  <c:v>24.765163969565805</c:v>
                </c:pt>
                <c:pt idx="377">
                  <c:v>25.074948462447509</c:v>
                </c:pt>
                <c:pt idx="378">
                  <c:v>25.114240021472423</c:v>
                </c:pt>
                <c:pt idx="379">
                  <c:v>25.319122761890945</c:v>
                </c:pt>
                <c:pt idx="380">
                  <c:v>26.050750975765236</c:v>
                </c:pt>
                <c:pt idx="381">
                  <c:v>26.161393620154261</c:v>
                </c:pt>
                <c:pt idx="382">
                  <c:v>26.352408751505131</c:v>
                </c:pt>
                <c:pt idx="383">
                  <c:v>26.279193740191076</c:v>
                </c:pt>
                <c:pt idx="384">
                  <c:v>25.390995746520993</c:v>
                </c:pt>
                <c:pt idx="385">
                  <c:v>25.75915840015508</c:v>
                </c:pt>
                <c:pt idx="386">
                  <c:v>25.599755452915375</c:v>
                </c:pt>
                <c:pt idx="387">
                  <c:v>25.642327521612241</c:v>
                </c:pt>
                <c:pt idx="388">
                  <c:v>25.454145557705289</c:v>
                </c:pt>
                <c:pt idx="389">
                  <c:v>26.419435528665325</c:v>
                </c:pt>
                <c:pt idx="390">
                  <c:v>26.569817074307302</c:v>
                </c:pt>
                <c:pt idx="391">
                  <c:v>27.255890937964811</c:v>
                </c:pt>
                <c:pt idx="392">
                  <c:v>27.255890937964811</c:v>
                </c:pt>
                <c:pt idx="393">
                  <c:v>26.927467185583652</c:v>
                </c:pt>
                <c:pt idx="394">
                  <c:v>26.050750975765236</c:v>
                </c:pt>
                <c:pt idx="395">
                  <c:v>26.639677018911414</c:v>
                </c:pt>
                <c:pt idx="396">
                  <c:v>26.113751672873555</c:v>
                </c:pt>
                <c:pt idx="397">
                  <c:v>26.32802860007979</c:v>
                </c:pt>
                <c:pt idx="398">
                  <c:v>27.160159701175381</c:v>
                </c:pt>
                <c:pt idx="399">
                  <c:v>27.199376703162347</c:v>
                </c:pt>
                <c:pt idx="400">
                  <c:v>27.777342861722797</c:v>
                </c:pt>
                <c:pt idx="401">
                  <c:v>26.574066825473164</c:v>
                </c:pt>
                <c:pt idx="402">
                  <c:v>27.493877003254429</c:v>
                </c:pt>
                <c:pt idx="403">
                  <c:v>27.132648154154126</c:v>
                </c:pt>
                <c:pt idx="404">
                  <c:v>27.593485206019743</c:v>
                </c:pt>
                <c:pt idx="405">
                  <c:v>27.39285221676715</c:v>
                </c:pt>
                <c:pt idx="406">
                  <c:v>27.371752575013698</c:v>
                </c:pt>
                <c:pt idx="407">
                  <c:v>26.452986195764417</c:v>
                </c:pt>
                <c:pt idx="408">
                  <c:v>26.617160793436014</c:v>
                </c:pt>
                <c:pt idx="409">
                  <c:v>26.091682789626148</c:v>
                </c:pt>
                <c:pt idx="410">
                  <c:v>25.854964193982521</c:v>
                </c:pt>
                <c:pt idx="411">
                  <c:v>23.491058747218084</c:v>
                </c:pt>
                <c:pt idx="412">
                  <c:v>22.969681380498109</c:v>
                </c:pt>
                <c:pt idx="413">
                  <c:v>23.53564385594089</c:v>
                </c:pt>
                <c:pt idx="414">
                  <c:v>22.493261907690943</c:v>
                </c:pt>
                <c:pt idx="415">
                  <c:v>22.596672519394168</c:v>
                </c:pt>
                <c:pt idx="416">
                  <c:v>22.03697283514321</c:v>
                </c:pt>
                <c:pt idx="417">
                  <c:v>23.421198802613972</c:v>
                </c:pt>
                <c:pt idx="418">
                  <c:v>23.540862848600753</c:v>
                </c:pt>
                <c:pt idx="419">
                  <c:v>23.470481004730658</c:v>
                </c:pt>
                <c:pt idx="420">
                  <c:v>24.150888533500336</c:v>
                </c:pt>
                <c:pt idx="421">
                  <c:v>24.611501914251967</c:v>
                </c:pt>
                <c:pt idx="422">
                  <c:v>24.233721402716114</c:v>
                </c:pt>
                <c:pt idx="423">
                  <c:v>25.544657801834859</c:v>
                </c:pt>
                <c:pt idx="424">
                  <c:v>26.147451454048642</c:v>
                </c:pt>
                <c:pt idx="425">
                  <c:v>26.591364058288704</c:v>
                </c:pt>
                <c:pt idx="426">
                  <c:v>27.041390339644611</c:v>
                </c:pt>
                <c:pt idx="427">
                  <c:v>26.756060555226281</c:v>
                </c:pt>
                <c:pt idx="428">
                  <c:v>27.320084547681091</c:v>
                </c:pt>
                <c:pt idx="429">
                  <c:v>27.542488192029111</c:v>
                </c:pt>
                <c:pt idx="430">
                  <c:v>27.656635017204035</c:v>
                </c:pt>
                <c:pt idx="431">
                  <c:v>27.340214947940545</c:v>
                </c:pt>
                <c:pt idx="432">
                  <c:v>27.480978635680774</c:v>
                </c:pt>
                <c:pt idx="433">
                  <c:v>27.480978635680774</c:v>
                </c:pt>
                <c:pt idx="434">
                  <c:v>27.250671945304973</c:v>
                </c:pt>
                <c:pt idx="435">
                  <c:v>27.3305970900388</c:v>
                </c:pt>
                <c:pt idx="436">
                  <c:v>27.265732466980563</c:v>
                </c:pt>
                <c:pt idx="437">
                  <c:v>27.771080070530974</c:v>
                </c:pt>
                <c:pt idx="438">
                  <c:v>27.577679113964159</c:v>
                </c:pt>
                <c:pt idx="439">
                  <c:v>26.85037520829372</c:v>
                </c:pt>
                <c:pt idx="440">
                  <c:v>27.259246004674729</c:v>
                </c:pt>
                <c:pt idx="441">
                  <c:v>27.112294082780686</c:v>
                </c:pt>
                <c:pt idx="442">
                  <c:v>26.653842856131014</c:v>
                </c:pt>
                <c:pt idx="443">
                  <c:v>26.979135212916262</c:v>
                </c:pt>
                <c:pt idx="444">
                  <c:v>27.730893827050053</c:v>
                </c:pt>
                <c:pt idx="445">
                  <c:v>27.916391737589041</c:v>
                </c:pt>
                <c:pt idx="446">
                  <c:v>28.730107250299184</c:v>
                </c:pt>
                <c:pt idx="447">
                  <c:v>28.832623177546424</c:v>
                </c:pt>
                <c:pt idx="448">
                  <c:v>28.034415528739885</c:v>
                </c:pt>
                <c:pt idx="449">
                  <c:v>27.1635147678853</c:v>
                </c:pt>
                <c:pt idx="450">
                  <c:v>28.313109736776386</c:v>
                </c:pt>
                <c:pt idx="451">
                  <c:v>26.342865450641373</c:v>
                </c:pt>
                <c:pt idx="452">
                  <c:v>27.590577481537835</c:v>
                </c:pt>
                <c:pt idx="453">
                  <c:v>27.277959821212239</c:v>
                </c:pt>
                <c:pt idx="454">
                  <c:v>27.066814289601915</c:v>
                </c:pt>
                <c:pt idx="455">
                  <c:v>25.290940201527668</c:v>
                </c:pt>
                <c:pt idx="456">
                  <c:v>25.263652325620399</c:v>
                </c:pt>
                <c:pt idx="457">
                  <c:v>26.819210366410552</c:v>
                </c:pt>
                <c:pt idx="458">
                  <c:v>26.686647952850141</c:v>
                </c:pt>
                <c:pt idx="459">
                  <c:v>24.654819553328778</c:v>
                </c:pt>
                <c:pt idx="460">
                  <c:v>26.703870628627691</c:v>
                </c:pt>
                <c:pt idx="461">
                  <c:v>24.206433526808844</c:v>
                </c:pt>
                <c:pt idx="462">
                  <c:v>23.347909234261934</c:v>
                </c:pt>
                <c:pt idx="463">
                  <c:v>21.685063615792679</c:v>
                </c:pt>
                <c:pt idx="464">
                  <c:v>21.641224077449863</c:v>
                </c:pt>
                <c:pt idx="465">
                  <c:v>20.348032253374647</c:v>
                </c:pt>
                <c:pt idx="466">
                  <c:v>20.165367510279552</c:v>
                </c:pt>
                <c:pt idx="467">
                  <c:v>22.12748507927278</c:v>
                </c:pt>
                <c:pt idx="468">
                  <c:v>22.271081934456905</c:v>
                </c:pt>
                <c:pt idx="469">
                  <c:v>23.875102049945784</c:v>
                </c:pt>
                <c:pt idx="470">
                  <c:v>22.730726073714557</c:v>
                </c:pt>
                <c:pt idx="471">
                  <c:v>24.345482402675135</c:v>
                </c:pt>
                <c:pt idx="472">
                  <c:v>25.296159194187528</c:v>
                </c:pt>
                <c:pt idx="473">
                  <c:v>25.389579162799023</c:v>
                </c:pt>
                <c:pt idx="474">
                  <c:v>26.789834893439355</c:v>
                </c:pt>
                <c:pt idx="475">
                  <c:v>26.555427565973666</c:v>
                </c:pt>
                <c:pt idx="476">
                  <c:v>28.203958233147297</c:v>
                </c:pt>
                <c:pt idx="477">
                  <c:v>29.6585660444882</c:v>
                </c:pt>
                <c:pt idx="478">
                  <c:v>29.477541556229081</c:v>
                </c:pt>
                <c:pt idx="479">
                  <c:v>29.608761943105534</c:v>
                </c:pt>
                <c:pt idx="480">
                  <c:v>30.359476758707338</c:v>
                </c:pt>
                <c:pt idx="481">
                  <c:v>30.880928682465324</c:v>
                </c:pt>
                <c:pt idx="482">
                  <c:v>31.026016678409405</c:v>
                </c:pt>
                <c:pt idx="483">
                  <c:v>31.322828246679425</c:v>
                </c:pt>
                <c:pt idx="484">
                  <c:v>31.331476863087193</c:v>
                </c:pt>
                <c:pt idx="485">
                  <c:v>31.311346462827739</c:v>
                </c:pt>
                <c:pt idx="486">
                  <c:v>31.61397348006161</c:v>
                </c:pt>
                <c:pt idx="487">
                  <c:v>31.479398026475213</c:v>
                </c:pt>
                <c:pt idx="488">
                  <c:v>31.576396732910595</c:v>
                </c:pt>
                <c:pt idx="489">
                  <c:v>31.875146784168564</c:v>
                </c:pt>
                <c:pt idx="490">
                  <c:v>31.859564363226987</c:v>
                </c:pt>
                <c:pt idx="491">
                  <c:v>32.1076156286463</c:v>
                </c:pt>
                <c:pt idx="492">
                  <c:v>32.786532016656068</c:v>
                </c:pt>
                <c:pt idx="493">
                  <c:v>32.844984734446484</c:v>
                </c:pt>
                <c:pt idx="494">
                  <c:v>32.822915851199056</c:v>
                </c:pt>
                <c:pt idx="495">
                  <c:v>32.918423416874496</c:v>
                </c:pt>
                <c:pt idx="496">
                  <c:v>32.918423416874496</c:v>
                </c:pt>
                <c:pt idx="497">
                  <c:v>32.922076711736416</c:v>
                </c:pt>
                <c:pt idx="498">
                  <c:v>32.538555308274717</c:v>
                </c:pt>
                <c:pt idx="499">
                  <c:v>33.304628873704111</c:v>
                </c:pt>
                <c:pt idx="500">
                  <c:v>33.551188998363472</c:v>
                </c:pt>
                <c:pt idx="501">
                  <c:v>33.457843586789984</c:v>
                </c:pt>
                <c:pt idx="502">
                  <c:v>33.895418842800225</c:v>
                </c:pt>
                <c:pt idx="503">
                  <c:v>33.102802971843538</c:v>
                </c:pt>
                <c:pt idx="504">
                  <c:v>32.720474480989822</c:v>
                </c:pt>
                <c:pt idx="505">
                  <c:v>30.72197307745359</c:v>
                </c:pt>
                <c:pt idx="506">
                  <c:v>31.193099000562906</c:v>
                </c:pt>
                <c:pt idx="507">
                  <c:v>28.840749894688212</c:v>
                </c:pt>
                <c:pt idx="508">
                  <c:v>28.095254071746247</c:v>
                </c:pt>
                <c:pt idx="509">
                  <c:v>27.260438917282691</c:v>
                </c:pt>
                <c:pt idx="510">
                  <c:v>29.407681611624923</c:v>
                </c:pt>
                <c:pt idx="511">
                  <c:v>32.548620508404454</c:v>
                </c:pt>
                <c:pt idx="512">
                  <c:v>32.747315014669098</c:v>
                </c:pt>
                <c:pt idx="513">
                  <c:v>33.900265050270086</c:v>
                </c:pt>
                <c:pt idx="514">
                  <c:v>34.382872757231084</c:v>
                </c:pt>
                <c:pt idx="515">
                  <c:v>34.427905208181883</c:v>
                </c:pt>
                <c:pt idx="516">
                  <c:v>34.427905208181883</c:v>
                </c:pt>
                <c:pt idx="517">
                  <c:v>34.603114247477173</c:v>
                </c:pt>
                <c:pt idx="518">
                  <c:v>34.487699952656278</c:v>
                </c:pt>
                <c:pt idx="519">
                  <c:v>34.076443331059345</c:v>
                </c:pt>
                <c:pt idx="520">
                  <c:v>32.883530723091447</c:v>
                </c:pt>
                <c:pt idx="521">
                  <c:v>32.883530723091447</c:v>
                </c:pt>
                <c:pt idx="522">
                  <c:v>32.957491304785471</c:v>
                </c:pt>
                <c:pt idx="523">
                  <c:v>30.487118407759905</c:v>
                </c:pt>
                <c:pt idx="524">
                  <c:v>29.517802356747968</c:v>
                </c:pt>
                <c:pt idx="525">
                  <c:v>31.104972581649282</c:v>
                </c:pt>
                <c:pt idx="526">
                  <c:v>33.515774405314438</c:v>
                </c:pt>
                <c:pt idx="527">
                  <c:v>32.244576907448618</c:v>
                </c:pt>
                <c:pt idx="528">
                  <c:v>31.524877819653984</c:v>
                </c:pt>
                <c:pt idx="529">
                  <c:v>31.322380904451428</c:v>
                </c:pt>
                <c:pt idx="530">
                  <c:v>29.931221132446861</c:v>
                </c:pt>
                <c:pt idx="531">
                  <c:v>29.138083362224187</c:v>
                </c:pt>
                <c:pt idx="532">
                  <c:v>30.561078989453904</c:v>
                </c:pt>
                <c:pt idx="533">
                  <c:v>30.561078989453904</c:v>
                </c:pt>
                <c:pt idx="534">
                  <c:v>30.588366865361174</c:v>
                </c:pt>
                <c:pt idx="535">
                  <c:v>30.879512098743334</c:v>
                </c:pt>
                <c:pt idx="536">
                  <c:v>32.815758375551262</c:v>
                </c:pt>
                <c:pt idx="537">
                  <c:v>31.761670972335597</c:v>
                </c:pt>
                <c:pt idx="538">
                  <c:v>31.807150765514393</c:v>
                </c:pt>
                <c:pt idx="539">
                  <c:v>29.633887664910841</c:v>
                </c:pt>
                <c:pt idx="540">
                  <c:v>28.173762632758127</c:v>
                </c:pt>
                <c:pt idx="541">
                  <c:v>29.854874725536895</c:v>
                </c:pt>
                <c:pt idx="542">
                  <c:v>27.976782938367428</c:v>
                </c:pt>
                <c:pt idx="543">
                  <c:v>29.438771896470108</c:v>
                </c:pt>
                <c:pt idx="544">
                  <c:v>31.715445608776882</c:v>
                </c:pt>
                <c:pt idx="545">
                  <c:v>31.764802367931534</c:v>
                </c:pt>
                <c:pt idx="546">
                  <c:v>33.344367774957064</c:v>
                </c:pt>
                <c:pt idx="547">
                  <c:v>32.892626681727208</c:v>
                </c:pt>
                <c:pt idx="548">
                  <c:v>32.183738364442263</c:v>
                </c:pt>
                <c:pt idx="549">
                  <c:v>33.224181829704257</c:v>
                </c:pt>
                <c:pt idx="550">
                  <c:v>33.174825070549609</c:v>
                </c:pt>
                <c:pt idx="551">
                  <c:v>33.996741857439503</c:v>
                </c:pt>
                <c:pt idx="552">
                  <c:v>34.346936264916074</c:v>
                </c:pt>
                <c:pt idx="553">
                  <c:v>34.346936264916074</c:v>
                </c:pt>
                <c:pt idx="554">
                  <c:v>34.557410783184416</c:v>
                </c:pt>
                <c:pt idx="555">
                  <c:v>34.425221154813968</c:v>
                </c:pt>
                <c:pt idx="556">
                  <c:v>34.096573731318799</c:v>
                </c:pt>
                <c:pt idx="557">
                  <c:v>35.249747438033772</c:v>
                </c:pt>
                <c:pt idx="558">
                  <c:v>35.073792828358521</c:v>
                </c:pt>
                <c:pt idx="559">
                  <c:v>35.762327074269983</c:v>
                </c:pt>
                <c:pt idx="560">
                  <c:v>35.876995798710908</c:v>
                </c:pt>
                <c:pt idx="561">
                  <c:v>35.801320405142945</c:v>
                </c:pt>
                <c:pt idx="562">
                  <c:v>35.192040290623353</c:v>
                </c:pt>
                <c:pt idx="563">
                  <c:v>36.354608184126079</c:v>
                </c:pt>
                <c:pt idx="564">
                  <c:v>35.71893487815516</c:v>
                </c:pt>
                <c:pt idx="565">
                  <c:v>34.925126094590532</c:v>
                </c:pt>
                <c:pt idx="566">
                  <c:v>35.214556516098753</c:v>
                </c:pt>
                <c:pt idx="567">
                  <c:v>33.13486249818267</c:v>
                </c:pt>
                <c:pt idx="568">
                  <c:v>34.17075798412683</c:v>
                </c:pt>
                <c:pt idx="569">
                  <c:v>31.689648873629551</c:v>
                </c:pt>
                <c:pt idx="570">
                  <c:v>31.48424423394507</c:v>
                </c:pt>
                <c:pt idx="571">
                  <c:v>33.421459752246975</c:v>
                </c:pt>
                <c:pt idx="572">
                  <c:v>32.333598010818257</c:v>
                </c:pt>
                <c:pt idx="573">
                  <c:v>34.034318604590474</c:v>
                </c:pt>
                <c:pt idx="574">
                  <c:v>33.077453578924242</c:v>
                </c:pt>
                <c:pt idx="575">
                  <c:v>34.770718468896654</c:v>
                </c:pt>
                <c:pt idx="576">
                  <c:v>33.897208211712162</c:v>
                </c:pt>
                <c:pt idx="577">
                  <c:v>35.15438898643437</c:v>
                </c:pt>
                <c:pt idx="578">
                  <c:v>35.067828265318688</c:v>
                </c:pt>
                <c:pt idx="579">
                  <c:v>34.28572493671971</c:v>
                </c:pt>
                <c:pt idx="580">
                  <c:v>32.104186004898416</c:v>
                </c:pt>
                <c:pt idx="581">
                  <c:v>31.803646584728497</c:v>
                </c:pt>
                <c:pt idx="582">
                  <c:v>32.060346466555579</c:v>
                </c:pt>
                <c:pt idx="583">
                  <c:v>34.026042773372708</c:v>
                </c:pt>
                <c:pt idx="584">
                  <c:v>32.533485429690856</c:v>
                </c:pt>
                <c:pt idx="585">
                  <c:v>31.952387875534495</c:v>
                </c:pt>
                <c:pt idx="586">
                  <c:v>32.437455964749454</c:v>
                </c:pt>
                <c:pt idx="587">
                  <c:v>32.437455964749454</c:v>
                </c:pt>
                <c:pt idx="588">
                  <c:v>33.314321288643846</c:v>
                </c:pt>
                <c:pt idx="589">
                  <c:v>33.273836817010924</c:v>
                </c:pt>
                <c:pt idx="590">
                  <c:v>33.4758118329475</c:v>
                </c:pt>
                <c:pt idx="591">
                  <c:v>33.894971500572233</c:v>
                </c:pt>
                <c:pt idx="592">
                  <c:v>34.632489720448412</c:v>
                </c:pt>
                <c:pt idx="593">
                  <c:v>34.031485437146557</c:v>
                </c:pt>
                <c:pt idx="594">
                  <c:v>34.476292725842605</c:v>
                </c:pt>
                <c:pt idx="595">
                  <c:v>35.042255201285364</c:v>
                </c:pt>
                <c:pt idx="596">
                  <c:v>34.99125818729474</c:v>
                </c:pt>
                <c:pt idx="597">
                  <c:v>32.90761264636479</c:v>
                </c:pt>
                <c:pt idx="598">
                  <c:v>34.463096130116952</c:v>
                </c:pt>
                <c:pt idx="599">
                  <c:v>33.826826367842067</c:v>
                </c:pt>
                <c:pt idx="600">
                  <c:v>34.487998180808276</c:v>
                </c:pt>
                <c:pt idx="601">
                  <c:v>34.640243652400173</c:v>
                </c:pt>
                <c:pt idx="602">
                  <c:v>34.800168498905883</c:v>
                </c:pt>
                <c:pt idx="603">
                  <c:v>34.485761469668354</c:v>
                </c:pt>
                <c:pt idx="604">
                  <c:v>35.023839612899856</c:v>
                </c:pt>
                <c:pt idx="605">
                  <c:v>34.467569552396824</c:v>
                </c:pt>
                <c:pt idx="606">
                  <c:v>33.013632754397946</c:v>
                </c:pt>
                <c:pt idx="607">
                  <c:v>34.382052629813131</c:v>
                </c:pt>
                <c:pt idx="608">
                  <c:v>34.727549943895838</c:v>
                </c:pt>
                <c:pt idx="609">
                  <c:v>33.667348863564349</c:v>
                </c:pt>
                <c:pt idx="610">
                  <c:v>33.024518081945644</c:v>
                </c:pt>
                <c:pt idx="611">
                  <c:v>33.6364822498332</c:v>
                </c:pt>
                <c:pt idx="612">
                  <c:v>35.627527949569625</c:v>
                </c:pt>
                <c:pt idx="613">
                  <c:v>34.986784765014846</c:v>
                </c:pt>
                <c:pt idx="614">
                  <c:v>34.711371066650273</c:v>
                </c:pt>
                <c:pt idx="615">
                  <c:v>34.653663919239833</c:v>
                </c:pt>
                <c:pt idx="616">
                  <c:v>36.083295122851375</c:v>
                </c:pt>
                <c:pt idx="617">
                  <c:v>36.234795024063303</c:v>
                </c:pt>
                <c:pt idx="618">
                  <c:v>36.43102914807401</c:v>
                </c:pt>
                <c:pt idx="619">
                  <c:v>36.531755706409299</c:v>
                </c:pt>
                <c:pt idx="620">
                  <c:v>36.330526260852736</c:v>
                </c:pt>
                <c:pt idx="621">
                  <c:v>36.333061200144655</c:v>
                </c:pt>
                <c:pt idx="622">
                  <c:v>35.932540792019417</c:v>
                </c:pt>
                <c:pt idx="623">
                  <c:v>35.932540792019417</c:v>
                </c:pt>
                <c:pt idx="624">
                  <c:v>34.512378332233638</c:v>
                </c:pt>
                <c:pt idx="625">
                  <c:v>35.417873558719279</c:v>
                </c:pt>
                <c:pt idx="626">
                  <c:v>35.142981759620653</c:v>
                </c:pt>
                <c:pt idx="627">
                  <c:v>34.282295312971826</c:v>
                </c:pt>
                <c:pt idx="628">
                  <c:v>34.503655158787858</c:v>
                </c:pt>
                <c:pt idx="629">
                  <c:v>34.291689499759556</c:v>
                </c:pt>
                <c:pt idx="630">
                  <c:v>34.77131492520067</c:v>
                </c:pt>
                <c:pt idx="631">
                  <c:v>33.498700843612909</c:v>
                </c:pt>
                <c:pt idx="632">
                  <c:v>33.080286746368138</c:v>
                </c:pt>
                <c:pt idx="633">
                  <c:v>32.462134344326763</c:v>
                </c:pt>
                <c:pt idx="634">
                  <c:v>32.443420527789279</c:v>
                </c:pt>
                <c:pt idx="635">
                  <c:v>34.20565067790988</c:v>
                </c:pt>
                <c:pt idx="636">
                  <c:v>34.496199454988052</c:v>
                </c:pt>
                <c:pt idx="637">
                  <c:v>33.448449400002247</c:v>
                </c:pt>
                <c:pt idx="638">
                  <c:v>32.645693771877824</c:v>
                </c:pt>
                <c:pt idx="639">
                  <c:v>33.490499569433105</c:v>
                </c:pt>
                <c:pt idx="640">
                  <c:v>33.723564870214858</c:v>
                </c:pt>
                <c:pt idx="641">
                  <c:v>35.066337124558736</c:v>
                </c:pt>
                <c:pt idx="642">
                  <c:v>34.321586871996757</c:v>
                </c:pt>
                <c:pt idx="643">
                  <c:v>35.095712597529925</c:v>
                </c:pt>
                <c:pt idx="644">
                  <c:v>35.276811642827056</c:v>
                </c:pt>
                <c:pt idx="645">
                  <c:v>33.949696366462767</c:v>
                </c:pt>
                <c:pt idx="646">
                  <c:v>33.385225031779939</c:v>
                </c:pt>
                <c:pt idx="647">
                  <c:v>33.805130269784641</c:v>
                </c:pt>
                <c:pt idx="648">
                  <c:v>31.193173557600893</c:v>
                </c:pt>
                <c:pt idx="649">
                  <c:v>31.365847657604263</c:v>
                </c:pt>
                <c:pt idx="650">
                  <c:v>32.397717063496501</c:v>
                </c:pt>
                <c:pt idx="651">
                  <c:v>32.190448497862079</c:v>
                </c:pt>
                <c:pt idx="652">
                  <c:v>32.190448497862079</c:v>
                </c:pt>
                <c:pt idx="653">
                  <c:v>31.843534600057421</c:v>
                </c:pt>
                <c:pt idx="654">
                  <c:v>32.539375435692698</c:v>
                </c:pt>
                <c:pt idx="655">
                  <c:v>30.589783449083118</c:v>
                </c:pt>
                <c:pt idx="656">
                  <c:v>30.837312815236473</c:v>
                </c:pt>
                <c:pt idx="657">
                  <c:v>32.416356322995995</c:v>
                </c:pt>
                <c:pt idx="658">
                  <c:v>34.036257087578427</c:v>
                </c:pt>
                <c:pt idx="659">
                  <c:v>34.602145005983218</c:v>
                </c:pt>
                <c:pt idx="660">
                  <c:v>34.576721056025875</c:v>
                </c:pt>
                <c:pt idx="661">
                  <c:v>35.099216778315842</c:v>
                </c:pt>
                <c:pt idx="662">
                  <c:v>34.847213989882619</c:v>
                </c:pt>
                <c:pt idx="663">
                  <c:v>34.951295614927822</c:v>
                </c:pt>
                <c:pt idx="664">
                  <c:v>33.600918542708143</c:v>
                </c:pt>
                <c:pt idx="665">
                  <c:v>33.092066758371843</c:v>
                </c:pt>
                <c:pt idx="666">
                  <c:v>32.2039433217397</c:v>
                </c:pt>
                <c:pt idx="667">
                  <c:v>30.985755877890476</c:v>
                </c:pt>
                <c:pt idx="668">
                  <c:v>30.031873133744156</c:v>
                </c:pt>
                <c:pt idx="669">
                  <c:v>31.44607103049011</c:v>
                </c:pt>
                <c:pt idx="670">
                  <c:v>32.349105874721815</c:v>
                </c:pt>
                <c:pt idx="671">
                  <c:v>32.308770517164895</c:v>
                </c:pt>
                <c:pt idx="672">
                  <c:v>31.890356419920153</c:v>
                </c:pt>
                <c:pt idx="673">
                  <c:v>31.206966609630538</c:v>
                </c:pt>
                <c:pt idx="674">
                  <c:v>30.852746122102047</c:v>
                </c:pt>
                <c:pt idx="675">
                  <c:v>30.776548829268123</c:v>
                </c:pt>
                <c:pt idx="676">
                  <c:v>29.87649626655633</c:v>
                </c:pt>
                <c:pt idx="677">
                  <c:v>29.530775281359634</c:v>
                </c:pt>
                <c:pt idx="678">
                  <c:v>31.333489903113133</c:v>
                </c:pt>
                <c:pt idx="679">
                  <c:v>29.750420315301728</c:v>
                </c:pt>
                <c:pt idx="680">
                  <c:v>29.747959933047774</c:v>
                </c:pt>
                <c:pt idx="681">
                  <c:v>29.790755672858626</c:v>
                </c:pt>
                <c:pt idx="682">
                  <c:v>30.306317590614775</c:v>
                </c:pt>
                <c:pt idx="683">
                  <c:v>30.811665194165183</c:v>
                </c:pt>
                <c:pt idx="684">
                  <c:v>30.559364177579962</c:v>
                </c:pt>
                <c:pt idx="685">
                  <c:v>29.346992182694564</c:v>
                </c:pt>
                <c:pt idx="686">
                  <c:v>26.677551994214376</c:v>
                </c:pt>
                <c:pt idx="687">
                  <c:v>22.719020618748864</c:v>
                </c:pt>
                <c:pt idx="688">
                  <c:v>18.332084502946877</c:v>
                </c:pt>
                <c:pt idx="689">
                  <c:v>16.804336237329977</c:v>
                </c:pt>
                <c:pt idx="690">
                  <c:v>21.419938788671811</c:v>
                </c:pt>
                <c:pt idx="691">
                  <c:v>24.173031973785754</c:v>
                </c:pt>
                <c:pt idx="692">
                  <c:v>24.085352897100098</c:v>
                </c:pt>
                <c:pt idx="693">
                  <c:v>23.228096074199158</c:v>
                </c:pt>
                <c:pt idx="694">
                  <c:v>19.726301113509372</c:v>
                </c:pt>
                <c:pt idx="695">
                  <c:v>21.911045997964585</c:v>
                </c:pt>
                <c:pt idx="696">
                  <c:v>22.085360352803907</c:v>
                </c:pt>
                <c:pt idx="697">
                  <c:v>20.054575751814529</c:v>
                </c:pt>
                <c:pt idx="698">
                  <c:v>20.054575751814529</c:v>
                </c:pt>
                <c:pt idx="699">
                  <c:v>22.964536944876258</c:v>
                </c:pt>
                <c:pt idx="700">
                  <c:v>21.181803609306215</c:v>
                </c:pt>
                <c:pt idx="701">
                  <c:v>21.754625332244814</c:v>
                </c:pt>
                <c:pt idx="702">
                  <c:v>22.520251555446215</c:v>
                </c:pt>
                <c:pt idx="703">
                  <c:v>22.057028678364677</c:v>
                </c:pt>
                <c:pt idx="704">
                  <c:v>23.763564721100749</c:v>
                </c:pt>
                <c:pt idx="705">
                  <c:v>24.808108823452677</c:v>
                </c:pt>
                <c:pt idx="706">
                  <c:v>24.32192237866775</c:v>
                </c:pt>
                <c:pt idx="707">
                  <c:v>22.158575364117961</c:v>
                </c:pt>
                <c:pt idx="708">
                  <c:v>23.095086318410729</c:v>
                </c:pt>
                <c:pt idx="709">
                  <c:v>21.755147231510797</c:v>
                </c:pt>
                <c:pt idx="710">
                  <c:v>21.378037733316923</c:v>
                </c:pt>
                <c:pt idx="711">
                  <c:v>20.792243085766703</c:v>
                </c:pt>
                <c:pt idx="712">
                  <c:v>21.637347111473957</c:v>
                </c:pt>
                <c:pt idx="713">
                  <c:v>19.305352076972682</c:v>
                </c:pt>
                <c:pt idx="714">
                  <c:v>19.657559524475211</c:v>
                </c:pt>
                <c:pt idx="715">
                  <c:v>21.41389966859397</c:v>
                </c:pt>
                <c:pt idx="716">
                  <c:v>21.319286787374516</c:v>
                </c:pt>
                <c:pt idx="717">
                  <c:v>22.813111600702317</c:v>
                </c:pt>
                <c:pt idx="718">
                  <c:v>25.08009289806936</c:v>
                </c:pt>
                <c:pt idx="719">
                  <c:v>25.182683382354586</c:v>
                </c:pt>
                <c:pt idx="720">
                  <c:v>26.093024816310106</c:v>
                </c:pt>
                <c:pt idx="721">
                  <c:v>27.12534156443034</c:v>
                </c:pt>
                <c:pt idx="722">
                  <c:v>27.37689701063557</c:v>
                </c:pt>
                <c:pt idx="723">
                  <c:v>27.730073699632072</c:v>
                </c:pt>
                <c:pt idx="724">
                  <c:v>27.357512180756082</c:v>
                </c:pt>
                <c:pt idx="725">
                  <c:v>26.1859228856556</c:v>
                </c:pt>
                <c:pt idx="726">
                  <c:v>27.803810610212089</c:v>
                </c:pt>
                <c:pt idx="727">
                  <c:v>28.357172946233213</c:v>
                </c:pt>
                <c:pt idx="728">
                  <c:v>28.465802550596276</c:v>
                </c:pt>
                <c:pt idx="729">
                  <c:v>28.365672448564982</c:v>
                </c:pt>
                <c:pt idx="730">
                  <c:v>28.004070814274694</c:v>
                </c:pt>
                <c:pt idx="731">
                  <c:v>30.393996667300407</c:v>
                </c:pt>
                <c:pt idx="732">
                  <c:v>31.568568243920826</c:v>
                </c:pt>
                <c:pt idx="733">
                  <c:v>31.39224084905554</c:v>
                </c:pt>
                <c:pt idx="734">
                  <c:v>31.081934456907902</c:v>
                </c:pt>
                <c:pt idx="735">
                  <c:v>32.558834822610173</c:v>
                </c:pt>
                <c:pt idx="736">
                  <c:v>32.381985528478928</c:v>
                </c:pt>
                <c:pt idx="737">
                  <c:v>31.694122295909445</c:v>
                </c:pt>
                <c:pt idx="738">
                  <c:v>32.925953677712293</c:v>
                </c:pt>
                <c:pt idx="739">
                  <c:v>33.592419040376377</c:v>
                </c:pt>
                <c:pt idx="740">
                  <c:v>33.215384099220536</c:v>
                </c:pt>
                <c:pt idx="741">
                  <c:v>33.184442928451354</c:v>
                </c:pt>
                <c:pt idx="742">
                  <c:v>33.534115436661963</c:v>
                </c:pt>
                <c:pt idx="743">
                  <c:v>32.193207108268005</c:v>
                </c:pt>
                <c:pt idx="744">
                  <c:v>32.399953774636444</c:v>
                </c:pt>
                <c:pt idx="745">
                  <c:v>31.982508918885678</c:v>
                </c:pt>
                <c:pt idx="746">
                  <c:v>30.087641798166654</c:v>
                </c:pt>
                <c:pt idx="747">
                  <c:v>28.575401396453337</c:v>
                </c:pt>
                <c:pt idx="748">
                  <c:v>30.348144088931626</c:v>
                </c:pt>
                <c:pt idx="749">
                  <c:v>30.396531606592347</c:v>
                </c:pt>
                <c:pt idx="750">
                  <c:v>32.243011209650675</c:v>
                </c:pt>
                <c:pt idx="751">
                  <c:v>32.210131555893561</c:v>
                </c:pt>
                <c:pt idx="752">
                  <c:v>32.889047943903307</c:v>
                </c:pt>
                <c:pt idx="753">
                  <c:v>32.656951884615552</c:v>
                </c:pt>
                <c:pt idx="754">
                  <c:v>32.802412665749614</c:v>
                </c:pt>
                <c:pt idx="755">
                  <c:v>32.81135951030938</c:v>
                </c:pt>
                <c:pt idx="756">
                  <c:v>32.81135951030938</c:v>
                </c:pt>
                <c:pt idx="757">
                  <c:v>32.700269523692384</c:v>
                </c:pt>
                <c:pt idx="758">
                  <c:v>32.114474876142118</c:v>
                </c:pt>
                <c:pt idx="759">
                  <c:v>33.370239067142336</c:v>
                </c:pt>
                <c:pt idx="760">
                  <c:v>32.18724254522818</c:v>
                </c:pt>
                <c:pt idx="761">
                  <c:v>30.30833063064069</c:v>
                </c:pt>
                <c:pt idx="762">
                  <c:v>33.066642808414514</c:v>
                </c:pt>
                <c:pt idx="763">
                  <c:v>32.193430779381991</c:v>
                </c:pt>
                <c:pt idx="764">
                  <c:v>30.981804354876608</c:v>
                </c:pt>
                <c:pt idx="765">
                  <c:v>30.417407577231771</c:v>
                </c:pt>
                <c:pt idx="766">
                  <c:v>31.032130355525233</c:v>
                </c:pt>
                <c:pt idx="767">
                  <c:v>28.724291801335312</c:v>
                </c:pt>
                <c:pt idx="768">
                  <c:v>29.494391446816604</c:v>
                </c:pt>
                <c:pt idx="769">
                  <c:v>30.66053807814324</c:v>
                </c:pt>
                <c:pt idx="770">
                  <c:v>32.331957755982273</c:v>
                </c:pt>
                <c:pt idx="771">
                  <c:v>30.443800768683072</c:v>
                </c:pt>
                <c:pt idx="772">
                  <c:v>27.705395320054716</c:v>
                </c:pt>
                <c:pt idx="773">
                  <c:v>28.622968786696035</c:v>
                </c:pt>
                <c:pt idx="774">
                  <c:v>29.858006121132831</c:v>
                </c:pt>
                <c:pt idx="775">
                  <c:v>31.239846263387648</c:v>
                </c:pt>
                <c:pt idx="776">
                  <c:v>30.863780563725761</c:v>
                </c:pt>
                <c:pt idx="777">
                  <c:v>32.122377922169917</c:v>
                </c:pt>
                <c:pt idx="778">
                  <c:v>31.249240450175385</c:v>
                </c:pt>
                <c:pt idx="779">
                  <c:v>29.915862382619252</c:v>
                </c:pt>
                <c:pt idx="780">
                  <c:v>27.857417120532624</c:v>
                </c:pt>
                <c:pt idx="781">
                  <c:v>27.929886561466688</c:v>
                </c:pt>
                <c:pt idx="782">
                  <c:v>26.049930848347259</c:v>
                </c:pt>
                <c:pt idx="783">
                  <c:v>23.124238120267961</c:v>
                </c:pt>
                <c:pt idx="784">
                  <c:v>21.874289378231595</c:v>
                </c:pt>
                <c:pt idx="785">
                  <c:v>22.26288066027713</c:v>
                </c:pt>
                <c:pt idx="786">
                  <c:v>23.140044212323541</c:v>
                </c:pt>
                <c:pt idx="787">
                  <c:v>20.420128909118706</c:v>
                </c:pt>
                <c:pt idx="788">
                  <c:v>22.117345322105052</c:v>
                </c:pt>
                <c:pt idx="789">
                  <c:v>19.202388807497471</c:v>
                </c:pt>
                <c:pt idx="790">
                  <c:v>19.202388807497471</c:v>
                </c:pt>
                <c:pt idx="791">
                  <c:v>19.41070117166386</c:v>
                </c:pt>
                <c:pt idx="792">
                  <c:v>17.552143328449855</c:v>
                </c:pt>
                <c:pt idx="793">
                  <c:v>18.41655762699861</c:v>
                </c:pt>
                <c:pt idx="794">
                  <c:v>19.988443659110324</c:v>
                </c:pt>
                <c:pt idx="795">
                  <c:v>18.435495114650081</c:v>
                </c:pt>
                <c:pt idx="796">
                  <c:v>20.53807814323152</c:v>
                </c:pt>
                <c:pt idx="797">
                  <c:v>18.877171007750192</c:v>
                </c:pt>
                <c:pt idx="798">
                  <c:v>19.810476009409108</c:v>
                </c:pt>
                <c:pt idx="799">
                  <c:v>22.767855478637557</c:v>
                </c:pt>
                <c:pt idx="800">
                  <c:v>22.640213829584987</c:v>
                </c:pt>
                <c:pt idx="801">
                  <c:v>20.436009558212277</c:v>
                </c:pt>
                <c:pt idx="802">
                  <c:v>21.801298038031547</c:v>
                </c:pt>
                <c:pt idx="803">
                  <c:v>22.397157885711529</c:v>
                </c:pt>
                <c:pt idx="804">
                  <c:v>20.819456404635961</c:v>
                </c:pt>
                <c:pt idx="805">
                  <c:v>19.492937584575643</c:v>
                </c:pt>
                <c:pt idx="806">
                  <c:v>19.398473817432183</c:v>
                </c:pt>
                <c:pt idx="807">
                  <c:v>18.655587490820167</c:v>
                </c:pt>
                <c:pt idx="808">
                  <c:v>16.757663531543223</c:v>
                </c:pt>
                <c:pt idx="809">
                  <c:v>19.096219585388319</c:v>
                </c:pt>
                <c:pt idx="810">
                  <c:v>19.096219585388319</c:v>
                </c:pt>
                <c:pt idx="811">
                  <c:v>20.75563558010969</c:v>
                </c:pt>
                <c:pt idx="812">
                  <c:v>22.674882852254076</c:v>
                </c:pt>
                <c:pt idx="813">
                  <c:v>22.373672418742153</c:v>
                </c:pt>
                <c:pt idx="814">
                  <c:v>22.213822129274476</c:v>
                </c:pt>
                <c:pt idx="815">
                  <c:v>23.918717917174593</c:v>
                </c:pt>
                <c:pt idx="816">
                  <c:v>22.510484583468472</c:v>
                </c:pt>
                <c:pt idx="817">
                  <c:v>22.907202582655817</c:v>
                </c:pt>
                <c:pt idx="818">
                  <c:v>24.490048499353236</c:v>
                </c:pt>
                <c:pt idx="819">
                  <c:v>24.062687557548724</c:v>
                </c:pt>
                <c:pt idx="820">
                  <c:v>23.142131809387489</c:v>
                </c:pt>
                <c:pt idx="821">
                  <c:v>25.741041039921587</c:v>
                </c:pt>
                <c:pt idx="822">
                  <c:v>25.9963243380267</c:v>
                </c:pt>
                <c:pt idx="823">
                  <c:v>26.328699613421769</c:v>
                </c:pt>
                <c:pt idx="824">
                  <c:v>26.797439711315164</c:v>
                </c:pt>
                <c:pt idx="825">
                  <c:v>27.298313892585679</c:v>
                </c:pt>
                <c:pt idx="826">
                  <c:v>26.479304830177707</c:v>
                </c:pt>
                <c:pt idx="827">
                  <c:v>26.749648649958434</c:v>
                </c:pt>
                <c:pt idx="828">
                  <c:v>26.710655319085497</c:v>
                </c:pt>
                <c:pt idx="829">
                  <c:v>28.337340774125753</c:v>
                </c:pt>
                <c:pt idx="830">
                  <c:v>28.455290008238563</c:v>
                </c:pt>
                <c:pt idx="831">
                  <c:v>28.622297773354056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'c3-16'!$E$12</c:f>
              <c:strCache>
                <c:ptCount val="1"/>
                <c:pt idx="0">
                  <c:v>S&amp;P 500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'c3-16'!$A$13:$A$845</c:f>
              <c:numCache>
                <c:formatCode>m/d/yyyy</c:formatCode>
                <c:ptCount val="83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  <c:pt idx="767">
                  <c:v>42349</c:v>
                </c:pt>
                <c:pt idx="768">
                  <c:v>42352</c:v>
                </c:pt>
                <c:pt idx="769">
                  <c:v>42353</c:v>
                </c:pt>
                <c:pt idx="770">
                  <c:v>42354</c:v>
                </c:pt>
                <c:pt idx="771">
                  <c:v>42355</c:v>
                </c:pt>
                <c:pt idx="772">
                  <c:v>42356</c:v>
                </c:pt>
                <c:pt idx="773">
                  <c:v>42359</c:v>
                </c:pt>
                <c:pt idx="774">
                  <c:v>42360</c:v>
                </c:pt>
                <c:pt idx="775">
                  <c:v>42361</c:v>
                </c:pt>
                <c:pt idx="776">
                  <c:v>42362</c:v>
                </c:pt>
                <c:pt idx="777">
                  <c:v>42367</c:v>
                </c:pt>
                <c:pt idx="778">
                  <c:v>42368</c:v>
                </c:pt>
                <c:pt idx="779">
                  <c:v>42369</c:v>
                </c:pt>
                <c:pt idx="780">
                  <c:v>42373</c:v>
                </c:pt>
                <c:pt idx="781">
                  <c:v>42374</c:v>
                </c:pt>
                <c:pt idx="782">
                  <c:v>42375</c:v>
                </c:pt>
                <c:pt idx="783">
                  <c:v>42376</c:v>
                </c:pt>
                <c:pt idx="784">
                  <c:v>42377</c:v>
                </c:pt>
                <c:pt idx="785">
                  <c:v>42380</c:v>
                </c:pt>
                <c:pt idx="786">
                  <c:v>42381</c:v>
                </c:pt>
                <c:pt idx="787">
                  <c:v>42382</c:v>
                </c:pt>
                <c:pt idx="788">
                  <c:v>42383</c:v>
                </c:pt>
                <c:pt idx="789">
                  <c:v>42384</c:v>
                </c:pt>
                <c:pt idx="790">
                  <c:v>42387</c:v>
                </c:pt>
                <c:pt idx="791">
                  <c:v>42388</c:v>
                </c:pt>
                <c:pt idx="792">
                  <c:v>42389</c:v>
                </c:pt>
                <c:pt idx="793">
                  <c:v>42390</c:v>
                </c:pt>
                <c:pt idx="794">
                  <c:v>42391</c:v>
                </c:pt>
                <c:pt idx="795">
                  <c:v>42394</c:v>
                </c:pt>
                <c:pt idx="796">
                  <c:v>42395</c:v>
                </c:pt>
                <c:pt idx="797">
                  <c:v>42396</c:v>
                </c:pt>
                <c:pt idx="798">
                  <c:v>42397</c:v>
                </c:pt>
                <c:pt idx="799">
                  <c:v>42398</c:v>
                </c:pt>
                <c:pt idx="800">
                  <c:v>42401</c:v>
                </c:pt>
                <c:pt idx="801">
                  <c:v>42402</c:v>
                </c:pt>
                <c:pt idx="802">
                  <c:v>42403</c:v>
                </c:pt>
                <c:pt idx="803">
                  <c:v>42404</c:v>
                </c:pt>
                <c:pt idx="804">
                  <c:v>42405</c:v>
                </c:pt>
                <c:pt idx="805">
                  <c:v>42408</c:v>
                </c:pt>
                <c:pt idx="806">
                  <c:v>42409</c:v>
                </c:pt>
                <c:pt idx="807">
                  <c:v>42410</c:v>
                </c:pt>
                <c:pt idx="808">
                  <c:v>42411</c:v>
                </c:pt>
                <c:pt idx="809">
                  <c:v>42412</c:v>
                </c:pt>
                <c:pt idx="810">
                  <c:v>42415</c:v>
                </c:pt>
                <c:pt idx="811">
                  <c:v>42416</c:v>
                </c:pt>
                <c:pt idx="812">
                  <c:v>42417</c:v>
                </c:pt>
                <c:pt idx="813">
                  <c:v>42418</c:v>
                </c:pt>
                <c:pt idx="814">
                  <c:v>42419</c:v>
                </c:pt>
                <c:pt idx="815">
                  <c:v>42422</c:v>
                </c:pt>
                <c:pt idx="816">
                  <c:v>42423</c:v>
                </c:pt>
                <c:pt idx="817">
                  <c:v>42424</c:v>
                </c:pt>
                <c:pt idx="818">
                  <c:v>42425</c:v>
                </c:pt>
                <c:pt idx="819">
                  <c:v>42426</c:v>
                </c:pt>
                <c:pt idx="820">
                  <c:v>42429</c:v>
                </c:pt>
                <c:pt idx="821">
                  <c:v>42430</c:v>
                </c:pt>
                <c:pt idx="822">
                  <c:v>42431</c:v>
                </c:pt>
                <c:pt idx="823">
                  <c:v>42432</c:v>
                </c:pt>
                <c:pt idx="824">
                  <c:v>42433</c:v>
                </c:pt>
                <c:pt idx="825">
                  <c:v>42436</c:v>
                </c:pt>
                <c:pt idx="826">
                  <c:v>42437</c:v>
                </c:pt>
                <c:pt idx="827">
                  <c:v>42438</c:v>
                </c:pt>
                <c:pt idx="828">
                  <c:v>42439</c:v>
                </c:pt>
                <c:pt idx="829">
                  <c:v>42440</c:v>
                </c:pt>
                <c:pt idx="830">
                  <c:v>42443</c:v>
                </c:pt>
                <c:pt idx="831">
                  <c:v>42444</c:v>
                </c:pt>
              </c:numCache>
            </c:numRef>
          </c:cat>
          <c:val>
            <c:numRef>
              <c:f>'c3-16'!$E$13:$E$845</c:f>
              <c:numCache>
                <c:formatCode>General</c:formatCode>
                <c:ptCount val="833"/>
                <c:pt idx="0">
                  <c:v>0</c:v>
                </c:pt>
                <c:pt idx="1">
                  <c:v>-0.20855841687067445</c:v>
                </c:pt>
                <c:pt idx="2">
                  <c:v>0.2769382256807118</c:v>
                </c:pt>
                <c:pt idx="3">
                  <c:v>-3.6241298669326127E-2</c:v>
                </c:pt>
                <c:pt idx="4">
                  <c:v>-0.36036159242898158</c:v>
                </c:pt>
                <c:pt idx="5">
                  <c:v>-9.5731732334081165E-2</c:v>
                </c:pt>
                <c:pt idx="6">
                  <c:v>0.66328414545751002</c:v>
                </c:pt>
                <c:pt idx="7">
                  <c:v>0.6584975588408204</c:v>
                </c:pt>
                <c:pt idx="8">
                  <c:v>0.56481722077104113</c:v>
                </c:pt>
                <c:pt idx="9">
                  <c:v>0.67832770339573134</c:v>
                </c:pt>
                <c:pt idx="10">
                  <c:v>0.69815784795066449</c:v>
                </c:pt>
                <c:pt idx="11">
                  <c:v>1.2663940591622014</c:v>
                </c:pt>
                <c:pt idx="12">
                  <c:v>1.6110282955648758</c:v>
                </c:pt>
                <c:pt idx="13">
                  <c:v>1.6110282955648758</c:v>
                </c:pt>
                <c:pt idx="14">
                  <c:v>2.0609674375350329</c:v>
                </c:pt>
                <c:pt idx="15">
                  <c:v>2.214822007357653</c:v>
                </c:pt>
                <c:pt idx="16">
                  <c:v>2.215505805445761</c:v>
                </c:pt>
                <c:pt idx="17">
                  <c:v>2.7721174491596168</c:v>
                </c:pt>
                <c:pt idx="18">
                  <c:v>2.5820215806676705</c:v>
                </c:pt>
                <c:pt idx="19">
                  <c:v>3.1058109161526737</c:v>
                </c:pt>
                <c:pt idx="20">
                  <c:v>2.7037376403495461</c:v>
                </c:pt>
                <c:pt idx="21">
                  <c:v>2.4404753764308396</c:v>
                </c:pt>
                <c:pt idx="22">
                  <c:v>3.4702752971102591</c:v>
                </c:pt>
                <c:pt idx="23">
                  <c:v>2.2763638352867099</c:v>
                </c:pt>
                <c:pt idx="24">
                  <c:v>3.3417212565473697</c:v>
                </c:pt>
                <c:pt idx="25">
                  <c:v>3.3984764978596926</c:v>
                </c:pt>
                <c:pt idx="26">
                  <c:v>3.2117996198082643</c:v>
                </c:pt>
                <c:pt idx="27">
                  <c:v>3.7957631870461306</c:v>
                </c:pt>
                <c:pt idx="28">
                  <c:v>3.7328537629408798</c:v>
                </c:pt>
                <c:pt idx="29">
                  <c:v>3.8983329002612033</c:v>
                </c:pt>
                <c:pt idx="30">
                  <c:v>3.9598747281902602</c:v>
                </c:pt>
                <c:pt idx="31">
                  <c:v>4.0316735274408266</c:v>
                </c:pt>
                <c:pt idx="32">
                  <c:v>3.922949631432826</c:v>
                </c:pt>
                <c:pt idx="33">
                  <c:v>3.922949631432826</c:v>
                </c:pt>
                <c:pt idx="34">
                  <c:v>4.6853844996649352</c:v>
                </c:pt>
                <c:pt idx="35">
                  <c:v>3.3868519303620115</c:v>
                </c:pt>
                <c:pt idx="36">
                  <c:v>2.7351923524021826</c:v>
                </c:pt>
                <c:pt idx="37">
                  <c:v>3.6364382325186906</c:v>
                </c:pt>
                <c:pt idx="38">
                  <c:v>1.7388985380396793</c:v>
                </c:pt>
                <c:pt idx="39">
                  <c:v>2.3604710001230877</c:v>
                </c:pt>
                <c:pt idx="40">
                  <c:v>3.6631063579546153</c:v>
                </c:pt>
                <c:pt idx="41">
                  <c:v>3.5735288084134398</c:v>
                </c:pt>
                <c:pt idx="42">
                  <c:v>3.8142257354248477</c:v>
                </c:pt>
                <c:pt idx="43">
                  <c:v>4.2928843970952313</c:v>
                </c:pt>
                <c:pt idx="44">
                  <c:v>5.2905458076339063</c:v>
                </c:pt>
                <c:pt idx="45">
                  <c:v>5.4047400883467045</c:v>
                </c:pt>
                <c:pt idx="46">
                  <c:v>5.5962035530148668</c:v>
                </c:pt>
                <c:pt idx="47">
                  <c:v>6.0693918299804528</c:v>
                </c:pt>
                <c:pt idx="48">
                  <c:v>6.414026066383105</c:v>
                </c:pt>
                <c:pt idx="49">
                  <c:v>6.1582855814335202</c:v>
                </c:pt>
                <c:pt idx="50">
                  <c:v>6.2977803914060271</c:v>
                </c:pt>
                <c:pt idx="51">
                  <c:v>6.8933685261415967</c:v>
                </c:pt>
                <c:pt idx="52">
                  <c:v>6.7203676098521514</c:v>
                </c:pt>
                <c:pt idx="53">
                  <c:v>6.1323012540856814</c:v>
                </c:pt>
                <c:pt idx="54">
                  <c:v>5.8751931729598805</c:v>
                </c:pt>
                <c:pt idx="55">
                  <c:v>6.5842917903201625</c:v>
                </c:pt>
                <c:pt idx="56">
                  <c:v>5.7015084585823494</c:v>
                </c:pt>
                <c:pt idx="57">
                  <c:v>6.4598405382858548</c:v>
                </c:pt>
                <c:pt idx="58">
                  <c:v>6.1042655324735628</c:v>
                </c:pt>
                <c:pt idx="59">
                  <c:v>6.9302936228990308</c:v>
                </c:pt>
                <c:pt idx="60">
                  <c:v>6.8673841987937578</c:v>
                </c:pt>
                <c:pt idx="61">
                  <c:v>7.3009121866495219</c:v>
                </c:pt>
                <c:pt idx="62">
                  <c:v>7.3009121866495219</c:v>
                </c:pt>
                <c:pt idx="63">
                  <c:v>6.8208859288029444</c:v>
                </c:pt>
                <c:pt idx="64">
                  <c:v>7.3733947839881742</c:v>
                </c:pt>
                <c:pt idx="65">
                  <c:v>6.241025150093682</c:v>
                </c:pt>
                <c:pt idx="66">
                  <c:v>6.6711341475089281</c:v>
                </c:pt>
                <c:pt idx="67">
                  <c:v>6.2129894284815412</c:v>
                </c:pt>
                <c:pt idx="68">
                  <c:v>6.8824277567319792</c:v>
                </c:pt>
                <c:pt idx="69">
                  <c:v>7.2612518975396778</c:v>
                </c:pt>
                <c:pt idx="70">
                  <c:v>8.5686738419879394</c:v>
                </c:pt>
                <c:pt idx="71">
                  <c:v>8.9543359636766304</c:v>
                </c:pt>
                <c:pt idx="72">
                  <c:v>8.6452592278551954</c:v>
                </c:pt>
                <c:pt idx="73">
                  <c:v>6.1500800043762904</c:v>
                </c:pt>
                <c:pt idx="74">
                  <c:v>7.668795558047603</c:v>
                </c:pt>
                <c:pt idx="75">
                  <c:v>6.1261470712927757</c:v>
                </c:pt>
                <c:pt idx="76">
                  <c:v>5.414997059668214</c:v>
                </c:pt>
                <c:pt idx="77">
                  <c:v>6.3476976518373585</c:v>
                </c:pt>
                <c:pt idx="78">
                  <c:v>6.8434512657102653</c:v>
                </c:pt>
                <c:pt idx="79">
                  <c:v>7.9566745531379324</c:v>
                </c:pt>
                <c:pt idx="80">
                  <c:v>7.9573583512260404</c:v>
                </c:pt>
                <c:pt idx="81">
                  <c:v>8.3929377333461055</c:v>
                </c:pt>
                <c:pt idx="82">
                  <c:v>8.1932686916207373</c:v>
                </c:pt>
                <c:pt idx="83">
                  <c:v>8.9707471177910456</c:v>
                </c:pt>
                <c:pt idx="84">
                  <c:v>9.241531160678873</c:v>
                </c:pt>
                <c:pt idx="85">
                  <c:v>8.2247234036733516</c:v>
                </c:pt>
                <c:pt idx="86">
                  <c:v>9.242898756855066</c:v>
                </c:pt>
                <c:pt idx="87">
                  <c:v>10.393730939128298</c:v>
                </c:pt>
                <c:pt idx="88">
                  <c:v>10.604340750263264</c:v>
                </c:pt>
                <c:pt idx="89">
                  <c:v>11.18283393279631</c:v>
                </c:pt>
                <c:pt idx="90">
                  <c:v>11.643030046087999</c:v>
                </c:pt>
                <c:pt idx="91">
                  <c:v>11.231383597051469</c:v>
                </c:pt>
                <c:pt idx="92">
                  <c:v>11.712093652986134</c:v>
                </c:pt>
                <c:pt idx="93">
                  <c:v>11.716880239602844</c:v>
                </c:pt>
                <c:pt idx="94">
                  <c:v>12.849933671585445</c:v>
                </c:pt>
                <c:pt idx="95">
                  <c:v>13.427059257942297</c:v>
                </c:pt>
                <c:pt idx="96">
                  <c:v>12.858823046730761</c:v>
                </c:pt>
                <c:pt idx="97">
                  <c:v>14.021279796501695</c:v>
                </c:pt>
                <c:pt idx="98">
                  <c:v>13.940591622105813</c:v>
                </c:pt>
                <c:pt idx="99">
                  <c:v>14.136841673390688</c:v>
                </c:pt>
                <c:pt idx="100">
                  <c:v>13.192516513723817</c:v>
                </c:pt>
                <c:pt idx="101">
                  <c:v>12.861558239083148</c:v>
                </c:pt>
                <c:pt idx="102">
                  <c:v>12.799332613066007</c:v>
                </c:pt>
                <c:pt idx="103">
                  <c:v>12.799332613066007</c:v>
                </c:pt>
                <c:pt idx="104">
                  <c:v>13.514585413219171</c:v>
                </c:pt>
                <c:pt idx="105">
                  <c:v>12.714541650141541</c:v>
                </c:pt>
                <c:pt idx="106">
                  <c:v>13.128239493442372</c:v>
                </c:pt>
                <c:pt idx="107">
                  <c:v>11.509689418908376</c:v>
                </c:pt>
                <c:pt idx="108">
                  <c:v>12.171605968189713</c:v>
                </c:pt>
                <c:pt idx="109">
                  <c:v>11.553452496546823</c:v>
                </c:pt>
                <c:pt idx="110">
                  <c:v>10.016274394496794</c:v>
                </c:pt>
                <c:pt idx="111">
                  <c:v>10.950342582842133</c:v>
                </c:pt>
                <c:pt idx="112">
                  <c:v>12.374010202267471</c:v>
                </c:pt>
                <c:pt idx="113">
                  <c:v>12.335033711245735</c:v>
                </c:pt>
                <c:pt idx="114">
                  <c:v>11.194458500294036</c:v>
                </c:pt>
                <c:pt idx="115">
                  <c:v>10.263809302389193</c:v>
                </c:pt>
                <c:pt idx="116">
                  <c:v>11.893983944420871</c:v>
                </c:pt>
                <c:pt idx="117">
                  <c:v>11.235486385580051</c:v>
                </c:pt>
                <c:pt idx="118">
                  <c:v>12.077241832031827</c:v>
                </c:pt>
                <c:pt idx="119">
                  <c:v>12.950451990536216</c:v>
                </c:pt>
                <c:pt idx="120">
                  <c:v>11.385921964962176</c:v>
                </c:pt>
                <c:pt idx="121">
                  <c:v>8.6001285540405537</c:v>
                </c:pt>
                <c:pt idx="122">
                  <c:v>8.8900589433951858</c:v>
                </c:pt>
                <c:pt idx="123">
                  <c:v>7.5675934410087242</c:v>
                </c:pt>
                <c:pt idx="124">
                  <c:v>8.589187784630937</c:v>
                </c:pt>
                <c:pt idx="125">
                  <c:v>9.6306122728080812</c:v>
                </c:pt>
                <c:pt idx="126">
                  <c:v>10.310307572380029</c:v>
                </c:pt>
                <c:pt idx="127">
                  <c:v>9.8371192954144426</c:v>
                </c:pt>
                <c:pt idx="128">
                  <c:v>10.430656035885711</c:v>
                </c:pt>
                <c:pt idx="129">
                  <c:v>10.370481804132869</c:v>
                </c:pt>
                <c:pt idx="130">
                  <c:v>10.461426949850239</c:v>
                </c:pt>
                <c:pt idx="131">
                  <c:v>10.461426949850239</c:v>
                </c:pt>
                <c:pt idx="132">
                  <c:v>11.588326199039955</c:v>
                </c:pt>
                <c:pt idx="133">
                  <c:v>12.174341160542102</c:v>
                </c:pt>
                <c:pt idx="134">
                  <c:v>12.985325693029349</c:v>
                </c:pt>
                <c:pt idx="135">
                  <c:v>13.005839635672366</c:v>
                </c:pt>
                <c:pt idx="136">
                  <c:v>14.537547353017599</c:v>
                </c:pt>
                <c:pt idx="137">
                  <c:v>14.891070964565589</c:v>
                </c:pt>
                <c:pt idx="138">
                  <c:v>15.049028322916813</c:v>
                </c:pt>
                <c:pt idx="139">
                  <c:v>14.622338315942063</c:v>
                </c:pt>
                <c:pt idx="140">
                  <c:v>14.940304426908813</c:v>
                </c:pt>
                <c:pt idx="141">
                  <c:v>15.518797609441881</c:v>
                </c:pt>
                <c:pt idx="142">
                  <c:v>15.704790689405224</c:v>
                </c:pt>
                <c:pt idx="143">
                  <c:v>15.940017231711812</c:v>
                </c:pt>
                <c:pt idx="144">
                  <c:v>15.725304632048243</c:v>
                </c:pt>
                <c:pt idx="145">
                  <c:v>15.284254865223401</c:v>
                </c:pt>
                <c:pt idx="146">
                  <c:v>15.578971841194722</c:v>
                </c:pt>
                <c:pt idx="147">
                  <c:v>15.674703573528802</c:v>
                </c:pt>
                <c:pt idx="148">
                  <c:v>15.242543181849255</c:v>
                </c:pt>
                <c:pt idx="149">
                  <c:v>15.285622461399594</c:v>
                </c:pt>
                <c:pt idx="150">
                  <c:v>15.269895105373287</c:v>
                </c:pt>
                <c:pt idx="151">
                  <c:v>16.715444263617819</c:v>
                </c:pt>
                <c:pt idx="152">
                  <c:v>16.906907728285979</c:v>
                </c:pt>
                <c:pt idx="153">
                  <c:v>16.733906811996558</c:v>
                </c:pt>
                <c:pt idx="154">
                  <c:v>16.065836079922313</c:v>
                </c:pt>
                <c:pt idx="155">
                  <c:v>15.624102515009364</c:v>
                </c:pt>
                <c:pt idx="156">
                  <c:v>16.073357858891413</c:v>
                </c:pt>
                <c:pt idx="157">
                  <c:v>15.658976217502495</c:v>
                </c:pt>
                <c:pt idx="158">
                  <c:v>15.525635590322896</c:v>
                </c:pt>
                <c:pt idx="159">
                  <c:v>15.846336893642054</c:v>
                </c:pt>
                <c:pt idx="160">
                  <c:v>15.246645970377859</c:v>
                </c:pt>
                <c:pt idx="161">
                  <c:v>13.600743972319851</c:v>
                </c:pt>
                <c:pt idx="162">
                  <c:v>13.225338821952647</c:v>
                </c:pt>
                <c:pt idx="163">
                  <c:v>12.557268089878404</c:v>
                </c:pt>
                <c:pt idx="164">
                  <c:v>12.98737708729365</c:v>
                </c:pt>
                <c:pt idx="165">
                  <c:v>12.334349913157627</c:v>
                </c:pt>
                <c:pt idx="166">
                  <c:v>13.302608005908013</c:v>
                </c:pt>
                <c:pt idx="167">
                  <c:v>13.749811955525759</c:v>
                </c:pt>
                <c:pt idx="168">
                  <c:v>13.2902996403222</c:v>
                </c:pt>
                <c:pt idx="169">
                  <c:v>11.491910668617766</c:v>
                </c:pt>
                <c:pt idx="170">
                  <c:v>11.798252212086812</c:v>
                </c:pt>
                <c:pt idx="171">
                  <c:v>12.017751398367093</c:v>
                </c:pt>
                <c:pt idx="172">
                  <c:v>11.662176392554802</c:v>
                </c:pt>
                <c:pt idx="173">
                  <c:v>11.662176392554802</c:v>
                </c:pt>
                <c:pt idx="174">
                  <c:v>12.127159092463181</c:v>
                </c:pt>
                <c:pt idx="175">
                  <c:v>13.037294347725004</c:v>
                </c:pt>
                <c:pt idx="176">
                  <c:v>13.174053965345101</c:v>
                </c:pt>
                <c:pt idx="177">
                  <c:v>13.180208148138007</c:v>
                </c:pt>
                <c:pt idx="178">
                  <c:v>14.311210185856327</c:v>
                </c:pt>
                <c:pt idx="179">
                  <c:v>15.150914238043779</c:v>
                </c:pt>
                <c:pt idx="180">
                  <c:v>15.502386455327466</c:v>
                </c:pt>
                <c:pt idx="181">
                  <c:v>15.111937747022065</c:v>
                </c:pt>
                <c:pt idx="182">
                  <c:v>15.424433473283994</c:v>
                </c:pt>
                <c:pt idx="183">
                  <c:v>16.08156343594862</c:v>
                </c:pt>
                <c:pt idx="184">
                  <c:v>16.571162867028622</c:v>
                </c:pt>
                <c:pt idx="185">
                  <c:v>17.990727697925358</c:v>
                </c:pt>
                <c:pt idx="186">
                  <c:v>17.773279905909376</c:v>
                </c:pt>
                <c:pt idx="187">
                  <c:v>16.923318882400395</c:v>
                </c:pt>
                <c:pt idx="188">
                  <c:v>16.371493825303251</c:v>
                </c:pt>
                <c:pt idx="189">
                  <c:v>16.069255070362832</c:v>
                </c:pt>
                <c:pt idx="190">
                  <c:v>15.75128895939606</c:v>
                </c:pt>
                <c:pt idx="191">
                  <c:v>16.154729831375381</c:v>
                </c:pt>
                <c:pt idx="192">
                  <c:v>15.681541554409817</c:v>
                </c:pt>
                <c:pt idx="193">
                  <c:v>14.984067504547237</c:v>
                </c:pt>
                <c:pt idx="194">
                  <c:v>15.903775933042485</c:v>
                </c:pt>
                <c:pt idx="195">
                  <c:v>15.826506749087121</c:v>
                </c:pt>
                <c:pt idx="196">
                  <c:v>14.786449857086193</c:v>
                </c:pt>
                <c:pt idx="197">
                  <c:v>15.596066793397245</c:v>
                </c:pt>
                <c:pt idx="198">
                  <c:v>14.612765142708639</c:v>
                </c:pt>
                <c:pt idx="199">
                  <c:v>13.199354494604831</c:v>
                </c:pt>
                <c:pt idx="200">
                  <c:v>13.264315312974384</c:v>
                </c:pt>
                <c:pt idx="201">
                  <c:v>15.736929199545946</c:v>
                </c:pt>
                <c:pt idx="202">
                  <c:v>16.464490365284945</c:v>
                </c:pt>
                <c:pt idx="203">
                  <c:v>16.939046238426727</c:v>
                </c:pt>
                <c:pt idx="204">
                  <c:v>16.113018148001256</c:v>
                </c:pt>
                <c:pt idx="205">
                  <c:v>17.718576058861334</c:v>
                </c:pt>
                <c:pt idx="206">
                  <c:v>18.512465639146079</c:v>
                </c:pt>
                <c:pt idx="207">
                  <c:v>19.288576469140196</c:v>
                </c:pt>
                <c:pt idx="208">
                  <c:v>19.29951723854979</c:v>
                </c:pt>
                <c:pt idx="209">
                  <c:v>19.98399912473845</c:v>
                </c:pt>
                <c:pt idx="210">
                  <c:v>19.417130509703107</c:v>
                </c:pt>
                <c:pt idx="211">
                  <c:v>19.806211621832293</c:v>
                </c:pt>
                <c:pt idx="212">
                  <c:v>20.332736149669728</c:v>
                </c:pt>
                <c:pt idx="213">
                  <c:v>20.492744902285231</c:v>
                </c:pt>
                <c:pt idx="214">
                  <c:v>21.165602220976186</c:v>
                </c:pt>
                <c:pt idx="215">
                  <c:v>20.574800672857307</c:v>
                </c:pt>
                <c:pt idx="216">
                  <c:v>20.111869367213231</c:v>
                </c:pt>
                <c:pt idx="217">
                  <c:v>20.46060639214453</c:v>
                </c:pt>
                <c:pt idx="218">
                  <c:v>20.890715389559777</c:v>
                </c:pt>
                <c:pt idx="219">
                  <c:v>20.551551537861901</c:v>
                </c:pt>
                <c:pt idx="220">
                  <c:v>21.065767700113504</c:v>
                </c:pt>
                <c:pt idx="221">
                  <c:v>19.469782962486846</c:v>
                </c:pt>
                <c:pt idx="222">
                  <c:v>21.073973277170708</c:v>
                </c:pt>
                <c:pt idx="223">
                  <c:v>21.161499432447584</c:v>
                </c:pt>
                <c:pt idx="224">
                  <c:v>20.874304235445361</c:v>
                </c:pt>
                <c:pt idx="225">
                  <c:v>21.852819299517236</c:v>
                </c:pt>
                <c:pt idx="226">
                  <c:v>22.442253251459899</c:v>
                </c:pt>
                <c:pt idx="227">
                  <c:v>22.95920460606391</c:v>
                </c:pt>
                <c:pt idx="228">
                  <c:v>22.504478877477041</c:v>
                </c:pt>
                <c:pt idx="229">
                  <c:v>22.254208777232254</c:v>
                </c:pt>
                <c:pt idx="230">
                  <c:v>21.809740019966895</c:v>
                </c:pt>
                <c:pt idx="231">
                  <c:v>22.799879651536493</c:v>
                </c:pt>
                <c:pt idx="232">
                  <c:v>23.409143748034069</c:v>
                </c:pt>
                <c:pt idx="233">
                  <c:v>23.253237783947146</c:v>
                </c:pt>
                <c:pt idx="234">
                  <c:v>23.271700332325864</c:v>
                </c:pt>
                <c:pt idx="235">
                  <c:v>23.578041875794909</c:v>
                </c:pt>
                <c:pt idx="236">
                  <c:v>23.578041875794909</c:v>
                </c:pt>
                <c:pt idx="237">
                  <c:v>23.480942547284634</c:v>
                </c:pt>
                <c:pt idx="238">
                  <c:v>23.145197686027274</c:v>
                </c:pt>
                <c:pt idx="239">
                  <c:v>22.752013785369464</c:v>
                </c:pt>
                <c:pt idx="240">
                  <c:v>22.592005032753914</c:v>
                </c:pt>
                <c:pt idx="241">
                  <c:v>22.060010120211704</c:v>
                </c:pt>
                <c:pt idx="242">
                  <c:v>23.431709084941389</c:v>
                </c:pt>
                <c:pt idx="243">
                  <c:v>23.655994857838358</c:v>
                </c:pt>
                <c:pt idx="244">
                  <c:v>23.262810957180548</c:v>
                </c:pt>
                <c:pt idx="245">
                  <c:v>21.867862857455457</c:v>
                </c:pt>
                <c:pt idx="246">
                  <c:v>21.408350542251874</c:v>
                </c:pt>
                <c:pt idx="247">
                  <c:v>21.396042176666064</c:v>
                </c:pt>
                <c:pt idx="248">
                  <c:v>22.163263631514884</c:v>
                </c:pt>
                <c:pt idx="249">
                  <c:v>21.784439490707186</c:v>
                </c:pt>
                <c:pt idx="250">
                  <c:v>23.811900821925303</c:v>
                </c:pt>
                <c:pt idx="251">
                  <c:v>23.740102022674737</c:v>
                </c:pt>
                <c:pt idx="252">
                  <c:v>24.336373955498413</c:v>
                </c:pt>
                <c:pt idx="253">
                  <c:v>24.997606706691645</c:v>
                </c:pt>
                <c:pt idx="254">
                  <c:v>25.36207108764923</c:v>
                </c:pt>
                <c:pt idx="255">
                  <c:v>25.36207108764923</c:v>
                </c:pt>
                <c:pt idx="256">
                  <c:v>25.956975424296715</c:v>
                </c:pt>
                <c:pt idx="257">
                  <c:v>25.914579942834482</c:v>
                </c:pt>
                <c:pt idx="258">
                  <c:v>25.892014605927159</c:v>
                </c:pt>
                <c:pt idx="259">
                  <c:v>26.390503412152455</c:v>
                </c:pt>
                <c:pt idx="260">
                  <c:v>26.390503412152455</c:v>
                </c:pt>
                <c:pt idx="261">
                  <c:v>25.270442143843752</c:v>
                </c:pt>
                <c:pt idx="262">
                  <c:v>25.228730460469627</c:v>
                </c:pt>
                <c:pt idx="263">
                  <c:v>24.914183339943374</c:v>
                </c:pt>
                <c:pt idx="264">
                  <c:v>25.673883015823094</c:v>
                </c:pt>
                <c:pt idx="265">
                  <c:v>25.647214890387172</c:v>
                </c:pt>
                <c:pt idx="266">
                  <c:v>25.690977968025596</c:v>
                </c:pt>
                <c:pt idx="267">
                  <c:v>25.98090835738023</c:v>
                </c:pt>
                <c:pt idx="268">
                  <c:v>24.396548187251256</c:v>
                </c:pt>
                <c:pt idx="269">
                  <c:v>25.742262824633144</c:v>
                </c:pt>
                <c:pt idx="270">
                  <c:v>26.391871008328671</c:v>
                </c:pt>
                <c:pt idx="271">
                  <c:v>26.221605284391636</c:v>
                </c:pt>
                <c:pt idx="272">
                  <c:v>25.729954459047335</c:v>
                </c:pt>
                <c:pt idx="273">
                  <c:v>25.729954459047335</c:v>
                </c:pt>
                <c:pt idx="274">
                  <c:v>26.078691483978609</c:v>
                </c:pt>
                <c:pt idx="275">
                  <c:v>26.151174081317265</c:v>
                </c:pt>
                <c:pt idx="276">
                  <c:v>25.029745216832367</c:v>
                </c:pt>
                <c:pt idx="277">
                  <c:v>22.419687914552576</c:v>
                </c:pt>
                <c:pt idx="278">
                  <c:v>21.822732183640813</c:v>
                </c:pt>
                <c:pt idx="279">
                  <c:v>22.57080729202281</c:v>
                </c:pt>
                <c:pt idx="280">
                  <c:v>21.319456790798807</c:v>
                </c:pt>
                <c:pt idx="281">
                  <c:v>22.686369168911803</c:v>
                </c:pt>
                <c:pt idx="282">
                  <c:v>21.893163386715166</c:v>
                </c:pt>
                <c:pt idx="283">
                  <c:v>19.110105168145953</c:v>
                </c:pt>
                <c:pt idx="284">
                  <c:v>20.020240423407778</c:v>
                </c:pt>
                <c:pt idx="285">
                  <c:v>19.776808304043982</c:v>
                </c:pt>
                <c:pt idx="286">
                  <c:v>21.266804338015067</c:v>
                </c:pt>
                <c:pt idx="287">
                  <c:v>22.879884027844245</c:v>
                </c:pt>
                <c:pt idx="288">
                  <c:v>23.0727150886886</c:v>
                </c:pt>
                <c:pt idx="289">
                  <c:v>24.434157082096796</c:v>
                </c:pt>
                <c:pt idx="290">
                  <c:v>24.400650975779858</c:v>
                </c:pt>
                <c:pt idx="291">
                  <c:v>25.123425554902145</c:v>
                </c:pt>
                <c:pt idx="292">
                  <c:v>25.725167872430621</c:v>
                </c:pt>
                <c:pt idx="293">
                  <c:v>25.725167872430621</c:v>
                </c:pt>
                <c:pt idx="294">
                  <c:v>25.870816865196034</c:v>
                </c:pt>
                <c:pt idx="295">
                  <c:v>25.049575361387276</c:v>
                </c:pt>
                <c:pt idx="296">
                  <c:v>25.803804652562178</c:v>
                </c:pt>
                <c:pt idx="297">
                  <c:v>25.562423927462685</c:v>
                </c:pt>
                <c:pt idx="298">
                  <c:v>26.339218555544907</c:v>
                </c:pt>
                <c:pt idx="299">
                  <c:v>26.168952831607871</c:v>
                </c:pt>
                <c:pt idx="300">
                  <c:v>26.171688023960282</c:v>
                </c:pt>
                <c:pt idx="301">
                  <c:v>26.795995678396078</c:v>
                </c:pt>
                <c:pt idx="302">
                  <c:v>27.148835491855962</c:v>
                </c:pt>
                <c:pt idx="303">
                  <c:v>26.210664514982017</c:v>
                </c:pt>
                <c:pt idx="304">
                  <c:v>28.137607527249344</c:v>
                </c:pt>
                <c:pt idx="305">
                  <c:v>28.130769546368327</c:v>
                </c:pt>
                <c:pt idx="306">
                  <c:v>28.350952530736716</c:v>
                </c:pt>
                <c:pt idx="307">
                  <c:v>28.420016137634875</c:v>
                </c:pt>
                <c:pt idx="308">
                  <c:v>28.36052570397014</c:v>
                </c:pt>
                <c:pt idx="309">
                  <c:v>27.708182327922202</c:v>
                </c:pt>
                <c:pt idx="310">
                  <c:v>27.747158818943941</c:v>
                </c:pt>
                <c:pt idx="311">
                  <c:v>26.252376198356142</c:v>
                </c:pt>
                <c:pt idx="312">
                  <c:v>25.896117394455764</c:v>
                </c:pt>
                <c:pt idx="313">
                  <c:v>27.10644001039373</c:v>
                </c:pt>
                <c:pt idx="314">
                  <c:v>28.024097044624654</c:v>
                </c:pt>
                <c:pt idx="315">
                  <c:v>27.239096839485221</c:v>
                </c:pt>
                <c:pt idx="316">
                  <c:v>28.007685890510238</c:v>
                </c:pt>
                <c:pt idx="317">
                  <c:v>27.632280740143035</c:v>
                </c:pt>
                <c:pt idx="318">
                  <c:v>27.011392076147757</c:v>
                </c:pt>
                <c:pt idx="319">
                  <c:v>27.570738912213976</c:v>
                </c:pt>
                <c:pt idx="320">
                  <c:v>26.677698609154675</c:v>
                </c:pt>
                <c:pt idx="321">
                  <c:v>26.43700168214329</c:v>
                </c:pt>
                <c:pt idx="322">
                  <c:v>27.023700441733546</c:v>
                </c:pt>
                <c:pt idx="323">
                  <c:v>28.030251227417558</c:v>
                </c:pt>
                <c:pt idx="324">
                  <c:v>28.931497107534089</c:v>
                </c:pt>
                <c:pt idx="325">
                  <c:v>29.299380478932193</c:v>
                </c:pt>
                <c:pt idx="326">
                  <c:v>29.153731486166755</c:v>
                </c:pt>
                <c:pt idx="327">
                  <c:v>27.534497613544652</c:v>
                </c:pt>
                <c:pt idx="328">
                  <c:v>26.163482446903075</c:v>
                </c:pt>
                <c:pt idx="329">
                  <c:v>26.636670723868662</c:v>
                </c:pt>
                <c:pt idx="330">
                  <c:v>28.019310458007961</c:v>
                </c:pt>
                <c:pt idx="331">
                  <c:v>25.345659933534815</c:v>
                </c:pt>
                <c:pt idx="332">
                  <c:v>24.156535058327975</c:v>
                </c:pt>
                <c:pt idx="333">
                  <c:v>25.176761805773971</c:v>
                </c:pt>
                <c:pt idx="334">
                  <c:v>26.022620040754351</c:v>
                </c:pt>
                <c:pt idx="335">
                  <c:v>27.344401745052703</c:v>
                </c:pt>
                <c:pt idx="336">
                  <c:v>27.518086459430258</c:v>
                </c:pt>
                <c:pt idx="337">
                  <c:v>27.518086459430258</c:v>
                </c:pt>
                <c:pt idx="338">
                  <c:v>27.999480313453052</c:v>
                </c:pt>
                <c:pt idx="339">
                  <c:v>28.523269648938054</c:v>
                </c:pt>
                <c:pt idx="340">
                  <c:v>28.238809644288242</c:v>
                </c:pt>
                <c:pt idx="341">
                  <c:v>28.458992628656588</c:v>
                </c:pt>
                <c:pt idx="342">
                  <c:v>27.41893573665568</c:v>
                </c:pt>
                <c:pt idx="343">
                  <c:v>27.83126598378032</c:v>
                </c:pt>
                <c:pt idx="344">
                  <c:v>28.439846282189784</c:v>
                </c:pt>
                <c:pt idx="345">
                  <c:v>28.824140807702303</c:v>
                </c:pt>
                <c:pt idx="346">
                  <c:v>28.805678259323585</c:v>
                </c:pt>
                <c:pt idx="347">
                  <c:v>28.631993544946056</c:v>
                </c:pt>
                <c:pt idx="348">
                  <c:v>28.872690471957441</c:v>
                </c:pt>
                <c:pt idx="349">
                  <c:v>27.714336510715111</c:v>
                </c:pt>
                <c:pt idx="350">
                  <c:v>28.431640705132576</c:v>
                </c:pt>
                <c:pt idx="351">
                  <c:v>28.255220798402657</c:v>
                </c:pt>
                <c:pt idx="352">
                  <c:v>28.450103253511294</c:v>
                </c:pt>
                <c:pt idx="353">
                  <c:v>29.692564379590003</c:v>
                </c:pt>
                <c:pt idx="354">
                  <c:v>29.747268226638024</c:v>
                </c:pt>
                <c:pt idx="355">
                  <c:v>29.13732033205234</c:v>
                </c:pt>
                <c:pt idx="356">
                  <c:v>27.92836531229057</c:v>
                </c:pt>
                <c:pt idx="357">
                  <c:v>28.407707772049061</c:v>
                </c:pt>
                <c:pt idx="358">
                  <c:v>28.901409991657644</c:v>
                </c:pt>
                <c:pt idx="359">
                  <c:v>28.063757333734472</c:v>
                </c:pt>
                <c:pt idx="360">
                  <c:v>29.103130427647315</c:v>
                </c:pt>
                <c:pt idx="361">
                  <c:v>29.408104374940169</c:v>
                </c:pt>
                <c:pt idx="362">
                  <c:v>29.957878037772989</c:v>
                </c:pt>
                <c:pt idx="363">
                  <c:v>29.957878037772989</c:v>
                </c:pt>
                <c:pt idx="364">
                  <c:v>30.736040262031427</c:v>
                </c:pt>
                <c:pt idx="365">
                  <c:v>30.590391269265993</c:v>
                </c:pt>
                <c:pt idx="366">
                  <c:v>31.291284309569068</c:v>
                </c:pt>
                <c:pt idx="367">
                  <c:v>31.533348832756648</c:v>
                </c:pt>
                <c:pt idx="368">
                  <c:v>31.629080565090728</c:v>
                </c:pt>
                <c:pt idx="369">
                  <c:v>31.579163304659396</c:v>
                </c:pt>
                <c:pt idx="370">
                  <c:v>31.828065808727992</c:v>
                </c:pt>
                <c:pt idx="371">
                  <c:v>32.688283803558484</c:v>
                </c:pt>
                <c:pt idx="372">
                  <c:v>33.30233448667277</c:v>
                </c:pt>
                <c:pt idx="373">
                  <c:v>33.427469536795165</c:v>
                </c:pt>
                <c:pt idx="374">
                  <c:v>33.394647228566335</c:v>
                </c:pt>
                <c:pt idx="375">
                  <c:v>32.922826547776964</c:v>
                </c:pt>
                <c:pt idx="376">
                  <c:v>31.980552782374417</c:v>
                </c:pt>
                <c:pt idx="377">
                  <c:v>32.394250625675248</c:v>
                </c:pt>
                <c:pt idx="378">
                  <c:v>32.505025915947527</c:v>
                </c:pt>
                <c:pt idx="379">
                  <c:v>32.792904911037859</c:v>
                </c:pt>
                <c:pt idx="380">
                  <c:v>33.817918245100586</c:v>
                </c:pt>
                <c:pt idx="381">
                  <c:v>33.988867767125711</c:v>
                </c:pt>
                <c:pt idx="382">
                  <c:v>34.220675318991802</c:v>
                </c:pt>
                <c:pt idx="383">
                  <c:v>34.202896568701192</c:v>
                </c:pt>
                <c:pt idx="384">
                  <c:v>33.339259583430206</c:v>
                </c:pt>
                <c:pt idx="385">
                  <c:v>33.992286757566227</c:v>
                </c:pt>
                <c:pt idx="386">
                  <c:v>33.834329399215001</c:v>
                </c:pt>
                <c:pt idx="387">
                  <c:v>34.090069884164606</c:v>
                </c:pt>
                <c:pt idx="388">
                  <c:v>34.040152623733256</c:v>
                </c:pt>
                <c:pt idx="389">
                  <c:v>34.935244321056857</c:v>
                </c:pt>
                <c:pt idx="390">
                  <c:v>35.024138072509928</c:v>
                </c:pt>
                <c:pt idx="391">
                  <c:v>35.764007603834735</c:v>
                </c:pt>
                <c:pt idx="392">
                  <c:v>35.764007603834735</c:v>
                </c:pt>
                <c:pt idx="393">
                  <c:v>35.23132889320442</c:v>
                </c:pt>
                <c:pt idx="394">
                  <c:v>34.278114358392251</c:v>
                </c:pt>
                <c:pt idx="395">
                  <c:v>34.901738214739943</c:v>
                </c:pt>
                <c:pt idx="396">
                  <c:v>34.344442772938002</c:v>
                </c:pt>
                <c:pt idx="397">
                  <c:v>34.542060420399046</c:v>
                </c:pt>
                <c:pt idx="398">
                  <c:v>35.193719998358873</c:v>
                </c:pt>
                <c:pt idx="399">
                  <c:v>34.932509128704467</c:v>
                </c:pt>
                <c:pt idx="400">
                  <c:v>35.499377743739814</c:v>
                </c:pt>
                <c:pt idx="401">
                  <c:v>33.895871227144035</c:v>
                </c:pt>
                <c:pt idx="402">
                  <c:v>35.270305384226134</c:v>
                </c:pt>
                <c:pt idx="403">
                  <c:v>34.95644206178801</c:v>
                </c:pt>
                <c:pt idx="404">
                  <c:v>35.633402169007525</c:v>
                </c:pt>
                <c:pt idx="405">
                  <c:v>35.87136390366652</c:v>
                </c:pt>
                <c:pt idx="406">
                  <c:v>35.937692318212264</c:v>
                </c:pt>
                <c:pt idx="407">
                  <c:v>35.278510961283338</c:v>
                </c:pt>
                <c:pt idx="408">
                  <c:v>35.317487452305073</c:v>
                </c:pt>
                <c:pt idx="409">
                  <c:v>34.704804365366982</c:v>
                </c:pt>
                <c:pt idx="410">
                  <c:v>34.713009942424186</c:v>
                </c:pt>
                <c:pt idx="411">
                  <c:v>32.018845475308041</c:v>
                </c:pt>
                <c:pt idx="412">
                  <c:v>31.641388930676541</c:v>
                </c:pt>
                <c:pt idx="413">
                  <c:v>32.587765484607687</c:v>
                </c:pt>
                <c:pt idx="414">
                  <c:v>31.303592675154878</c:v>
                </c:pt>
                <c:pt idx="415">
                  <c:v>31.305644069419181</c:v>
                </c:pt>
                <c:pt idx="416">
                  <c:v>30.576031509415881</c:v>
                </c:pt>
                <c:pt idx="417">
                  <c:v>32.081754899413298</c:v>
                </c:pt>
                <c:pt idx="418">
                  <c:v>32.446219280370883</c:v>
                </c:pt>
                <c:pt idx="419">
                  <c:v>32.229455286443013</c:v>
                </c:pt>
                <c:pt idx="420">
                  <c:v>33.116341406709424</c:v>
                </c:pt>
                <c:pt idx="421">
                  <c:v>33.694834589242497</c:v>
                </c:pt>
                <c:pt idx="422">
                  <c:v>33.686629012185264</c:v>
                </c:pt>
                <c:pt idx="423">
                  <c:v>34.827204223136988</c:v>
                </c:pt>
                <c:pt idx="424">
                  <c:v>35.501429138004113</c:v>
                </c:pt>
                <c:pt idx="425">
                  <c:v>35.837173999261495</c:v>
                </c:pt>
                <c:pt idx="426">
                  <c:v>36.237879678888405</c:v>
                </c:pt>
                <c:pt idx="427">
                  <c:v>35.966411837912496</c:v>
                </c:pt>
                <c:pt idx="428">
                  <c:v>36.617387617784217</c:v>
                </c:pt>
                <c:pt idx="429">
                  <c:v>36.760985216285327</c:v>
                </c:pt>
                <c:pt idx="430">
                  <c:v>36.767823197166315</c:v>
                </c:pt>
                <c:pt idx="431">
                  <c:v>36.536699443388358</c:v>
                </c:pt>
                <c:pt idx="432">
                  <c:v>36.990057575799007</c:v>
                </c:pt>
                <c:pt idx="433">
                  <c:v>36.990057575799007</c:v>
                </c:pt>
                <c:pt idx="434">
                  <c:v>36.915523584196052</c:v>
                </c:pt>
                <c:pt idx="435">
                  <c:v>36.808851082452378</c:v>
                </c:pt>
                <c:pt idx="436">
                  <c:v>36.598925069405496</c:v>
                </c:pt>
                <c:pt idx="437">
                  <c:v>37.286825946034654</c:v>
                </c:pt>
                <c:pt idx="438">
                  <c:v>36.864922525676612</c:v>
                </c:pt>
                <c:pt idx="439">
                  <c:v>35.969147030264907</c:v>
                </c:pt>
                <c:pt idx="440">
                  <c:v>36.464900644137785</c:v>
                </c:pt>
                <c:pt idx="441">
                  <c:v>36.585249107643492</c:v>
                </c:pt>
                <c:pt idx="442">
                  <c:v>35.77084558471573</c:v>
                </c:pt>
                <c:pt idx="443">
                  <c:v>35.674430054293559</c:v>
                </c:pt>
                <c:pt idx="444">
                  <c:v>36.689870215122866</c:v>
                </c:pt>
                <c:pt idx="445">
                  <c:v>36.866973919940918</c:v>
                </c:pt>
                <c:pt idx="446">
                  <c:v>37.536412248191333</c:v>
                </c:pt>
                <c:pt idx="447">
                  <c:v>37.470767631733693</c:v>
                </c:pt>
                <c:pt idx="448">
                  <c:v>36.369168911803705</c:v>
                </c:pt>
                <c:pt idx="449">
                  <c:v>35.58143351431189</c:v>
                </c:pt>
                <c:pt idx="450">
                  <c:v>36.643371945132031</c:v>
                </c:pt>
                <c:pt idx="451">
                  <c:v>34.434020322479178</c:v>
                </c:pt>
                <c:pt idx="452">
                  <c:v>35.58690389901669</c:v>
                </c:pt>
                <c:pt idx="453">
                  <c:v>35.241585864525902</c:v>
                </c:pt>
                <c:pt idx="454">
                  <c:v>34.864813117982507</c:v>
                </c:pt>
                <c:pt idx="455">
                  <c:v>33.0780487137758</c:v>
                </c:pt>
                <c:pt idx="456">
                  <c:v>33.078732511863883</c:v>
                </c:pt>
                <c:pt idx="457">
                  <c:v>34.564625757306388</c:v>
                </c:pt>
                <c:pt idx="458">
                  <c:v>34.354015946171401</c:v>
                </c:pt>
                <c:pt idx="459">
                  <c:v>32.321768028336571</c:v>
                </c:pt>
                <c:pt idx="460">
                  <c:v>34.632321768028326</c:v>
                </c:pt>
                <c:pt idx="461">
                  <c:v>31.850631145635312</c:v>
                </c:pt>
                <c:pt idx="462">
                  <c:v>30.340804967109314</c:v>
                </c:pt>
                <c:pt idx="463">
                  <c:v>28.194362768561689</c:v>
                </c:pt>
                <c:pt idx="464">
                  <c:v>28.396767002639468</c:v>
                </c:pt>
                <c:pt idx="465">
                  <c:v>27.356710110638517</c:v>
                </c:pt>
                <c:pt idx="466">
                  <c:v>27.375172659017231</c:v>
                </c:pt>
                <c:pt idx="467">
                  <c:v>29.01628807045855</c:v>
                </c:pt>
                <c:pt idx="468">
                  <c:v>30.195839772431988</c:v>
                </c:pt>
                <c:pt idx="469">
                  <c:v>32.744355246782717</c:v>
                </c:pt>
                <c:pt idx="470">
                  <c:v>31.775413355944249</c:v>
                </c:pt>
                <c:pt idx="471">
                  <c:v>33.396698622830634</c:v>
                </c:pt>
                <c:pt idx="472">
                  <c:v>34.337604792056986</c:v>
                </c:pt>
                <c:pt idx="473">
                  <c:v>34.135884356067336</c:v>
                </c:pt>
                <c:pt idx="474">
                  <c:v>35.737339478398809</c:v>
                </c:pt>
                <c:pt idx="475">
                  <c:v>35.549295004171164</c:v>
                </c:pt>
                <c:pt idx="476">
                  <c:v>36.393785642975352</c:v>
                </c:pt>
                <c:pt idx="477">
                  <c:v>37.993873169130609</c:v>
                </c:pt>
                <c:pt idx="478">
                  <c:v>37.977462015016194</c:v>
                </c:pt>
                <c:pt idx="479">
                  <c:v>37.587013306710773</c:v>
                </c:pt>
                <c:pt idx="480">
                  <c:v>38.371329713762115</c:v>
                </c:pt>
                <c:pt idx="481">
                  <c:v>38.893751453070927</c:v>
                </c:pt>
                <c:pt idx="482">
                  <c:v>38.942301117326082</c:v>
                </c:pt>
                <c:pt idx="483">
                  <c:v>39.375829105181822</c:v>
                </c:pt>
                <c:pt idx="484">
                  <c:v>39.472928433692104</c:v>
                </c:pt>
                <c:pt idx="485">
                  <c:v>39.375145307093717</c:v>
                </c:pt>
                <c:pt idx="486">
                  <c:v>39.448995500608561</c:v>
                </c:pt>
                <c:pt idx="487">
                  <c:v>39.482501606925503</c:v>
                </c:pt>
                <c:pt idx="488">
                  <c:v>39.585071320140571</c:v>
                </c:pt>
                <c:pt idx="489">
                  <c:v>40.301691716469954</c:v>
                </c:pt>
                <c:pt idx="490">
                  <c:v>40.091081905334967</c:v>
                </c:pt>
                <c:pt idx="491">
                  <c:v>40.36665253483951</c:v>
                </c:pt>
                <c:pt idx="492">
                  <c:v>41.101735479547585</c:v>
                </c:pt>
                <c:pt idx="493">
                  <c:v>41.505860149615017</c:v>
                </c:pt>
                <c:pt idx="494">
                  <c:v>41.343116204647103</c:v>
                </c:pt>
                <c:pt idx="495">
                  <c:v>41.739719095745386</c:v>
                </c:pt>
                <c:pt idx="496">
                  <c:v>41.739719095745386</c:v>
                </c:pt>
                <c:pt idx="497">
                  <c:v>41.379357503316406</c:v>
                </c:pt>
                <c:pt idx="498">
                  <c:v>40.413834602918456</c:v>
                </c:pt>
                <c:pt idx="499">
                  <c:v>41.310293896418273</c:v>
                </c:pt>
                <c:pt idx="500">
                  <c:v>41.842288808960483</c:v>
                </c:pt>
                <c:pt idx="501">
                  <c:v>41.677493469728269</c:v>
                </c:pt>
                <c:pt idx="502">
                  <c:v>41.913403810122944</c:v>
                </c:pt>
                <c:pt idx="503">
                  <c:v>40.883603889443521</c:v>
                </c:pt>
                <c:pt idx="504">
                  <c:v>40.850097783126607</c:v>
                </c:pt>
                <c:pt idx="505">
                  <c:v>38.547065822403972</c:v>
                </c:pt>
                <c:pt idx="506">
                  <c:v>39.175476265368346</c:v>
                </c:pt>
                <c:pt idx="507">
                  <c:v>36.918942574636546</c:v>
                </c:pt>
                <c:pt idx="508">
                  <c:v>36.050519002748871</c:v>
                </c:pt>
                <c:pt idx="509">
                  <c:v>34.895584031947038</c:v>
                </c:pt>
                <c:pt idx="510">
                  <c:v>37.641033355670729</c:v>
                </c:pt>
                <c:pt idx="511">
                  <c:v>40.94651331354877</c:v>
                </c:pt>
                <c:pt idx="512">
                  <c:v>41.590651112539476</c:v>
                </c:pt>
                <c:pt idx="513">
                  <c:v>42.130167804050814</c:v>
                </c:pt>
                <c:pt idx="514">
                  <c:v>42.378386510031319</c:v>
                </c:pt>
                <c:pt idx="515">
                  <c:v>42.35855636547641</c:v>
                </c:pt>
                <c:pt idx="516">
                  <c:v>42.35855636547641</c:v>
                </c:pt>
                <c:pt idx="517">
                  <c:v>42.829693248177669</c:v>
                </c:pt>
                <c:pt idx="518">
                  <c:v>42.952776904035787</c:v>
                </c:pt>
                <c:pt idx="519">
                  <c:v>42.253935257997014</c:v>
                </c:pt>
                <c:pt idx="520">
                  <c:v>40.787188359021357</c:v>
                </c:pt>
                <c:pt idx="521">
                  <c:v>40.787188359021357</c:v>
                </c:pt>
                <c:pt idx="522">
                  <c:v>40.739322492854278</c:v>
                </c:pt>
                <c:pt idx="523">
                  <c:v>38.166874085420055</c:v>
                </c:pt>
                <c:pt idx="524">
                  <c:v>36.938088921103372</c:v>
                </c:pt>
                <c:pt idx="525">
                  <c:v>38.530654668289557</c:v>
                </c:pt>
                <c:pt idx="526">
                  <c:v>41.008738939565916</c:v>
                </c:pt>
                <c:pt idx="527">
                  <c:v>39.823716852887657</c:v>
                </c:pt>
                <c:pt idx="528">
                  <c:v>38.692031017081277</c:v>
                </c:pt>
                <c:pt idx="529">
                  <c:v>38.334404617004679</c:v>
                </c:pt>
                <c:pt idx="530">
                  <c:v>37.530258065398449</c:v>
                </c:pt>
                <c:pt idx="531">
                  <c:v>36.258393621531425</c:v>
                </c:pt>
                <c:pt idx="532">
                  <c:v>38.08755350720039</c:v>
                </c:pt>
                <c:pt idx="533">
                  <c:v>38.08755350720039</c:v>
                </c:pt>
                <c:pt idx="534">
                  <c:v>38.301582308775849</c:v>
                </c:pt>
                <c:pt idx="535">
                  <c:v>38.955977079088065</c:v>
                </c:pt>
                <c:pt idx="536">
                  <c:v>41.077802546464071</c:v>
                </c:pt>
                <c:pt idx="537">
                  <c:v>40.30305931264617</c:v>
                </c:pt>
                <c:pt idx="538">
                  <c:v>40.663420905075156</c:v>
                </c:pt>
                <c:pt idx="539">
                  <c:v>38.780240970446236</c:v>
                </c:pt>
                <c:pt idx="540">
                  <c:v>36.907318007138848</c:v>
                </c:pt>
                <c:pt idx="541">
                  <c:v>38.212688557322785</c:v>
                </c:pt>
                <c:pt idx="542">
                  <c:v>36.417034777970755</c:v>
                </c:pt>
                <c:pt idx="543">
                  <c:v>38.185336633798748</c:v>
                </c:pt>
                <c:pt idx="544">
                  <c:v>40.180659454876164</c:v>
                </c:pt>
                <c:pt idx="545">
                  <c:v>39.598063483814492</c:v>
                </c:pt>
                <c:pt idx="546">
                  <c:v>41.03472326691373</c:v>
                </c:pt>
                <c:pt idx="547">
                  <c:v>40.552645614802849</c:v>
                </c:pt>
                <c:pt idx="548">
                  <c:v>39.95568988389109</c:v>
                </c:pt>
                <c:pt idx="549">
                  <c:v>41.449788706390777</c:v>
                </c:pt>
                <c:pt idx="550">
                  <c:v>41.445685917862171</c:v>
                </c:pt>
                <c:pt idx="551">
                  <c:v>42.80986310362276</c:v>
                </c:pt>
                <c:pt idx="552">
                  <c:v>43.391775276596299</c:v>
                </c:pt>
                <c:pt idx="553">
                  <c:v>43.391775276596299</c:v>
                </c:pt>
                <c:pt idx="554">
                  <c:v>43.620847636110007</c:v>
                </c:pt>
                <c:pt idx="555">
                  <c:v>43.57571696229536</c:v>
                </c:pt>
                <c:pt idx="556">
                  <c:v>43.423229988648934</c:v>
                </c:pt>
                <c:pt idx="557">
                  <c:v>44.301910531858169</c:v>
                </c:pt>
                <c:pt idx="558">
                  <c:v>44.258147454219696</c:v>
                </c:pt>
                <c:pt idx="559">
                  <c:v>44.656117941494223</c:v>
                </c:pt>
                <c:pt idx="560">
                  <c:v>44.545342651221944</c:v>
                </c:pt>
                <c:pt idx="561">
                  <c:v>44.331997647734546</c:v>
                </c:pt>
                <c:pt idx="562">
                  <c:v>43.905307640759837</c:v>
                </c:pt>
                <c:pt idx="563">
                  <c:v>44.786723376321412</c:v>
                </c:pt>
                <c:pt idx="564">
                  <c:v>44.129593413656835</c:v>
                </c:pt>
                <c:pt idx="565">
                  <c:v>43.497080182163828</c:v>
                </c:pt>
                <c:pt idx="566">
                  <c:v>43.668713502277036</c:v>
                </c:pt>
                <c:pt idx="567">
                  <c:v>41.632362795913622</c:v>
                </c:pt>
                <c:pt idx="568">
                  <c:v>42.191025833891757</c:v>
                </c:pt>
                <c:pt idx="569">
                  <c:v>39.77926997716115</c:v>
                </c:pt>
                <c:pt idx="570">
                  <c:v>39.511221126625728</c:v>
                </c:pt>
                <c:pt idx="571">
                  <c:v>41.26926601113221</c:v>
                </c:pt>
                <c:pt idx="572">
                  <c:v>40.411099410566045</c:v>
                </c:pt>
                <c:pt idx="573">
                  <c:v>42.311374297397464</c:v>
                </c:pt>
                <c:pt idx="574">
                  <c:v>41.838869818519989</c:v>
                </c:pt>
                <c:pt idx="575">
                  <c:v>43.56340859670955</c:v>
                </c:pt>
                <c:pt idx="576">
                  <c:v>42.863883152582694</c:v>
                </c:pt>
                <c:pt idx="577">
                  <c:v>44.151474952476022</c:v>
                </c:pt>
                <c:pt idx="578">
                  <c:v>43.899837256055044</c:v>
                </c:pt>
                <c:pt idx="579">
                  <c:v>43.01637012622912</c:v>
                </c:pt>
                <c:pt idx="580">
                  <c:v>40.934204947962961</c:v>
                </c:pt>
                <c:pt idx="581">
                  <c:v>40.599143884793691</c:v>
                </c:pt>
                <c:pt idx="582">
                  <c:v>40.932153553698654</c:v>
                </c:pt>
                <c:pt idx="583">
                  <c:v>42.656692331888223</c:v>
                </c:pt>
                <c:pt idx="584">
                  <c:v>41.401922840223726</c:v>
                </c:pt>
                <c:pt idx="585">
                  <c:v>40.841208407981291</c:v>
                </c:pt>
                <c:pt idx="586">
                  <c:v>41.338329618030386</c:v>
                </c:pt>
                <c:pt idx="587">
                  <c:v>41.338329618030386</c:v>
                </c:pt>
                <c:pt idx="588">
                  <c:v>42.272397806375729</c:v>
                </c:pt>
                <c:pt idx="589">
                  <c:v>41.979048426580576</c:v>
                </c:pt>
                <c:pt idx="590">
                  <c:v>42.359923961652598</c:v>
                </c:pt>
                <c:pt idx="591">
                  <c:v>42.994488587409883</c:v>
                </c:pt>
                <c:pt idx="592">
                  <c:v>43.738460907263303</c:v>
                </c:pt>
                <c:pt idx="593">
                  <c:v>43.079963348422453</c:v>
                </c:pt>
                <c:pt idx="594">
                  <c:v>43.313138496464767</c:v>
                </c:pt>
                <c:pt idx="595">
                  <c:v>44.050956633525253</c:v>
                </c:pt>
                <c:pt idx="596">
                  <c:v>43.938813747076736</c:v>
                </c:pt>
                <c:pt idx="597">
                  <c:v>42.310690499309359</c:v>
                </c:pt>
                <c:pt idx="598">
                  <c:v>43.624950424638612</c:v>
                </c:pt>
                <c:pt idx="599">
                  <c:v>43.412289219239341</c:v>
                </c:pt>
                <c:pt idx="600">
                  <c:v>44.141901779242623</c:v>
                </c:pt>
                <c:pt idx="601">
                  <c:v>44.481749429028582</c:v>
                </c:pt>
                <c:pt idx="602">
                  <c:v>44.807237318964454</c:v>
                </c:pt>
                <c:pt idx="603">
                  <c:v>44.207546395700284</c:v>
                </c:pt>
                <c:pt idx="604">
                  <c:v>44.606884479150999</c:v>
                </c:pt>
                <c:pt idx="605">
                  <c:v>44.066000191463452</c:v>
                </c:pt>
                <c:pt idx="606">
                  <c:v>42.606775071456916</c:v>
                </c:pt>
                <c:pt idx="607">
                  <c:v>44.164467116149943</c:v>
                </c:pt>
                <c:pt idx="608">
                  <c:v>44.588421930772256</c:v>
                </c:pt>
                <c:pt idx="609">
                  <c:v>42.876875316256616</c:v>
                </c:pt>
                <c:pt idx="610">
                  <c:v>42.240259296235003</c:v>
                </c:pt>
                <c:pt idx="611">
                  <c:v>42.77704079539393</c:v>
                </c:pt>
                <c:pt idx="612">
                  <c:v>44.698513422956452</c:v>
                </c:pt>
                <c:pt idx="613">
                  <c:v>43.962062882072161</c:v>
                </c:pt>
                <c:pt idx="614">
                  <c:v>43.537424269361736</c:v>
                </c:pt>
                <c:pt idx="615">
                  <c:v>43.493661191723312</c:v>
                </c:pt>
                <c:pt idx="616">
                  <c:v>45.040412467006718</c:v>
                </c:pt>
                <c:pt idx="617">
                  <c:v>45.15187155536713</c:v>
                </c:pt>
                <c:pt idx="618">
                  <c:v>45.594288918368164</c:v>
                </c:pt>
                <c:pt idx="619">
                  <c:v>45.500608580298405</c:v>
                </c:pt>
                <c:pt idx="620">
                  <c:v>45.365216558854485</c:v>
                </c:pt>
                <c:pt idx="621">
                  <c:v>45.705064208640465</c:v>
                </c:pt>
                <c:pt idx="622">
                  <c:v>45.379576318704594</c:v>
                </c:pt>
                <c:pt idx="623">
                  <c:v>45.379576318704594</c:v>
                </c:pt>
                <c:pt idx="624">
                  <c:v>43.884793698116795</c:v>
                </c:pt>
                <c:pt idx="625">
                  <c:v>45.203156411974675</c:v>
                </c:pt>
                <c:pt idx="626">
                  <c:v>45.019214726275614</c:v>
                </c:pt>
                <c:pt idx="627">
                  <c:v>44.102925288220888</c:v>
                </c:pt>
                <c:pt idx="628">
                  <c:v>44.399693658456528</c:v>
                </c:pt>
                <c:pt idx="629">
                  <c:v>44.254044665691097</c:v>
                </c:pt>
                <c:pt idx="630">
                  <c:v>44.559702411072053</c:v>
                </c:pt>
                <c:pt idx="631">
                  <c:v>43.313138496464767</c:v>
                </c:pt>
                <c:pt idx="632">
                  <c:v>43.10731527194649</c:v>
                </c:pt>
                <c:pt idx="633">
                  <c:v>42.180768862570275</c:v>
                </c:pt>
                <c:pt idx="634">
                  <c:v>42.240259296235003</c:v>
                </c:pt>
                <c:pt idx="635">
                  <c:v>43.953173506926845</c:v>
                </c:pt>
                <c:pt idx="636">
                  <c:v>44.203443607171678</c:v>
                </c:pt>
                <c:pt idx="637">
                  <c:v>43.194841427223366</c:v>
                </c:pt>
                <c:pt idx="638">
                  <c:v>42.532924877942023</c:v>
                </c:pt>
                <c:pt idx="639">
                  <c:v>43.343909410429269</c:v>
                </c:pt>
                <c:pt idx="640">
                  <c:v>43.627685616991016</c:v>
                </c:pt>
                <c:pt idx="641">
                  <c:v>45.049985640240124</c:v>
                </c:pt>
                <c:pt idx="642">
                  <c:v>44.280712791127016</c:v>
                </c:pt>
                <c:pt idx="643">
                  <c:v>45.160077132424313</c:v>
                </c:pt>
                <c:pt idx="644">
                  <c:v>45.252389874317899</c:v>
                </c:pt>
                <c:pt idx="645">
                  <c:v>44.184297260704852</c:v>
                </c:pt>
                <c:pt idx="646">
                  <c:v>43.755555859465801</c:v>
                </c:pt>
                <c:pt idx="647">
                  <c:v>43.699484416241539</c:v>
                </c:pt>
                <c:pt idx="648">
                  <c:v>40.701029799920676</c:v>
                </c:pt>
                <c:pt idx="649">
                  <c:v>41.075067354111681</c:v>
                </c:pt>
                <c:pt idx="650">
                  <c:v>42.053582418183552</c:v>
                </c:pt>
                <c:pt idx="651">
                  <c:v>42.009819340545128</c:v>
                </c:pt>
                <c:pt idx="652">
                  <c:v>42.009819340545128</c:v>
                </c:pt>
                <c:pt idx="653">
                  <c:v>41.461413273888503</c:v>
                </c:pt>
                <c:pt idx="654">
                  <c:v>42.321631268718974</c:v>
                </c:pt>
                <c:pt idx="655">
                  <c:v>39.951587095362484</c:v>
                </c:pt>
                <c:pt idx="656">
                  <c:v>40.268185610153019</c:v>
                </c:pt>
                <c:pt idx="657">
                  <c:v>41.998878571135492</c:v>
                </c:pt>
                <c:pt idx="658">
                  <c:v>43.570246577590567</c:v>
                </c:pt>
                <c:pt idx="659">
                  <c:v>44.209597789964562</c:v>
                </c:pt>
                <c:pt idx="660">
                  <c:v>44.103609086308992</c:v>
                </c:pt>
                <c:pt idx="661">
                  <c:v>45.258544057110804</c:v>
                </c:pt>
                <c:pt idx="662">
                  <c:v>45.41923660781444</c:v>
                </c:pt>
                <c:pt idx="663">
                  <c:v>45.531379494262936</c:v>
                </c:pt>
                <c:pt idx="664">
                  <c:v>44.911174628355745</c:v>
                </c:pt>
                <c:pt idx="665">
                  <c:v>44.565172795776853</c:v>
                </c:pt>
                <c:pt idx="666">
                  <c:v>43.744615090056207</c:v>
                </c:pt>
                <c:pt idx="667">
                  <c:v>42.206069391829985</c:v>
                </c:pt>
                <c:pt idx="668">
                  <c:v>41.384827888021206</c:v>
                </c:pt>
                <c:pt idx="669">
                  <c:v>43.136034791646715</c:v>
                </c:pt>
                <c:pt idx="670">
                  <c:v>44.183613462616769</c:v>
                </c:pt>
                <c:pt idx="671">
                  <c:v>44.187716251145368</c:v>
                </c:pt>
                <c:pt idx="672">
                  <c:v>43.860176966945197</c:v>
                </c:pt>
                <c:pt idx="673">
                  <c:v>43.463574075846864</c:v>
                </c:pt>
                <c:pt idx="674">
                  <c:v>43.140821378263425</c:v>
                </c:pt>
                <c:pt idx="675">
                  <c:v>43.586657731704982</c:v>
                </c:pt>
                <c:pt idx="676">
                  <c:v>42.473434444277288</c:v>
                </c:pt>
                <c:pt idx="677">
                  <c:v>42.063839389505063</c:v>
                </c:pt>
                <c:pt idx="678">
                  <c:v>43.8834261019406</c:v>
                </c:pt>
                <c:pt idx="679">
                  <c:v>42.508308146770425</c:v>
                </c:pt>
                <c:pt idx="680">
                  <c:v>42.643700168214323</c:v>
                </c:pt>
                <c:pt idx="681">
                  <c:v>42.461809876779569</c:v>
                </c:pt>
                <c:pt idx="682">
                  <c:v>43.019105318581531</c:v>
                </c:pt>
                <c:pt idx="683">
                  <c:v>43.764445234611117</c:v>
                </c:pt>
                <c:pt idx="684">
                  <c:v>43.38698868997961</c:v>
                </c:pt>
                <c:pt idx="685">
                  <c:v>42.203334199477574</c:v>
                </c:pt>
                <c:pt idx="686">
                  <c:v>39.202828188892383</c:v>
                </c:pt>
                <c:pt idx="687">
                  <c:v>34.769081385648448</c:v>
                </c:pt>
                <c:pt idx="688">
                  <c:v>29.457337837283394</c:v>
                </c:pt>
                <c:pt idx="689">
                  <c:v>27.706814731745986</c:v>
                </c:pt>
                <c:pt idx="690">
                  <c:v>32.691702793998978</c:v>
                </c:pt>
                <c:pt idx="691">
                  <c:v>35.915810779393055</c:v>
                </c:pt>
                <c:pt idx="692">
                  <c:v>35.998550348053215</c:v>
                </c:pt>
                <c:pt idx="693">
                  <c:v>34.857291339013408</c:v>
                </c:pt>
                <c:pt idx="694">
                  <c:v>30.868697091122922</c:v>
                </c:pt>
                <c:pt idx="695">
                  <c:v>33.262674197562923</c:v>
                </c:pt>
                <c:pt idx="696">
                  <c:v>33.417896363561759</c:v>
                </c:pt>
                <c:pt idx="697">
                  <c:v>31.372656282053036</c:v>
                </c:pt>
                <c:pt idx="698">
                  <c:v>31.372656282053036</c:v>
                </c:pt>
                <c:pt idx="699">
                  <c:v>34.667879268609568</c:v>
                </c:pt>
                <c:pt idx="700">
                  <c:v>32.796323901478353</c:v>
                </c:pt>
                <c:pt idx="701">
                  <c:v>33.497216941781424</c:v>
                </c:pt>
                <c:pt idx="702">
                  <c:v>34.09622406695749</c:v>
                </c:pt>
                <c:pt idx="703">
                  <c:v>33.547818000300865</c:v>
                </c:pt>
                <c:pt idx="704">
                  <c:v>35.26141600908084</c:v>
                </c:pt>
                <c:pt idx="705">
                  <c:v>36.438916316789971</c:v>
                </c:pt>
                <c:pt idx="706">
                  <c:v>36.089495493770585</c:v>
                </c:pt>
                <c:pt idx="707">
                  <c:v>33.88971704435113</c:v>
                </c:pt>
                <c:pt idx="708">
                  <c:v>34.501032535113026</c:v>
                </c:pt>
                <c:pt idx="709">
                  <c:v>32.844189767645403</c:v>
                </c:pt>
                <c:pt idx="710">
                  <c:v>32.572038128581383</c:v>
                </c:pt>
                <c:pt idx="711">
                  <c:v>32.126201775139826</c:v>
                </c:pt>
                <c:pt idx="712">
                  <c:v>32.064659947210771</c:v>
                </c:pt>
                <c:pt idx="713">
                  <c:v>28.675072824496372</c:v>
                </c:pt>
                <c:pt idx="714">
                  <c:v>28.833713980935705</c:v>
                </c:pt>
                <c:pt idx="715">
                  <c:v>31.291284309569068</c:v>
                </c:pt>
                <c:pt idx="716">
                  <c:v>31.550443784959171</c:v>
                </c:pt>
                <c:pt idx="717">
                  <c:v>33.43362371958807</c:v>
                </c:pt>
                <c:pt idx="718">
                  <c:v>35.874099096018909</c:v>
                </c:pt>
                <c:pt idx="719">
                  <c:v>35.386551059203228</c:v>
                </c:pt>
                <c:pt idx="720">
                  <c:v>36.474473817371191</c:v>
                </c:pt>
                <c:pt idx="721">
                  <c:v>37.677958452428165</c:v>
                </c:pt>
                <c:pt idx="722">
                  <c:v>37.777792973290843</c:v>
                </c:pt>
                <c:pt idx="723">
                  <c:v>37.953529081932679</c:v>
                </c:pt>
                <c:pt idx="724">
                  <c:v>37.011939114618244</c:v>
                </c:pt>
                <c:pt idx="725">
                  <c:v>36.365749921363211</c:v>
                </c:pt>
                <c:pt idx="726">
                  <c:v>38.391159858317025</c:v>
                </c:pt>
                <c:pt idx="727">
                  <c:v>39.023673089810032</c:v>
                </c:pt>
                <c:pt idx="728">
                  <c:v>39.061281984655572</c:v>
                </c:pt>
                <c:pt idx="729">
                  <c:v>38.863664337194507</c:v>
                </c:pt>
                <c:pt idx="730">
                  <c:v>38.05473119897156</c:v>
                </c:pt>
                <c:pt idx="731">
                  <c:v>40.350241380725116</c:v>
                </c:pt>
                <c:pt idx="732">
                  <c:v>41.898360252184744</c:v>
                </c:pt>
                <c:pt idx="733">
                  <c:v>41.626892411208807</c:v>
                </c:pt>
                <c:pt idx="734">
                  <c:v>41.265163222603604</c:v>
                </c:pt>
                <c:pt idx="735">
                  <c:v>42.937733346097559</c:v>
                </c:pt>
                <c:pt idx="736">
                  <c:v>42.873456325816093</c:v>
                </c:pt>
                <c:pt idx="737">
                  <c:v>42.186239247275068</c:v>
                </c:pt>
                <c:pt idx="738">
                  <c:v>43.874536726795313</c:v>
                </c:pt>
                <c:pt idx="739">
                  <c:v>44.267036829365011</c:v>
                </c:pt>
                <c:pt idx="740">
                  <c:v>43.755555859465801</c:v>
                </c:pt>
                <c:pt idx="741">
                  <c:v>43.592811914497865</c:v>
                </c:pt>
                <c:pt idx="742">
                  <c:v>43.542894654066529</c:v>
                </c:pt>
                <c:pt idx="743">
                  <c:v>42.132902996403217</c:v>
                </c:pt>
                <c:pt idx="744">
                  <c:v>42.347615596066767</c:v>
                </c:pt>
                <c:pt idx="745">
                  <c:v>41.888103280863206</c:v>
                </c:pt>
                <c:pt idx="746">
                  <c:v>39.90303743110735</c:v>
                </c:pt>
                <c:pt idx="747">
                  <c:v>38.335088415092791</c:v>
                </c:pt>
                <c:pt idx="748">
                  <c:v>40.396739650715929</c:v>
                </c:pt>
                <c:pt idx="749">
                  <c:v>40.208695176488284</c:v>
                </c:pt>
                <c:pt idx="750">
                  <c:v>42.474802040453483</c:v>
                </c:pt>
                <c:pt idx="751">
                  <c:v>42.314793287837936</c:v>
                </c:pt>
                <c:pt idx="752">
                  <c:v>42.857045171701699</c:v>
                </c:pt>
                <c:pt idx="753">
                  <c:v>42.680625264971759</c:v>
                </c:pt>
                <c:pt idx="754">
                  <c:v>42.854993777437379</c:v>
                </c:pt>
                <c:pt idx="755">
                  <c:v>42.836531229058664</c:v>
                </c:pt>
                <c:pt idx="756">
                  <c:v>42.836531229058664</c:v>
                </c:pt>
                <c:pt idx="757">
                  <c:v>42.921322191983144</c:v>
                </c:pt>
                <c:pt idx="758">
                  <c:v>42.258038046525613</c:v>
                </c:pt>
                <c:pt idx="759">
                  <c:v>43.777437398285038</c:v>
                </c:pt>
                <c:pt idx="760">
                  <c:v>42.196496218596579</c:v>
                </c:pt>
                <c:pt idx="761">
                  <c:v>40.152623733264022</c:v>
                </c:pt>
                <c:pt idx="762">
                  <c:v>43.029362289903041</c:v>
                </c:pt>
                <c:pt idx="763">
                  <c:v>42.029649485100038</c:v>
                </c:pt>
                <c:pt idx="764">
                  <c:v>41.107889662340511</c:v>
                </c:pt>
                <c:pt idx="765">
                  <c:v>40.015864115643929</c:v>
                </c:pt>
                <c:pt idx="766">
                  <c:v>40.331095034258269</c:v>
                </c:pt>
                <c:pt idx="767">
                  <c:v>37.605475855089487</c:v>
                </c:pt>
                <c:pt idx="768">
                  <c:v>38.259870625401724</c:v>
                </c:pt>
                <c:pt idx="769">
                  <c:v>39.727985120553598</c:v>
                </c:pt>
                <c:pt idx="770">
                  <c:v>41.756130249859822</c:v>
                </c:pt>
                <c:pt idx="771">
                  <c:v>39.624047811162313</c:v>
                </c:pt>
                <c:pt idx="772">
                  <c:v>37.139125559004938</c:v>
                </c:pt>
                <c:pt idx="773">
                  <c:v>38.20585057644179</c:v>
                </c:pt>
                <c:pt idx="774">
                  <c:v>39.424378769436963</c:v>
                </c:pt>
                <c:pt idx="775">
                  <c:v>41.155755528507541</c:v>
                </c:pt>
                <c:pt idx="776">
                  <c:v>40.930102159434334</c:v>
                </c:pt>
                <c:pt idx="777">
                  <c:v>42.117859438465018</c:v>
                </c:pt>
                <c:pt idx="778">
                  <c:v>41.092162306314187</c:v>
                </c:pt>
                <c:pt idx="779">
                  <c:v>39.764226419222922</c:v>
                </c:pt>
                <c:pt idx="780">
                  <c:v>37.625305999644418</c:v>
                </c:pt>
                <c:pt idx="781">
                  <c:v>37.902244225325134</c:v>
                </c:pt>
                <c:pt idx="782">
                  <c:v>36.09359828229919</c:v>
                </c:pt>
                <c:pt idx="783">
                  <c:v>32.868122700728918</c:v>
                </c:pt>
                <c:pt idx="784">
                  <c:v>31.428043927189165</c:v>
                </c:pt>
                <c:pt idx="785">
                  <c:v>31.540186813637661</c:v>
                </c:pt>
                <c:pt idx="786">
                  <c:v>32.566567743876583</c:v>
                </c:pt>
                <c:pt idx="787">
                  <c:v>29.256984997469935</c:v>
                </c:pt>
                <c:pt idx="788">
                  <c:v>31.415051763515265</c:v>
                </c:pt>
                <c:pt idx="789">
                  <c:v>28.576605899809906</c:v>
                </c:pt>
                <c:pt idx="790">
                  <c:v>28.576605899809906</c:v>
                </c:pt>
                <c:pt idx="791">
                  <c:v>28.644985708619952</c:v>
                </c:pt>
                <c:pt idx="792">
                  <c:v>27.140629914798751</c:v>
                </c:pt>
                <c:pt idx="793">
                  <c:v>27.801178867903875</c:v>
                </c:pt>
                <c:pt idx="794">
                  <c:v>30.393457419893053</c:v>
                </c:pt>
                <c:pt idx="795">
                  <c:v>28.354371521177214</c:v>
                </c:pt>
                <c:pt idx="796">
                  <c:v>30.16985544508417</c:v>
                </c:pt>
                <c:pt idx="797">
                  <c:v>28.755760998892256</c:v>
                </c:pt>
                <c:pt idx="798">
                  <c:v>29.4675948086049</c:v>
                </c:pt>
                <c:pt idx="799">
                  <c:v>32.673240245620264</c:v>
                </c:pt>
                <c:pt idx="800">
                  <c:v>32.614433610043633</c:v>
                </c:pt>
                <c:pt idx="801">
                  <c:v>30.128827559798133</c:v>
                </c:pt>
                <c:pt idx="802">
                  <c:v>30.77843574349366</c:v>
                </c:pt>
                <c:pt idx="803">
                  <c:v>30.978104785219006</c:v>
                </c:pt>
                <c:pt idx="804">
                  <c:v>28.55745955334308</c:v>
                </c:pt>
                <c:pt idx="805">
                  <c:v>26.737872840907539</c:v>
                </c:pt>
                <c:pt idx="806">
                  <c:v>26.65376567607116</c:v>
                </c:pt>
                <c:pt idx="807">
                  <c:v>26.629832742987645</c:v>
                </c:pt>
                <c:pt idx="808">
                  <c:v>25.072140698294596</c:v>
                </c:pt>
                <c:pt idx="809">
                  <c:v>27.513299872813548</c:v>
                </c:pt>
                <c:pt idx="810">
                  <c:v>27.513299872813548</c:v>
                </c:pt>
                <c:pt idx="811">
                  <c:v>29.619397984163221</c:v>
                </c:pt>
                <c:pt idx="812">
                  <c:v>31.755583211389336</c:v>
                </c:pt>
                <c:pt idx="813">
                  <c:v>31.140848730186942</c:v>
                </c:pt>
                <c:pt idx="814">
                  <c:v>31.137429739746448</c:v>
                </c:pt>
                <c:pt idx="815">
                  <c:v>33.03291803996116</c:v>
                </c:pt>
                <c:pt idx="816">
                  <c:v>31.37607527249353</c:v>
                </c:pt>
                <c:pt idx="817">
                  <c:v>31.959355041643288</c:v>
                </c:pt>
                <c:pt idx="818">
                  <c:v>33.456872854583494</c:v>
                </c:pt>
                <c:pt idx="819">
                  <c:v>33.207286552426794</c:v>
                </c:pt>
                <c:pt idx="820">
                  <c:v>32.125517977051722</c:v>
                </c:pt>
                <c:pt idx="821">
                  <c:v>35.27919475937145</c:v>
                </c:pt>
                <c:pt idx="822">
                  <c:v>35.833071210732889</c:v>
                </c:pt>
                <c:pt idx="823">
                  <c:v>36.308310881962782</c:v>
                </c:pt>
                <c:pt idx="824">
                  <c:v>36.758933822021021</c:v>
                </c:pt>
                <c:pt idx="825">
                  <c:v>36.879966083614811</c:v>
                </c:pt>
                <c:pt idx="826">
                  <c:v>35.341420385388588</c:v>
                </c:pt>
                <c:pt idx="827">
                  <c:v>36.02521847348914</c:v>
                </c:pt>
                <c:pt idx="828">
                  <c:v>36.046416214220244</c:v>
                </c:pt>
                <c:pt idx="829">
                  <c:v>38.276965577604251</c:v>
                </c:pt>
                <c:pt idx="830">
                  <c:v>38.10259706513861</c:v>
                </c:pt>
                <c:pt idx="831">
                  <c:v>37.848907974453304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97960"/>
        <c:axId val="424398352"/>
      </c:lineChart>
      <c:lineChart>
        <c:grouping val="standard"/>
        <c:varyColors val="0"/>
        <c:ser>
          <c:idx val="5"/>
          <c:order val="4"/>
          <c:tx>
            <c:strRef>
              <c:f>'c3-16'!$F$12</c:f>
              <c:strCache>
                <c:ptCount val="1"/>
                <c:pt idx="0">
                  <c:v>Nikkei 225 </c:v>
                </c:pt>
              </c:strCache>
            </c:strRef>
          </c:tx>
          <c:spPr>
            <a:ln w="25400">
              <a:solidFill>
                <a:srgbClr val="FF7171"/>
              </a:solidFill>
            </a:ln>
          </c:spPr>
          <c:marker>
            <c:symbol val="none"/>
          </c:marker>
          <c:cat>
            <c:numRef>
              <c:f>'c3-16'!$A$13:$A$845</c:f>
              <c:numCache>
                <c:formatCode>m/d/yyyy</c:formatCode>
                <c:ptCount val="833"/>
                <c:pt idx="0">
                  <c:v>41276</c:v>
                </c:pt>
                <c:pt idx="1">
                  <c:v>41277</c:v>
                </c:pt>
                <c:pt idx="2">
                  <c:v>41278</c:v>
                </c:pt>
                <c:pt idx="3">
                  <c:v>41281</c:v>
                </c:pt>
                <c:pt idx="4">
                  <c:v>41282</c:v>
                </c:pt>
                <c:pt idx="5">
                  <c:v>41283</c:v>
                </c:pt>
                <c:pt idx="6">
                  <c:v>41284</c:v>
                </c:pt>
                <c:pt idx="7">
                  <c:v>41285</c:v>
                </c:pt>
                <c:pt idx="8">
                  <c:v>41288</c:v>
                </c:pt>
                <c:pt idx="9">
                  <c:v>41289</c:v>
                </c:pt>
                <c:pt idx="10">
                  <c:v>41290</c:v>
                </c:pt>
                <c:pt idx="11">
                  <c:v>41291</c:v>
                </c:pt>
                <c:pt idx="12">
                  <c:v>41292</c:v>
                </c:pt>
                <c:pt idx="13">
                  <c:v>41295</c:v>
                </c:pt>
                <c:pt idx="14">
                  <c:v>41296</c:v>
                </c:pt>
                <c:pt idx="15">
                  <c:v>41297</c:v>
                </c:pt>
                <c:pt idx="16">
                  <c:v>41298</c:v>
                </c:pt>
                <c:pt idx="17">
                  <c:v>41299</c:v>
                </c:pt>
                <c:pt idx="18">
                  <c:v>41302</c:v>
                </c:pt>
                <c:pt idx="19">
                  <c:v>41303</c:v>
                </c:pt>
                <c:pt idx="20">
                  <c:v>41304</c:v>
                </c:pt>
                <c:pt idx="21">
                  <c:v>41305</c:v>
                </c:pt>
                <c:pt idx="22">
                  <c:v>41306</c:v>
                </c:pt>
                <c:pt idx="23">
                  <c:v>41309</c:v>
                </c:pt>
                <c:pt idx="24">
                  <c:v>41310</c:v>
                </c:pt>
                <c:pt idx="25">
                  <c:v>41311</c:v>
                </c:pt>
                <c:pt idx="26">
                  <c:v>41312</c:v>
                </c:pt>
                <c:pt idx="27">
                  <c:v>41313</c:v>
                </c:pt>
                <c:pt idx="28">
                  <c:v>41316</c:v>
                </c:pt>
                <c:pt idx="29">
                  <c:v>41317</c:v>
                </c:pt>
                <c:pt idx="30">
                  <c:v>41318</c:v>
                </c:pt>
                <c:pt idx="31">
                  <c:v>41319</c:v>
                </c:pt>
                <c:pt idx="32">
                  <c:v>41320</c:v>
                </c:pt>
                <c:pt idx="33">
                  <c:v>41323</c:v>
                </c:pt>
                <c:pt idx="34">
                  <c:v>41324</c:v>
                </c:pt>
                <c:pt idx="35">
                  <c:v>41325</c:v>
                </c:pt>
                <c:pt idx="36">
                  <c:v>41326</c:v>
                </c:pt>
                <c:pt idx="37">
                  <c:v>41327</c:v>
                </c:pt>
                <c:pt idx="38">
                  <c:v>41330</c:v>
                </c:pt>
                <c:pt idx="39">
                  <c:v>41331</c:v>
                </c:pt>
                <c:pt idx="40">
                  <c:v>41332</c:v>
                </c:pt>
                <c:pt idx="41">
                  <c:v>41333</c:v>
                </c:pt>
                <c:pt idx="42">
                  <c:v>41334</c:v>
                </c:pt>
                <c:pt idx="43">
                  <c:v>41337</c:v>
                </c:pt>
                <c:pt idx="44">
                  <c:v>41338</c:v>
                </c:pt>
                <c:pt idx="45">
                  <c:v>41339</c:v>
                </c:pt>
                <c:pt idx="46">
                  <c:v>41340</c:v>
                </c:pt>
                <c:pt idx="47">
                  <c:v>41341</c:v>
                </c:pt>
                <c:pt idx="48">
                  <c:v>41344</c:v>
                </c:pt>
                <c:pt idx="49">
                  <c:v>41345</c:v>
                </c:pt>
                <c:pt idx="50">
                  <c:v>41346</c:v>
                </c:pt>
                <c:pt idx="51">
                  <c:v>41347</c:v>
                </c:pt>
                <c:pt idx="52">
                  <c:v>41348</c:v>
                </c:pt>
                <c:pt idx="53">
                  <c:v>41351</c:v>
                </c:pt>
                <c:pt idx="54">
                  <c:v>41352</c:v>
                </c:pt>
                <c:pt idx="55">
                  <c:v>41353</c:v>
                </c:pt>
                <c:pt idx="56">
                  <c:v>41354</c:v>
                </c:pt>
                <c:pt idx="57">
                  <c:v>41355</c:v>
                </c:pt>
                <c:pt idx="58">
                  <c:v>41358</c:v>
                </c:pt>
                <c:pt idx="59">
                  <c:v>41359</c:v>
                </c:pt>
                <c:pt idx="60">
                  <c:v>41360</c:v>
                </c:pt>
                <c:pt idx="61">
                  <c:v>41361</c:v>
                </c:pt>
                <c:pt idx="62">
                  <c:v>41362</c:v>
                </c:pt>
                <c:pt idx="63">
                  <c:v>41365</c:v>
                </c:pt>
                <c:pt idx="64">
                  <c:v>41366</c:v>
                </c:pt>
                <c:pt idx="65">
                  <c:v>41367</c:v>
                </c:pt>
                <c:pt idx="66">
                  <c:v>41368</c:v>
                </c:pt>
                <c:pt idx="67">
                  <c:v>41369</c:v>
                </c:pt>
                <c:pt idx="68">
                  <c:v>41372</c:v>
                </c:pt>
                <c:pt idx="69">
                  <c:v>41373</c:v>
                </c:pt>
                <c:pt idx="70">
                  <c:v>41374</c:v>
                </c:pt>
                <c:pt idx="71">
                  <c:v>41375</c:v>
                </c:pt>
                <c:pt idx="72">
                  <c:v>41376</c:v>
                </c:pt>
                <c:pt idx="73">
                  <c:v>41379</c:v>
                </c:pt>
                <c:pt idx="74">
                  <c:v>41380</c:v>
                </c:pt>
                <c:pt idx="75">
                  <c:v>41381</c:v>
                </c:pt>
                <c:pt idx="76">
                  <c:v>41382</c:v>
                </c:pt>
                <c:pt idx="77">
                  <c:v>41383</c:v>
                </c:pt>
                <c:pt idx="78">
                  <c:v>41386</c:v>
                </c:pt>
                <c:pt idx="79">
                  <c:v>41387</c:v>
                </c:pt>
                <c:pt idx="80">
                  <c:v>41388</c:v>
                </c:pt>
                <c:pt idx="81">
                  <c:v>41389</c:v>
                </c:pt>
                <c:pt idx="82">
                  <c:v>41390</c:v>
                </c:pt>
                <c:pt idx="83">
                  <c:v>41393</c:v>
                </c:pt>
                <c:pt idx="84">
                  <c:v>41394</c:v>
                </c:pt>
                <c:pt idx="85">
                  <c:v>41395</c:v>
                </c:pt>
                <c:pt idx="86">
                  <c:v>41396</c:v>
                </c:pt>
                <c:pt idx="87">
                  <c:v>41397</c:v>
                </c:pt>
                <c:pt idx="88">
                  <c:v>41400</c:v>
                </c:pt>
                <c:pt idx="89">
                  <c:v>41401</c:v>
                </c:pt>
                <c:pt idx="90">
                  <c:v>41402</c:v>
                </c:pt>
                <c:pt idx="91">
                  <c:v>41403</c:v>
                </c:pt>
                <c:pt idx="92">
                  <c:v>41404</c:v>
                </c:pt>
                <c:pt idx="93">
                  <c:v>41407</c:v>
                </c:pt>
                <c:pt idx="94">
                  <c:v>41408</c:v>
                </c:pt>
                <c:pt idx="95">
                  <c:v>41409</c:v>
                </c:pt>
                <c:pt idx="96">
                  <c:v>41410</c:v>
                </c:pt>
                <c:pt idx="97">
                  <c:v>41411</c:v>
                </c:pt>
                <c:pt idx="98">
                  <c:v>41414</c:v>
                </c:pt>
                <c:pt idx="99">
                  <c:v>41415</c:v>
                </c:pt>
                <c:pt idx="100">
                  <c:v>41416</c:v>
                </c:pt>
                <c:pt idx="101">
                  <c:v>41417</c:v>
                </c:pt>
                <c:pt idx="102">
                  <c:v>41418</c:v>
                </c:pt>
                <c:pt idx="103">
                  <c:v>41421</c:v>
                </c:pt>
                <c:pt idx="104">
                  <c:v>41422</c:v>
                </c:pt>
                <c:pt idx="105">
                  <c:v>41423</c:v>
                </c:pt>
                <c:pt idx="106">
                  <c:v>41424</c:v>
                </c:pt>
                <c:pt idx="107">
                  <c:v>41425</c:v>
                </c:pt>
                <c:pt idx="108">
                  <c:v>41428</c:v>
                </c:pt>
                <c:pt idx="109">
                  <c:v>41429</c:v>
                </c:pt>
                <c:pt idx="110">
                  <c:v>41430</c:v>
                </c:pt>
                <c:pt idx="111">
                  <c:v>41431</c:v>
                </c:pt>
                <c:pt idx="112">
                  <c:v>41432</c:v>
                </c:pt>
                <c:pt idx="113">
                  <c:v>41435</c:v>
                </c:pt>
                <c:pt idx="114">
                  <c:v>41436</c:v>
                </c:pt>
                <c:pt idx="115">
                  <c:v>41437</c:v>
                </c:pt>
                <c:pt idx="116">
                  <c:v>41438</c:v>
                </c:pt>
                <c:pt idx="117">
                  <c:v>41439</c:v>
                </c:pt>
                <c:pt idx="118">
                  <c:v>41442</c:v>
                </c:pt>
                <c:pt idx="119">
                  <c:v>41443</c:v>
                </c:pt>
                <c:pt idx="120">
                  <c:v>41444</c:v>
                </c:pt>
                <c:pt idx="121">
                  <c:v>41445</c:v>
                </c:pt>
                <c:pt idx="122">
                  <c:v>41446</c:v>
                </c:pt>
                <c:pt idx="123">
                  <c:v>41449</c:v>
                </c:pt>
                <c:pt idx="124">
                  <c:v>41450</c:v>
                </c:pt>
                <c:pt idx="125">
                  <c:v>41451</c:v>
                </c:pt>
                <c:pt idx="126">
                  <c:v>41452</c:v>
                </c:pt>
                <c:pt idx="127">
                  <c:v>41453</c:v>
                </c:pt>
                <c:pt idx="128">
                  <c:v>41456</c:v>
                </c:pt>
                <c:pt idx="129">
                  <c:v>41457</c:v>
                </c:pt>
                <c:pt idx="130">
                  <c:v>41458</c:v>
                </c:pt>
                <c:pt idx="131">
                  <c:v>41459</c:v>
                </c:pt>
                <c:pt idx="132">
                  <c:v>41460</c:v>
                </c:pt>
                <c:pt idx="133">
                  <c:v>41463</c:v>
                </c:pt>
                <c:pt idx="134">
                  <c:v>41464</c:v>
                </c:pt>
                <c:pt idx="135">
                  <c:v>41465</c:v>
                </c:pt>
                <c:pt idx="136">
                  <c:v>41466</c:v>
                </c:pt>
                <c:pt idx="137">
                  <c:v>41467</c:v>
                </c:pt>
                <c:pt idx="138">
                  <c:v>41470</c:v>
                </c:pt>
                <c:pt idx="139">
                  <c:v>41471</c:v>
                </c:pt>
                <c:pt idx="140">
                  <c:v>41472</c:v>
                </c:pt>
                <c:pt idx="141">
                  <c:v>41473</c:v>
                </c:pt>
                <c:pt idx="142">
                  <c:v>41474</c:v>
                </c:pt>
                <c:pt idx="143">
                  <c:v>41477</c:v>
                </c:pt>
                <c:pt idx="144">
                  <c:v>41478</c:v>
                </c:pt>
                <c:pt idx="145">
                  <c:v>41479</c:v>
                </c:pt>
                <c:pt idx="146">
                  <c:v>41480</c:v>
                </c:pt>
                <c:pt idx="147">
                  <c:v>41481</c:v>
                </c:pt>
                <c:pt idx="148">
                  <c:v>41484</c:v>
                </c:pt>
                <c:pt idx="149">
                  <c:v>41485</c:v>
                </c:pt>
                <c:pt idx="150">
                  <c:v>41486</c:v>
                </c:pt>
                <c:pt idx="151">
                  <c:v>41487</c:v>
                </c:pt>
                <c:pt idx="152">
                  <c:v>41488</c:v>
                </c:pt>
                <c:pt idx="153">
                  <c:v>41491</c:v>
                </c:pt>
                <c:pt idx="154">
                  <c:v>41492</c:v>
                </c:pt>
                <c:pt idx="155">
                  <c:v>41493</c:v>
                </c:pt>
                <c:pt idx="156">
                  <c:v>41494</c:v>
                </c:pt>
                <c:pt idx="157">
                  <c:v>41495</c:v>
                </c:pt>
                <c:pt idx="158">
                  <c:v>41498</c:v>
                </c:pt>
                <c:pt idx="159">
                  <c:v>41499</c:v>
                </c:pt>
                <c:pt idx="160">
                  <c:v>41500</c:v>
                </c:pt>
                <c:pt idx="161">
                  <c:v>41501</c:v>
                </c:pt>
                <c:pt idx="162">
                  <c:v>41502</c:v>
                </c:pt>
                <c:pt idx="163">
                  <c:v>41505</c:v>
                </c:pt>
                <c:pt idx="164">
                  <c:v>41506</c:v>
                </c:pt>
                <c:pt idx="165">
                  <c:v>41507</c:v>
                </c:pt>
                <c:pt idx="166">
                  <c:v>41508</c:v>
                </c:pt>
                <c:pt idx="167">
                  <c:v>41509</c:v>
                </c:pt>
                <c:pt idx="168">
                  <c:v>41512</c:v>
                </c:pt>
                <c:pt idx="169">
                  <c:v>41513</c:v>
                </c:pt>
                <c:pt idx="170">
                  <c:v>41514</c:v>
                </c:pt>
                <c:pt idx="171">
                  <c:v>41515</c:v>
                </c:pt>
                <c:pt idx="172">
                  <c:v>41516</c:v>
                </c:pt>
                <c:pt idx="173">
                  <c:v>41519</c:v>
                </c:pt>
                <c:pt idx="174">
                  <c:v>41520</c:v>
                </c:pt>
                <c:pt idx="175">
                  <c:v>41521</c:v>
                </c:pt>
                <c:pt idx="176">
                  <c:v>41522</c:v>
                </c:pt>
                <c:pt idx="177">
                  <c:v>41523</c:v>
                </c:pt>
                <c:pt idx="178">
                  <c:v>41526</c:v>
                </c:pt>
                <c:pt idx="179">
                  <c:v>41527</c:v>
                </c:pt>
                <c:pt idx="180">
                  <c:v>41528</c:v>
                </c:pt>
                <c:pt idx="181">
                  <c:v>41529</c:v>
                </c:pt>
                <c:pt idx="182">
                  <c:v>41530</c:v>
                </c:pt>
                <c:pt idx="183">
                  <c:v>41533</c:v>
                </c:pt>
                <c:pt idx="184">
                  <c:v>41534</c:v>
                </c:pt>
                <c:pt idx="185">
                  <c:v>41535</c:v>
                </c:pt>
                <c:pt idx="186">
                  <c:v>41536</c:v>
                </c:pt>
                <c:pt idx="187">
                  <c:v>41537</c:v>
                </c:pt>
                <c:pt idx="188">
                  <c:v>41540</c:v>
                </c:pt>
                <c:pt idx="189">
                  <c:v>41541</c:v>
                </c:pt>
                <c:pt idx="190">
                  <c:v>41542</c:v>
                </c:pt>
                <c:pt idx="191">
                  <c:v>41543</c:v>
                </c:pt>
                <c:pt idx="192">
                  <c:v>41544</c:v>
                </c:pt>
                <c:pt idx="193">
                  <c:v>41547</c:v>
                </c:pt>
                <c:pt idx="194">
                  <c:v>41548</c:v>
                </c:pt>
                <c:pt idx="195">
                  <c:v>41549</c:v>
                </c:pt>
                <c:pt idx="196">
                  <c:v>41550</c:v>
                </c:pt>
                <c:pt idx="197">
                  <c:v>41551</c:v>
                </c:pt>
                <c:pt idx="198">
                  <c:v>41554</c:v>
                </c:pt>
                <c:pt idx="199">
                  <c:v>41555</c:v>
                </c:pt>
                <c:pt idx="200">
                  <c:v>41556</c:v>
                </c:pt>
                <c:pt idx="201">
                  <c:v>41557</c:v>
                </c:pt>
                <c:pt idx="202">
                  <c:v>41558</c:v>
                </c:pt>
                <c:pt idx="203">
                  <c:v>41561</c:v>
                </c:pt>
                <c:pt idx="204">
                  <c:v>41562</c:v>
                </c:pt>
                <c:pt idx="205">
                  <c:v>41563</c:v>
                </c:pt>
                <c:pt idx="206">
                  <c:v>41564</c:v>
                </c:pt>
                <c:pt idx="207">
                  <c:v>41565</c:v>
                </c:pt>
                <c:pt idx="208">
                  <c:v>41568</c:v>
                </c:pt>
                <c:pt idx="209">
                  <c:v>41569</c:v>
                </c:pt>
                <c:pt idx="210">
                  <c:v>41570</c:v>
                </c:pt>
                <c:pt idx="211">
                  <c:v>41571</c:v>
                </c:pt>
                <c:pt idx="212">
                  <c:v>41572</c:v>
                </c:pt>
                <c:pt idx="213">
                  <c:v>41575</c:v>
                </c:pt>
                <c:pt idx="214">
                  <c:v>41576</c:v>
                </c:pt>
                <c:pt idx="215">
                  <c:v>41577</c:v>
                </c:pt>
                <c:pt idx="216">
                  <c:v>41578</c:v>
                </c:pt>
                <c:pt idx="217">
                  <c:v>41579</c:v>
                </c:pt>
                <c:pt idx="218">
                  <c:v>41582</c:v>
                </c:pt>
                <c:pt idx="219">
                  <c:v>41583</c:v>
                </c:pt>
                <c:pt idx="220">
                  <c:v>41584</c:v>
                </c:pt>
                <c:pt idx="221">
                  <c:v>41585</c:v>
                </c:pt>
                <c:pt idx="222">
                  <c:v>41586</c:v>
                </c:pt>
                <c:pt idx="223">
                  <c:v>41589</c:v>
                </c:pt>
                <c:pt idx="224">
                  <c:v>41590</c:v>
                </c:pt>
                <c:pt idx="225">
                  <c:v>41591</c:v>
                </c:pt>
                <c:pt idx="226">
                  <c:v>41592</c:v>
                </c:pt>
                <c:pt idx="227">
                  <c:v>41593</c:v>
                </c:pt>
                <c:pt idx="228">
                  <c:v>41596</c:v>
                </c:pt>
                <c:pt idx="229">
                  <c:v>41597</c:v>
                </c:pt>
                <c:pt idx="230">
                  <c:v>41598</c:v>
                </c:pt>
                <c:pt idx="231">
                  <c:v>41599</c:v>
                </c:pt>
                <c:pt idx="232">
                  <c:v>41600</c:v>
                </c:pt>
                <c:pt idx="233">
                  <c:v>41603</c:v>
                </c:pt>
                <c:pt idx="234">
                  <c:v>41604</c:v>
                </c:pt>
                <c:pt idx="235">
                  <c:v>41605</c:v>
                </c:pt>
                <c:pt idx="236">
                  <c:v>41606</c:v>
                </c:pt>
                <c:pt idx="237">
                  <c:v>41607</c:v>
                </c:pt>
                <c:pt idx="238">
                  <c:v>41610</c:v>
                </c:pt>
                <c:pt idx="239">
                  <c:v>41611</c:v>
                </c:pt>
                <c:pt idx="240">
                  <c:v>41612</c:v>
                </c:pt>
                <c:pt idx="241">
                  <c:v>41613</c:v>
                </c:pt>
                <c:pt idx="242">
                  <c:v>41614</c:v>
                </c:pt>
                <c:pt idx="243">
                  <c:v>41617</c:v>
                </c:pt>
                <c:pt idx="244">
                  <c:v>41618</c:v>
                </c:pt>
                <c:pt idx="245">
                  <c:v>41619</c:v>
                </c:pt>
                <c:pt idx="246">
                  <c:v>41620</c:v>
                </c:pt>
                <c:pt idx="247">
                  <c:v>41621</c:v>
                </c:pt>
                <c:pt idx="248">
                  <c:v>41624</c:v>
                </c:pt>
                <c:pt idx="249">
                  <c:v>41625</c:v>
                </c:pt>
                <c:pt idx="250">
                  <c:v>41626</c:v>
                </c:pt>
                <c:pt idx="251">
                  <c:v>41627</c:v>
                </c:pt>
                <c:pt idx="252">
                  <c:v>41628</c:v>
                </c:pt>
                <c:pt idx="253">
                  <c:v>41631</c:v>
                </c:pt>
                <c:pt idx="254">
                  <c:v>41632</c:v>
                </c:pt>
                <c:pt idx="255">
                  <c:v>41633</c:v>
                </c:pt>
                <c:pt idx="256">
                  <c:v>41634</c:v>
                </c:pt>
                <c:pt idx="257">
                  <c:v>41635</c:v>
                </c:pt>
                <c:pt idx="258">
                  <c:v>41638</c:v>
                </c:pt>
                <c:pt idx="259">
                  <c:v>41639</c:v>
                </c:pt>
                <c:pt idx="260">
                  <c:v>41640</c:v>
                </c:pt>
                <c:pt idx="261">
                  <c:v>41641</c:v>
                </c:pt>
                <c:pt idx="262">
                  <c:v>41642</c:v>
                </c:pt>
                <c:pt idx="263">
                  <c:v>41645</c:v>
                </c:pt>
                <c:pt idx="264">
                  <c:v>41646</c:v>
                </c:pt>
                <c:pt idx="265">
                  <c:v>41647</c:v>
                </c:pt>
                <c:pt idx="266">
                  <c:v>41648</c:v>
                </c:pt>
                <c:pt idx="267">
                  <c:v>41649</c:v>
                </c:pt>
                <c:pt idx="268">
                  <c:v>41652</c:v>
                </c:pt>
                <c:pt idx="269">
                  <c:v>41653</c:v>
                </c:pt>
                <c:pt idx="270">
                  <c:v>41654</c:v>
                </c:pt>
                <c:pt idx="271">
                  <c:v>41655</c:v>
                </c:pt>
                <c:pt idx="272">
                  <c:v>41656</c:v>
                </c:pt>
                <c:pt idx="273">
                  <c:v>41659</c:v>
                </c:pt>
                <c:pt idx="274">
                  <c:v>41660</c:v>
                </c:pt>
                <c:pt idx="275">
                  <c:v>41661</c:v>
                </c:pt>
                <c:pt idx="276">
                  <c:v>41662</c:v>
                </c:pt>
                <c:pt idx="277">
                  <c:v>41663</c:v>
                </c:pt>
                <c:pt idx="278">
                  <c:v>41666</c:v>
                </c:pt>
                <c:pt idx="279">
                  <c:v>41667</c:v>
                </c:pt>
                <c:pt idx="280">
                  <c:v>41668</c:v>
                </c:pt>
                <c:pt idx="281">
                  <c:v>41669</c:v>
                </c:pt>
                <c:pt idx="282">
                  <c:v>41670</c:v>
                </c:pt>
                <c:pt idx="283">
                  <c:v>41673</c:v>
                </c:pt>
                <c:pt idx="284">
                  <c:v>41674</c:v>
                </c:pt>
                <c:pt idx="285">
                  <c:v>41675</c:v>
                </c:pt>
                <c:pt idx="286">
                  <c:v>41676</c:v>
                </c:pt>
                <c:pt idx="287">
                  <c:v>41677</c:v>
                </c:pt>
                <c:pt idx="288">
                  <c:v>41680</c:v>
                </c:pt>
                <c:pt idx="289">
                  <c:v>41681</c:v>
                </c:pt>
                <c:pt idx="290">
                  <c:v>41682</c:v>
                </c:pt>
                <c:pt idx="291">
                  <c:v>41683</c:v>
                </c:pt>
                <c:pt idx="292">
                  <c:v>41684</c:v>
                </c:pt>
                <c:pt idx="293">
                  <c:v>41687</c:v>
                </c:pt>
                <c:pt idx="294">
                  <c:v>41688</c:v>
                </c:pt>
                <c:pt idx="295">
                  <c:v>41689</c:v>
                </c:pt>
                <c:pt idx="296">
                  <c:v>41690</c:v>
                </c:pt>
                <c:pt idx="297">
                  <c:v>41691</c:v>
                </c:pt>
                <c:pt idx="298">
                  <c:v>41694</c:v>
                </c:pt>
                <c:pt idx="299">
                  <c:v>41695</c:v>
                </c:pt>
                <c:pt idx="300">
                  <c:v>41696</c:v>
                </c:pt>
                <c:pt idx="301">
                  <c:v>41697</c:v>
                </c:pt>
                <c:pt idx="302">
                  <c:v>41698</c:v>
                </c:pt>
                <c:pt idx="303">
                  <c:v>41701</c:v>
                </c:pt>
                <c:pt idx="304">
                  <c:v>41702</c:v>
                </c:pt>
                <c:pt idx="305">
                  <c:v>41703</c:v>
                </c:pt>
                <c:pt idx="306">
                  <c:v>41704</c:v>
                </c:pt>
                <c:pt idx="307">
                  <c:v>41705</c:v>
                </c:pt>
                <c:pt idx="308">
                  <c:v>41708</c:v>
                </c:pt>
                <c:pt idx="309">
                  <c:v>41709</c:v>
                </c:pt>
                <c:pt idx="310">
                  <c:v>41710</c:v>
                </c:pt>
                <c:pt idx="311">
                  <c:v>41711</c:v>
                </c:pt>
                <c:pt idx="312">
                  <c:v>41712</c:v>
                </c:pt>
                <c:pt idx="313">
                  <c:v>41715</c:v>
                </c:pt>
                <c:pt idx="314">
                  <c:v>41716</c:v>
                </c:pt>
                <c:pt idx="315">
                  <c:v>41717</c:v>
                </c:pt>
                <c:pt idx="316">
                  <c:v>41718</c:v>
                </c:pt>
                <c:pt idx="317">
                  <c:v>41719</c:v>
                </c:pt>
                <c:pt idx="318">
                  <c:v>41722</c:v>
                </c:pt>
                <c:pt idx="319">
                  <c:v>41723</c:v>
                </c:pt>
                <c:pt idx="320">
                  <c:v>41724</c:v>
                </c:pt>
                <c:pt idx="321">
                  <c:v>41725</c:v>
                </c:pt>
                <c:pt idx="322">
                  <c:v>41726</c:v>
                </c:pt>
                <c:pt idx="323">
                  <c:v>41729</c:v>
                </c:pt>
                <c:pt idx="324">
                  <c:v>41730</c:v>
                </c:pt>
                <c:pt idx="325">
                  <c:v>41731</c:v>
                </c:pt>
                <c:pt idx="326">
                  <c:v>41732</c:v>
                </c:pt>
                <c:pt idx="327">
                  <c:v>41733</c:v>
                </c:pt>
                <c:pt idx="328">
                  <c:v>41736</c:v>
                </c:pt>
                <c:pt idx="329">
                  <c:v>41737</c:v>
                </c:pt>
                <c:pt idx="330">
                  <c:v>41738</c:v>
                </c:pt>
                <c:pt idx="331">
                  <c:v>41739</c:v>
                </c:pt>
                <c:pt idx="332">
                  <c:v>41740</c:v>
                </c:pt>
                <c:pt idx="333">
                  <c:v>41743</c:v>
                </c:pt>
                <c:pt idx="334">
                  <c:v>41744</c:v>
                </c:pt>
                <c:pt idx="335">
                  <c:v>41745</c:v>
                </c:pt>
                <c:pt idx="336">
                  <c:v>41746</c:v>
                </c:pt>
                <c:pt idx="337">
                  <c:v>41747</c:v>
                </c:pt>
                <c:pt idx="338">
                  <c:v>41750</c:v>
                </c:pt>
                <c:pt idx="339">
                  <c:v>41751</c:v>
                </c:pt>
                <c:pt idx="340">
                  <c:v>41752</c:v>
                </c:pt>
                <c:pt idx="341">
                  <c:v>41753</c:v>
                </c:pt>
                <c:pt idx="342">
                  <c:v>41754</c:v>
                </c:pt>
                <c:pt idx="343">
                  <c:v>41757</c:v>
                </c:pt>
                <c:pt idx="344">
                  <c:v>41758</c:v>
                </c:pt>
                <c:pt idx="345">
                  <c:v>41759</c:v>
                </c:pt>
                <c:pt idx="346">
                  <c:v>41760</c:v>
                </c:pt>
                <c:pt idx="347">
                  <c:v>41761</c:v>
                </c:pt>
                <c:pt idx="348">
                  <c:v>41764</c:v>
                </c:pt>
                <c:pt idx="349">
                  <c:v>41765</c:v>
                </c:pt>
                <c:pt idx="350">
                  <c:v>41766</c:v>
                </c:pt>
                <c:pt idx="351">
                  <c:v>41767</c:v>
                </c:pt>
                <c:pt idx="352">
                  <c:v>41768</c:v>
                </c:pt>
                <c:pt idx="353">
                  <c:v>41771</c:v>
                </c:pt>
                <c:pt idx="354">
                  <c:v>41772</c:v>
                </c:pt>
                <c:pt idx="355">
                  <c:v>41773</c:v>
                </c:pt>
                <c:pt idx="356">
                  <c:v>41774</c:v>
                </c:pt>
                <c:pt idx="357">
                  <c:v>41775</c:v>
                </c:pt>
                <c:pt idx="358">
                  <c:v>41778</c:v>
                </c:pt>
                <c:pt idx="359">
                  <c:v>41779</c:v>
                </c:pt>
                <c:pt idx="360">
                  <c:v>41780</c:v>
                </c:pt>
                <c:pt idx="361">
                  <c:v>41781</c:v>
                </c:pt>
                <c:pt idx="362">
                  <c:v>41782</c:v>
                </c:pt>
                <c:pt idx="363">
                  <c:v>41785</c:v>
                </c:pt>
                <c:pt idx="364">
                  <c:v>41786</c:v>
                </c:pt>
                <c:pt idx="365">
                  <c:v>41787</c:v>
                </c:pt>
                <c:pt idx="366">
                  <c:v>41788</c:v>
                </c:pt>
                <c:pt idx="367">
                  <c:v>41789</c:v>
                </c:pt>
                <c:pt idx="368">
                  <c:v>41792</c:v>
                </c:pt>
                <c:pt idx="369">
                  <c:v>41793</c:v>
                </c:pt>
                <c:pt idx="370">
                  <c:v>41794</c:v>
                </c:pt>
                <c:pt idx="371">
                  <c:v>41795</c:v>
                </c:pt>
                <c:pt idx="372">
                  <c:v>41796</c:v>
                </c:pt>
                <c:pt idx="373">
                  <c:v>41799</c:v>
                </c:pt>
                <c:pt idx="374">
                  <c:v>41800</c:v>
                </c:pt>
                <c:pt idx="375">
                  <c:v>41801</c:v>
                </c:pt>
                <c:pt idx="376">
                  <c:v>41802</c:v>
                </c:pt>
                <c:pt idx="377">
                  <c:v>41803</c:v>
                </c:pt>
                <c:pt idx="378">
                  <c:v>41806</c:v>
                </c:pt>
                <c:pt idx="379">
                  <c:v>41807</c:v>
                </c:pt>
                <c:pt idx="380">
                  <c:v>41808</c:v>
                </c:pt>
                <c:pt idx="381">
                  <c:v>41809</c:v>
                </c:pt>
                <c:pt idx="382">
                  <c:v>41810</c:v>
                </c:pt>
                <c:pt idx="383">
                  <c:v>41813</c:v>
                </c:pt>
                <c:pt idx="384">
                  <c:v>41814</c:v>
                </c:pt>
                <c:pt idx="385">
                  <c:v>41815</c:v>
                </c:pt>
                <c:pt idx="386">
                  <c:v>41816</c:v>
                </c:pt>
                <c:pt idx="387">
                  <c:v>41817</c:v>
                </c:pt>
                <c:pt idx="388">
                  <c:v>41820</c:v>
                </c:pt>
                <c:pt idx="389">
                  <c:v>41821</c:v>
                </c:pt>
                <c:pt idx="390">
                  <c:v>41822</c:v>
                </c:pt>
                <c:pt idx="391">
                  <c:v>41823</c:v>
                </c:pt>
                <c:pt idx="392">
                  <c:v>41824</c:v>
                </c:pt>
                <c:pt idx="393">
                  <c:v>41827</c:v>
                </c:pt>
                <c:pt idx="394">
                  <c:v>41828</c:v>
                </c:pt>
                <c:pt idx="395">
                  <c:v>41829</c:v>
                </c:pt>
                <c:pt idx="396">
                  <c:v>41830</c:v>
                </c:pt>
                <c:pt idx="397">
                  <c:v>41831</c:v>
                </c:pt>
                <c:pt idx="398">
                  <c:v>41834</c:v>
                </c:pt>
                <c:pt idx="399">
                  <c:v>41835</c:v>
                </c:pt>
                <c:pt idx="400">
                  <c:v>41836</c:v>
                </c:pt>
                <c:pt idx="401">
                  <c:v>41837</c:v>
                </c:pt>
                <c:pt idx="402">
                  <c:v>41838</c:v>
                </c:pt>
                <c:pt idx="403">
                  <c:v>41841</c:v>
                </c:pt>
                <c:pt idx="404">
                  <c:v>41842</c:v>
                </c:pt>
                <c:pt idx="405">
                  <c:v>41843</c:v>
                </c:pt>
                <c:pt idx="406">
                  <c:v>41844</c:v>
                </c:pt>
                <c:pt idx="407">
                  <c:v>41845</c:v>
                </c:pt>
                <c:pt idx="408">
                  <c:v>41848</c:v>
                </c:pt>
                <c:pt idx="409">
                  <c:v>41849</c:v>
                </c:pt>
                <c:pt idx="410">
                  <c:v>41850</c:v>
                </c:pt>
                <c:pt idx="411">
                  <c:v>41851</c:v>
                </c:pt>
                <c:pt idx="412">
                  <c:v>41852</c:v>
                </c:pt>
                <c:pt idx="413">
                  <c:v>41855</c:v>
                </c:pt>
                <c:pt idx="414">
                  <c:v>41856</c:v>
                </c:pt>
                <c:pt idx="415">
                  <c:v>41857</c:v>
                </c:pt>
                <c:pt idx="416">
                  <c:v>41858</c:v>
                </c:pt>
                <c:pt idx="417">
                  <c:v>41859</c:v>
                </c:pt>
                <c:pt idx="418">
                  <c:v>41862</c:v>
                </c:pt>
                <c:pt idx="419">
                  <c:v>41863</c:v>
                </c:pt>
                <c:pt idx="420">
                  <c:v>41864</c:v>
                </c:pt>
                <c:pt idx="421">
                  <c:v>41865</c:v>
                </c:pt>
                <c:pt idx="422">
                  <c:v>41866</c:v>
                </c:pt>
                <c:pt idx="423">
                  <c:v>41869</c:v>
                </c:pt>
                <c:pt idx="424">
                  <c:v>41870</c:v>
                </c:pt>
                <c:pt idx="425">
                  <c:v>41871</c:v>
                </c:pt>
                <c:pt idx="426">
                  <c:v>41872</c:v>
                </c:pt>
                <c:pt idx="427">
                  <c:v>41873</c:v>
                </c:pt>
                <c:pt idx="428">
                  <c:v>41876</c:v>
                </c:pt>
                <c:pt idx="429">
                  <c:v>41877</c:v>
                </c:pt>
                <c:pt idx="430">
                  <c:v>41878</c:v>
                </c:pt>
                <c:pt idx="431">
                  <c:v>41879</c:v>
                </c:pt>
                <c:pt idx="432">
                  <c:v>41880</c:v>
                </c:pt>
                <c:pt idx="433">
                  <c:v>41883</c:v>
                </c:pt>
                <c:pt idx="434">
                  <c:v>41884</c:v>
                </c:pt>
                <c:pt idx="435">
                  <c:v>41885</c:v>
                </c:pt>
                <c:pt idx="436">
                  <c:v>41886</c:v>
                </c:pt>
                <c:pt idx="437">
                  <c:v>41887</c:v>
                </c:pt>
                <c:pt idx="438">
                  <c:v>41890</c:v>
                </c:pt>
                <c:pt idx="439">
                  <c:v>41891</c:v>
                </c:pt>
                <c:pt idx="440">
                  <c:v>41892</c:v>
                </c:pt>
                <c:pt idx="441">
                  <c:v>41893</c:v>
                </c:pt>
                <c:pt idx="442">
                  <c:v>41894</c:v>
                </c:pt>
                <c:pt idx="443">
                  <c:v>41897</c:v>
                </c:pt>
                <c:pt idx="444">
                  <c:v>41898</c:v>
                </c:pt>
                <c:pt idx="445">
                  <c:v>41899</c:v>
                </c:pt>
                <c:pt idx="446">
                  <c:v>41900</c:v>
                </c:pt>
                <c:pt idx="447">
                  <c:v>41901</c:v>
                </c:pt>
                <c:pt idx="448">
                  <c:v>41904</c:v>
                </c:pt>
                <c:pt idx="449">
                  <c:v>41905</c:v>
                </c:pt>
                <c:pt idx="450">
                  <c:v>41906</c:v>
                </c:pt>
                <c:pt idx="451">
                  <c:v>41907</c:v>
                </c:pt>
                <c:pt idx="452">
                  <c:v>41908</c:v>
                </c:pt>
                <c:pt idx="453">
                  <c:v>41911</c:v>
                </c:pt>
                <c:pt idx="454">
                  <c:v>41912</c:v>
                </c:pt>
                <c:pt idx="455">
                  <c:v>41913</c:v>
                </c:pt>
                <c:pt idx="456">
                  <c:v>41914</c:v>
                </c:pt>
                <c:pt idx="457">
                  <c:v>41915</c:v>
                </c:pt>
                <c:pt idx="458">
                  <c:v>41918</c:v>
                </c:pt>
                <c:pt idx="459">
                  <c:v>41919</c:v>
                </c:pt>
                <c:pt idx="460">
                  <c:v>41920</c:v>
                </c:pt>
                <c:pt idx="461">
                  <c:v>41921</c:v>
                </c:pt>
                <c:pt idx="462">
                  <c:v>41922</c:v>
                </c:pt>
                <c:pt idx="463">
                  <c:v>41925</c:v>
                </c:pt>
                <c:pt idx="464">
                  <c:v>41926</c:v>
                </c:pt>
                <c:pt idx="465">
                  <c:v>41927</c:v>
                </c:pt>
                <c:pt idx="466">
                  <c:v>41928</c:v>
                </c:pt>
                <c:pt idx="467">
                  <c:v>41929</c:v>
                </c:pt>
                <c:pt idx="468">
                  <c:v>41932</c:v>
                </c:pt>
                <c:pt idx="469">
                  <c:v>41933</c:v>
                </c:pt>
                <c:pt idx="470">
                  <c:v>41934</c:v>
                </c:pt>
                <c:pt idx="471">
                  <c:v>41935</c:v>
                </c:pt>
                <c:pt idx="472">
                  <c:v>41936</c:v>
                </c:pt>
                <c:pt idx="473">
                  <c:v>41939</c:v>
                </c:pt>
                <c:pt idx="474">
                  <c:v>41940</c:v>
                </c:pt>
                <c:pt idx="475">
                  <c:v>41941</c:v>
                </c:pt>
                <c:pt idx="476">
                  <c:v>41942</c:v>
                </c:pt>
                <c:pt idx="477">
                  <c:v>41943</c:v>
                </c:pt>
                <c:pt idx="478">
                  <c:v>41946</c:v>
                </c:pt>
                <c:pt idx="479">
                  <c:v>41947</c:v>
                </c:pt>
                <c:pt idx="480">
                  <c:v>41948</c:v>
                </c:pt>
                <c:pt idx="481">
                  <c:v>41949</c:v>
                </c:pt>
                <c:pt idx="482">
                  <c:v>41950</c:v>
                </c:pt>
                <c:pt idx="483">
                  <c:v>41953</c:v>
                </c:pt>
                <c:pt idx="484">
                  <c:v>41954</c:v>
                </c:pt>
                <c:pt idx="485">
                  <c:v>41955</c:v>
                </c:pt>
                <c:pt idx="486">
                  <c:v>41956</c:v>
                </c:pt>
                <c:pt idx="487">
                  <c:v>41957</c:v>
                </c:pt>
                <c:pt idx="488">
                  <c:v>41960</c:v>
                </c:pt>
                <c:pt idx="489">
                  <c:v>41961</c:v>
                </c:pt>
                <c:pt idx="490">
                  <c:v>41962</c:v>
                </c:pt>
                <c:pt idx="491">
                  <c:v>41963</c:v>
                </c:pt>
                <c:pt idx="492">
                  <c:v>41964</c:v>
                </c:pt>
                <c:pt idx="493">
                  <c:v>41967</c:v>
                </c:pt>
                <c:pt idx="494">
                  <c:v>41968</c:v>
                </c:pt>
                <c:pt idx="495">
                  <c:v>41969</c:v>
                </c:pt>
                <c:pt idx="496">
                  <c:v>41970</c:v>
                </c:pt>
                <c:pt idx="497">
                  <c:v>41971</c:v>
                </c:pt>
                <c:pt idx="498">
                  <c:v>41974</c:v>
                </c:pt>
                <c:pt idx="499">
                  <c:v>41975</c:v>
                </c:pt>
                <c:pt idx="500">
                  <c:v>41976</c:v>
                </c:pt>
                <c:pt idx="501">
                  <c:v>41977</c:v>
                </c:pt>
                <c:pt idx="502">
                  <c:v>41978</c:v>
                </c:pt>
                <c:pt idx="503">
                  <c:v>41981</c:v>
                </c:pt>
                <c:pt idx="504">
                  <c:v>41982</c:v>
                </c:pt>
                <c:pt idx="505">
                  <c:v>41983</c:v>
                </c:pt>
                <c:pt idx="506">
                  <c:v>41984</c:v>
                </c:pt>
                <c:pt idx="507">
                  <c:v>41985</c:v>
                </c:pt>
                <c:pt idx="508">
                  <c:v>41988</c:v>
                </c:pt>
                <c:pt idx="509">
                  <c:v>41989</c:v>
                </c:pt>
                <c:pt idx="510">
                  <c:v>41990</c:v>
                </c:pt>
                <c:pt idx="511">
                  <c:v>41991</c:v>
                </c:pt>
                <c:pt idx="512">
                  <c:v>41992</c:v>
                </c:pt>
                <c:pt idx="513">
                  <c:v>41995</c:v>
                </c:pt>
                <c:pt idx="514">
                  <c:v>41996</c:v>
                </c:pt>
                <c:pt idx="515">
                  <c:v>41997</c:v>
                </c:pt>
                <c:pt idx="516">
                  <c:v>41998</c:v>
                </c:pt>
                <c:pt idx="517">
                  <c:v>41999</c:v>
                </c:pt>
                <c:pt idx="518">
                  <c:v>42002</c:v>
                </c:pt>
                <c:pt idx="519">
                  <c:v>42003</c:v>
                </c:pt>
                <c:pt idx="520">
                  <c:v>42004</c:v>
                </c:pt>
                <c:pt idx="521">
                  <c:v>42005</c:v>
                </c:pt>
                <c:pt idx="522">
                  <c:v>42006</c:v>
                </c:pt>
                <c:pt idx="523">
                  <c:v>42009</c:v>
                </c:pt>
                <c:pt idx="524">
                  <c:v>42010</c:v>
                </c:pt>
                <c:pt idx="525">
                  <c:v>42011</c:v>
                </c:pt>
                <c:pt idx="526">
                  <c:v>42012</c:v>
                </c:pt>
                <c:pt idx="527">
                  <c:v>42013</c:v>
                </c:pt>
                <c:pt idx="528">
                  <c:v>42016</c:v>
                </c:pt>
                <c:pt idx="529">
                  <c:v>42017</c:v>
                </c:pt>
                <c:pt idx="530">
                  <c:v>42018</c:v>
                </c:pt>
                <c:pt idx="531">
                  <c:v>42019</c:v>
                </c:pt>
                <c:pt idx="532">
                  <c:v>42020</c:v>
                </c:pt>
                <c:pt idx="533">
                  <c:v>42023</c:v>
                </c:pt>
                <c:pt idx="534">
                  <c:v>42024</c:v>
                </c:pt>
                <c:pt idx="535">
                  <c:v>42025</c:v>
                </c:pt>
                <c:pt idx="536">
                  <c:v>42026</c:v>
                </c:pt>
                <c:pt idx="537">
                  <c:v>42027</c:v>
                </c:pt>
                <c:pt idx="538">
                  <c:v>42030</c:v>
                </c:pt>
                <c:pt idx="539">
                  <c:v>42031</c:v>
                </c:pt>
                <c:pt idx="540">
                  <c:v>42032</c:v>
                </c:pt>
                <c:pt idx="541">
                  <c:v>42033</c:v>
                </c:pt>
                <c:pt idx="542">
                  <c:v>42034</c:v>
                </c:pt>
                <c:pt idx="543">
                  <c:v>42037</c:v>
                </c:pt>
                <c:pt idx="544">
                  <c:v>42038</c:v>
                </c:pt>
                <c:pt idx="545">
                  <c:v>42039</c:v>
                </c:pt>
                <c:pt idx="546">
                  <c:v>42040</c:v>
                </c:pt>
                <c:pt idx="547">
                  <c:v>42041</c:v>
                </c:pt>
                <c:pt idx="548">
                  <c:v>42044</c:v>
                </c:pt>
                <c:pt idx="549">
                  <c:v>42045</c:v>
                </c:pt>
                <c:pt idx="550">
                  <c:v>42046</c:v>
                </c:pt>
                <c:pt idx="551">
                  <c:v>42047</c:v>
                </c:pt>
                <c:pt idx="552">
                  <c:v>42048</c:v>
                </c:pt>
                <c:pt idx="553">
                  <c:v>42051</c:v>
                </c:pt>
                <c:pt idx="554">
                  <c:v>42052</c:v>
                </c:pt>
                <c:pt idx="555">
                  <c:v>42053</c:v>
                </c:pt>
                <c:pt idx="556">
                  <c:v>42054</c:v>
                </c:pt>
                <c:pt idx="557">
                  <c:v>42055</c:v>
                </c:pt>
                <c:pt idx="558">
                  <c:v>42058</c:v>
                </c:pt>
                <c:pt idx="559">
                  <c:v>42059</c:v>
                </c:pt>
                <c:pt idx="560">
                  <c:v>42060</c:v>
                </c:pt>
                <c:pt idx="561">
                  <c:v>42061</c:v>
                </c:pt>
                <c:pt idx="562">
                  <c:v>42062</c:v>
                </c:pt>
                <c:pt idx="563">
                  <c:v>42065</c:v>
                </c:pt>
                <c:pt idx="564">
                  <c:v>42066</c:v>
                </c:pt>
                <c:pt idx="565">
                  <c:v>42067</c:v>
                </c:pt>
                <c:pt idx="566">
                  <c:v>42068</c:v>
                </c:pt>
                <c:pt idx="567">
                  <c:v>42069</c:v>
                </c:pt>
                <c:pt idx="568">
                  <c:v>42072</c:v>
                </c:pt>
                <c:pt idx="569">
                  <c:v>42073</c:v>
                </c:pt>
                <c:pt idx="570">
                  <c:v>42074</c:v>
                </c:pt>
                <c:pt idx="571">
                  <c:v>42075</c:v>
                </c:pt>
                <c:pt idx="572">
                  <c:v>42076</c:v>
                </c:pt>
                <c:pt idx="573">
                  <c:v>42079</c:v>
                </c:pt>
                <c:pt idx="574">
                  <c:v>42080</c:v>
                </c:pt>
                <c:pt idx="575">
                  <c:v>42081</c:v>
                </c:pt>
                <c:pt idx="576">
                  <c:v>42082</c:v>
                </c:pt>
                <c:pt idx="577">
                  <c:v>42083</c:v>
                </c:pt>
                <c:pt idx="578">
                  <c:v>42086</c:v>
                </c:pt>
                <c:pt idx="579">
                  <c:v>42087</c:v>
                </c:pt>
                <c:pt idx="580">
                  <c:v>42088</c:v>
                </c:pt>
                <c:pt idx="581">
                  <c:v>42089</c:v>
                </c:pt>
                <c:pt idx="582">
                  <c:v>42090</c:v>
                </c:pt>
                <c:pt idx="583">
                  <c:v>42093</c:v>
                </c:pt>
                <c:pt idx="584">
                  <c:v>42094</c:v>
                </c:pt>
                <c:pt idx="585">
                  <c:v>42095</c:v>
                </c:pt>
                <c:pt idx="586">
                  <c:v>42096</c:v>
                </c:pt>
                <c:pt idx="587">
                  <c:v>42097</c:v>
                </c:pt>
                <c:pt idx="588">
                  <c:v>42100</c:v>
                </c:pt>
                <c:pt idx="589">
                  <c:v>42101</c:v>
                </c:pt>
                <c:pt idx="590">
                  <c:v>42102</c:v>
                </c:pt>
                <c:pt idx="591">
                  <c:v>42103</c:v>
                </c:pt>
                <c:pt idx="592">
                  <c:v>42104</c:v>
                </c:pt>
                <c:pt idx="593">
                  <c:v>42107</c:v>
                </c:pt>
                <c:pt idx="594">
                  <c:v>42108</c:v>
                </c:pt>
                <c:pt idx="595">
                  <c:v>42109</c:v>
                </c:pt>
                <c:pt idx="596">
                  <c:v>42110</c:v>
                </c:pt>
                <c:pt idx="597">
                  <c:v>42111</c:v>
                </c:pt>
                <c:pt idx="598">
                  <c:v>42114</c:v>
                </c:pt>
                <c:pt idx="599">
                  <c:v>42115</c:v>
                </c:pt>
                <c:pt idx="600">
                  <c:v>42116</c:v>
                </c:pt>
                <c:pt idx="601">
                  <c:v>42117</c:v>
                </c:pt>
                <c:pt idx="602">
                  <c:v>42118</c:v>
                </c:pt>
                <c:pt idx="603">
                  <c:v>42121</c:v>
                </c:pt>
                <c:pt idx="604">
                  <c:v>42122</c:v>
                </c:pt>
                <c:pt idx="605">
                  <c:v>42123</c:v>
                </c:pt>
                <c:pt idx="606">
                  <c:v>42124</c:v>
                </c:pt>
                <c:pt idx="607">
                  <c:v>42125</c:v>
                </c:pt>
                <c:pt idx="608">
                  <c:v>42128</c:v>
                </c:pt>
                <c:pt idx="609">
                  <c:v>42129</c:v>
                </c:pt>
                <c:pt idx="610">
                  <c:v>42130</c:v>
                </c:pt>
                <c:pt idx="611">
                  <c:v>42131</c:v>
                </c:pt>
                <c:pt idx="612">
                  <c:v>42132</c:v>
                </c:pt>
                <c:pt idx="613">
                  <c:v>42135</c:v>
                </c:pt>
                <c:pt idx="614">
                  <c:v>42136</c:v>
                </c:pt>
                <c:pt idx="615">
                  <c:v>42137</c:v>
                </c:pt>
                <c:pt idx="616">
                  <c:v>42138</c:v>
                </c:pt>
                <c:pt idx="617">
                  <c:v>42139</c:v>
                </c:pt>
                <c:pt idx="618">
                  <c:v>42142</c:v>
                </c:pt>
                <c:pt idx="619">
                  <c:v>42143</c:v>
                </c:pt>
                <c:pt idx="620">
                  <c:v>42144</c:v>
                </c:pt>
                <c:pt idx="621">
                  <c:v>42145</c:v>
                </c:pt>
                <c:pt idx="622">
                  <c:v>42146</c:v>
                </c:pt>
                <c:pt idx="623">
                  <c:v>42149</c:v>
                </c:pt>
                <c:pt idx="624">
                  <c:v>42150</c:v>
                </c:pt>
                <c:pt idx="625">
                  <c:v>42151</c:v>
                </c:pt>
                <c:pt idx="626">
                  <c:v>42152</c:v>
                </c:pt>
                <c:pt idx="627">
                  <c:v>42153</c:v>
                </c:pt>
                <c:pt idx="628">
                  <c:v>42156</c:v>
                </c:pt>
                <c:pt idx="629">
                  <c:v>42157</c:v>
                </c:pt>
                <c:pt idx="630">
                  <c:v>42158</c:v>
                </c:pt>
                <c:pt idx="631">
                  <c:v>42159</c:v>
                </c:pt>
                <c:pt idx="632">
                  <c:v>42160</c:v>
                </c:pt>
                <c:pt idx="633">
                  <c:v>42163</c:v>
                </c:pt>
                <c:pt idx="634">
                  <c:v>42164</c:v>
                </c:pt>
                <c:pt idx="635">
                  <c:v>42165</c:v>
                </c:pt>
                <c:pt idx="636">
                  <c:v>42166</c:v>
                </c:pt>
                <c:pt idx="637">
                  <c:v>42167</c:v>
                </c:pt>
                <c:pt idx="638">
                  <c:v>42170</c:v>
                </c:pt>
                <c:pt idx="639">
                  <c:v>42171</c:v>
                </c:pt>
                <c:pt idx="640">
                  <c:v>42172</c:v>
                </c:pt>
                <c:pt idx="641">
                  <c:v>42173</c:v>
                </c:pt>
                <c:pt idx="642">
                  <c:v>42174</c:v>
                </c:pt>
                <c:pt idx="643">
                  <c:v>42177</c:v>
                </c:pt>
                <c:pt idx="644">
                  <c:v>42178</c:v>
                </c:pt>
                <c:pt idx="645">
                  <c:v>42179</c:v>
                </c:pt>
                <c:pt idx="646">
                  <c:v>42180</c:v>
                </c:pt>
                <c:pt idx="647">
                  <c:v>42181</c:v>
                </c:pt>
                <c:pt idx="648">
                  <c:v>42184</c:v>
                </c:pt>
                <c:pt idx="649">
                  <c:v>42185</c:v>
                </c:pt>
                <c:pt idx="650">
                  <c:v>42186</c:v>
                </c:pt>
                <c:pt idx="651">
                  <c:v>42187</c:v>
                </c:pt>
                <c:pt idx="652">
                  <c:v>42188</c:v>
                </c:pt>
                <c:pt idx="653">
                  <c:v>42191</c:v>
                </c:pt>
                <c:pt idx="654">
                  <c:v>42192</c:v>
                </c:pt>
                <c:pt idx="655">
                  <c:v>42193</c:v>
                </c:pt>
                <c:pt idx="656">
                  <c:v>42194</c:v>
                </c:pt>
                <c:pt idx="657">
                  <c:v>42195</c:v>
                </c:pt>
                <c:pt idx="658">
                  <c:v>42198</c:v>
                </c:pt>
                <c:pt idx="659">
                  <c:v>42199</c:v>
                </c:pt>
                <c:pt idx="660">
                  <c:v>42200</c:v>
                </c:pt>
                <c:pt idx="661">
                  <c:v>42201</c:v>
                </c:pt>
                <c:pt idx="662">
                  <c:v>42202</c:v>
                </c:pt>
                <c:pt idx="663">
                  <c:v>42205</c:v>
                </c:pt>
                <c:pt idx="664">
                  <c:v>42206</c:v>
                </c:pt>
                <c:pt idx="665">
                  <c:v>42207</c:v>
                </c:pt>
                <c:pt idx="666">
                  <c:v>42208</c:v>
                </c:pt>
                <c:pt idx="667">
                  <c:v>42209</c:v>
                </c:pt>
                <c:pt idx="668">
                  <c:v>42212</c:v>
                </c:pt>
                <c:pt idx="669">
                  <c:v>42213</c:v>
                </c:pt>
                <c:pt idx="670">
                  <c:v>42214</c:v>
                </c:pt>
                <c:pt idx="671">
                  <c:v>42215</c:v>
                </c:pt>
                <c:pt idx="672">
                  <c:v>42216</c:v>
                </c:pt>
                <c:pt idx="673">
                  <c:v>42219</c:v>
                </c:pt>
                <c:pt idx="674">
                  <c:v>42220</c:v>
                </c:pt>
                <c:pt idx="675">
                  <c:v>42221</c:v>
                </c:pt>
                <c:pt idx="676">
                  <c:v>42222</c:v>
                </c:pt>
                <c:pt idx="677">
                  <c:v>42223</c:v>
                </c:pt>
                <c:pt idx="678">
                  <c:v>42226</c:v>
                </c:pt>
                <c:pt idx="679">
                  <c:v>42227</c:v>
                </c:pt>
                <c:pt idx="680">
                  <c:v>42228</c:v>
                </c:pt>
                <c:pt idx="681">
                  <c:v>42229</c:v>
                </c:pt>
                <c:pt idx="682">
                  <c:v>42230</c:v>
                </c:pt>
                <c:pt idx="683">
                  <c:v>42233</c:v>
                </c:pt>
                <c:pt idx="684">
                  <c:v>42234</c:v>
                </c:pt>
                <c:pt idx="685">
                  <c:v>42235</c:v>
                </c:pt>
                <c:pt idx="686">
                  <c:v>42236</c:v>
                </c:pt>
                <c:pt idx="687">
                  <c:v>42237</c:v>
                </c:pt>
                <c:pt idx="688">
                  <c:v>42240</c:v>
                </c:pt>
                <c:pt idx="689">
                  <c:v>42241</c:v>
                </c:pt>
                <c:pt idx="690">
                  <c:v>42242</c:v>
                </c:pt>
                <c:pt idx="691">
                  <c:v>42243</c:v>
                </c:pt>
                <c:pt idx="692">
                  <c:v>42244</c:v>
                </c:pt>
                <c:pt idx="693">
                  <c:v>42247</c:v>
                </c:pt>
                <c:pt idx="694">
                  <c:v>42248</c:v>
                </c:pt>
                <c:pt idx="695">
                  <c:v>42249</c:v>
                </c:pt>
                <c:pt idx="696">
                  <c:v>42250</c:v>
                </c:pt>
                <c:pt idx="697">
                  <c:v>42251</c:v>
                </c:pt>
                <c:pt idx="698">
                  <c:v>42254</c:v>
                </c:pt>
                <c:pt idx="699">
                  <c:v>42255</c:v>
                </c:pt>
                <c:pt idx="700">
                  <c:v>42256</c:v>
                </c:pt>
                <c:pt idx="701">
                  <c:v>42257</c:v>
                </c:pt>
                <c:pt idx="702">
                  <c:v>42258</c:v>
                </c:pt>
                <c:pt idx="703">
                  <c:v>42261</c:v>
                </c:pt>
                <c:pt idx="704">
                  <c:v>42262</c:v>
                </c:pt>
                <c:pt idx="705">
                  <c:v>42263</c:v>
                </c:pt>
                <c:pt idx="706">
                  <c:v>42264</c:v>
                </c:pt>
                <c:pt idx="707">
                  <c:v>42265</c:v>
                </c:pt>
                <c:pt idx="708">
                  <c:v>42268</c:v>
                </c:pt>
                <c:pt idx="709">
                  <c:v>42269</c:v>
                </c:pt>
                <c:pt idx="710">
                  <c:v>42270</c:v>
                </c:pt>
                <c:pt idx="711">
                  <c:v>42271</c:v>
                </c:pt>
                <c:pt idx="712">
                  <c:v>42272</c:v>
                </c:pt>
                <c:pt idx="713">
                  <c:v>42275</c:v>
                </c:pt>
                <c:pt idx="714">
                  <c:v>42276</c:v>
                </c:pt>
                <c:pt idx="715">
                  <c:v>42277</c:v>
                </c:pt>
                <c:pt idx="716">
                  <c:v>42278</c:v>
                </c:pt>
                <c:pt idx="717">
                  <c:v>42279</c:v>
                </c:pt>
                <c:pt idx="718">
                  <c:v>42282</c:v>
                </c:pt>
                <c:pt idx="719">
                  <c:v>42283</c:v>
                </c:pt>
                <c:pt idx="720">
                  <c:v>42284</c:v>
                </c:pt>
                <c:pt idx="721">
                  <c:v>42285</c:v>
                </c:pt>
                <c:pt idx="722">
                  <c:v>42286</c:v>
                </c:pt>
                <c:pt idx="723">
                  <c:v>42289</c:v>
                </c:pt>
                <c:pt idx="724">
                  <c:v>42290</c:v>
                </c:pt>
                <c:pt idx="725">
                  <c:v>42291</c:v>
                </c:pt>
                <c:pt idx="726">
                  <c:v>42292</c:v>
                </c:pt>
                <c:pt idx="727">
                  <c:v>42293</c:v>
                </c:pt>
                <c:pt idx="728">
                  <c:v>42296</c:v>
                </c:pt>
                <c:pt idx="729">
                  <c:v>42297</c:v>
                </c:pt>
                <c:pt idx="730">
                  <c:v>42298</c:v>
                </c:pt>
                <c:pt idx="731">
                  <c:v>42299</c:v>
                </c:pt>
                <c:pt idx="732">
                  <c:v>42300</c:v>
                </c:pt>
                <c:pt idx="733">
                  <c:v>42303</c:v>
                </c:pt>
                <c:pt idx="734">
                  <c:v>42304</c:v>
                </c:pt>
                <c:pt idx="735">
                  <c:v>42305</c:v>
                </c:pt>
                <c:pt idx="736">
                  <c:v>42306</c:v>
                </c:pt>
                <c:pt idx="737">
                  <c:v>42307</c:v>
                </c:pt>
                <c:pt idx="738">
                  <c:v>42310</c:v>
                </c:pt>
                <c:pt idx="739">
                  <c:v>42311</c:v>
                </c:pt>
                <c:pt idx="740">
                  <c:v>42312</c:v>
                </c:pt>
                <c:pt idx="741">
                  <c:v>42313</c:v>
                </c:pt>
                <c:pt idx="742">
                  <c:v>42314</c:v>
                </c:pt>
                <c:pt idx="743">
                  <c:v>42317</c:v>
                </c:pt>
                <c:pt idx="744">
                  <c:v>42318</c:v>
                </c:pt>
                <c:pt idx="745">
                  <c:v>42319</c:v>
                </c:pt>
                <c:pt idx="746">
                  <c:v>42320</c:v>
                </c:pt>
                <c:pt idx="747">
                  <c:v>42321</c:v>
                </c:pt>
                <c:pt idx="748">
                  <c:v>42324</c:v>
                </c:pt>
                <c:pt idx="749">
                  <c:v>42325</c:v>
                </c:pt>
                <c:pt idx="750">
                  <c:v>42326</c:v>
                </c:pt>
                <c:pt idx="751">
                  <c:v>42327</c:v>
                </c:pt>
                <c:pt idx="752">
                  <c:v>42328</c:v>
                </c:pt>
                <c:pt idx="753">
                  <c:v>42331</c:v>
                </c:pt>
                <c:pt idx="754">
                  <c:v>42332</c:v>
                </c:pt>
                <c:pt idx="755">
                  <c:v>42333</c:v>
                </c:pt>
                <c:pt idx="756">
                  <c:v>42334</c:v>
                </c:pt>
                <c:pt idx="757">
                  <c:v>42335</c:v>
                </c:pt>
                <c:pt idx="758">
                  <c:v>42338</c:v>
                </c:pt>
                <c:pt idx="759">
                  <c:v>42339</c:v>
                </c:pt>
                <c:pt idx="760">
                  <c:v>42340</c:v>
                </c:pt>
                <c:pt idx="761">
                  <c:v>42341</c:v>
                </c:pt>
                <c:pt idx="762">
                  <c:v>42342</c:v>
                </c:pt>
                <c:pt idx="763">
                  <c:v>42345</c:v>
                </c:pt>
                <c:pt idx="764">
                  <c:v>42346</c:v>
                </c:pt>
                <c:pt idx="765">
                  <c:v>42347</c:v>
                </c:pt>
                <c:pt idx="766">
                  <c:v>42348</c:v>
                </c:pt>
                <c:pt idx="767">
                  <c:v>42349</c:v>
                </c:pt>
                <c:pt idx="768">
                  <c:v>42352</c:v>
                </c:pt>
                <c:pt idx="769">
                  <c:v>42353</c:v>
                </c:pt>
                <c:pt idx="770">
                  <c:v>42354</c:v>
                </c:pt>
                <c:pt idx="771">
                  <c:v>42355</c:v>
                </c:pt>
                <c:pt idx="772">
                  <c:v>42356</c:v>
                </c:pt>
                <c:pt idx="773">
                  <c:v>42359</c:v>
                </c:pt>
                <c:pt idx="774">
                  <c:v>42360</c:v>
                </c:pt>
                <c:pt idx="775">
                  <c:v>42361</c:v>
                </c:pt>
                <c:pt idx="776">
                  <c:v>42362</c:v>
                </c:pt>
                <c:pt idx="777">
                  <c:v>42367</c:v>
                </c:pt>
                <c:pt idx="778">
                  <c:v>42368</c:v>
                </c:pt>
                <c:pt idx="779">
                  <c:v>42369</c:v>
                </c:pt>
                <c:pt idx="780">
                  <c:v>42373</c:v>
                </c:pt>
                <c:pt idx="781">
                  <c:v>42374</c:v>
                </c:pt>
                <c:pt idx="782">
                  <c:v>42375</c:v>
                </c:pt>
                <c:pt idx="783">
                  <c:v>42376</c:v>
                </c:pt>
                <c:pt idx="784">
                  <c:v>42377</c:v>
                </c:pt>
                <c:pt idx="785">
                  <c:v>42380</c:v>
                </c:pt>
                <c:pt idx="786">
                  <c:v>42381</c:v>
                </c:pt>
                <c:pt idx="787">
                  <c:v>42382</c:v>
                </c:pt>
                <c:pt idx="788">
                  <c:v>42383</c:v>
                </c:pt>
                <c:pt idx="789">
                  <c:v>42384</c:v>
                </c:pt>
                <c:pt idx="790">
                  <c:v>42387</c:v>
                </c:pt>
                <c:pt idx="791">
                  <c:v>42388</c:v>
                </c:pt>
                <c:pt idx="792">
                  <c:v>42389</c:v>
                </c:pt>
                <c:pt idx="793">
                  <c:v>42390</c:v>
                </c:pt>
                <c:pt idx="794">
                  <c:v>42391</c:v>
                </c:pt>
                <c:pt idx="795">
                  <c:v>42394</c:v>
                </c:pt>
                <c:pt idx="796">
                  <c:v>42395</c:v>
                </c:pt>
                <c:pt idx="797">
                  <c:v>42396</c:v>
                </c:pt>
                <c:pt idx="798">
                  <c:v>42397</c:v>
                </c:pt>
                <c:pt idx="799">
                  <c:v>42398</c:v>
                </c:pt>
                <c:pt idx="800">
                  <c:v>42401</c:v>
                </c:pt>
                <c:pt idx="801">
                  <c:v>42402</c:v>
                </c:pt>
                <c:pt idx="802">
                  <c:v>42403</c:v>
                </c:pt>
                <c:pt idx="803">
                  <c:v>42404</c:v>
                </c:pt>
                <c:pt idx="804">
                  <c:v>42405</c:v>
                </c:pt>
                <c:pt idx="805">
                  <c:v>42408</c:v>
                </c:pt>
                <c:pt idx="806">
                  <c:v>42409</c:v>
                </c:pt>
                <c:pt idx="807">
                  <c:v>42410</c:v>
                </c:pt>
                <c:pt idx="808">
                  <c:v>42411</c:v>
                </c:pt>
                <c:pt idx="809">
                  <c:v>42412</c:v>
                </c:pt>
                <c:pt idx="810">
                  <c:v>42415</c:v>
                </c:pt>
                <c:pt idx="811">
                  <c:v>42416</c:v>
                </c:pt>
                <c:pt idx="812">
                  <c:v>42417</c:v>
                </c:pt>
                <c:pt idx="813">
                  <c:v>42418</c:v>
                </c:pt>
                <c:pt idx="814">
                  <c:v>42419</c:v>
                </c:pt>
                <c:pt idx="815">
                  <c:v>42422</c:v>
                </c:pt>
                <c:pt idx="816">
                  <c:v>42423</c:v>
                </c:pt>
                <c:pt idx="817">
                  <c:v>42424</c:v>
                </c:pt>
                <c:pt idx="818">
                  <c:v>42425</c:v>
                </c:pt>
                <c:pt idx="819">
                  <c:v>42426</c:v>
                </c:pt>
                <c:pt idx="820">
                  <c:v>42429</c:v>
                </c:pt>
                <c:pt idx="821">
                  <c:v>42430</c:v>
                </c:pt>
                <c:pt idx="822">
                  <c:v>42431</c:v>
                </c:pt>
                <c:pt idx="823">
                  <c:v>42432</c:v>
                </c:pt>
                <c:pt idx="824">
                  <c:v>42433</c:v>
                </c:pt>
                <c:pt idx="825">
                  <c:v>42436</c:v>
                </c:pt>
                <c:pt idx="826">
                  <c:v>42437</c:v>
                </c:pt>
                <c:pt idx="827">
                  <c:v>42438</c:v>
                </c:pt>
                <c:pt idx="828">
                  <c:v>42439</c:v>
                </c:pt>
                <c:pt idx="829">
                  <c:v>42440</c:v>
                </c:pt>
                <c:pt idx="830">
                  <c:v>42443</c:v>
                </c:pt>
                <c:pt idx="831">
                  <c:v>42444</c:v>
                </c:pt>
              </c:numCache>
            </c:numRef>
          </c:cat>
          <c:val>
            <c:numRef>
              <c:f>'c3-16'!$F$13:$F$845</c:f>
              <c:numCache>
                <c:formatCode>General</c:formatCode>
                <c:ptCount val="833"/>
                <c:pt idx="0">
                  <c:v>0</c:v>
                </c:pt>
                <c:pt idx="1">
                  <c:v>0</c:v>
                </c:pt>
                <c:pt idx="2">
                  <c:v>2.8179406224807968</c:v>
                </c:pt>
                <c:pt idx="3">
                  <c:v>1.9608126073815013</c:v>
                </c:pt>
                <c:pt idx="4">
                  <c:v>1.0858878826532914</c:v>
                </c:pt>
                <c:pt idx="5">
                  <c:v>1.7641830155899152</c:v>
                </c:pt>
                <c:pt idx="6">
                  <c:v>2.4767247897583111</c:v>
                </c:pt>
                <c:pt idx="7">
                  <c:v>3.9094080140988252</c:v>
                </c:pt>
                <c:pt idx="8">
                  <c:v>3.9094080140988252</c:v>
                </c:pt>
                <c:pt idx="9">
                  <c:v>4.655042048333935</c:v>
                </c:pt>
                <c:pt idx="10">
                  <c:v>1.9745689829324675</c:v>
                </c:pt>
                <c:pt idx="11">
                  <c:v>2.0630715389247545</c:v>
                </c:pt>
                <c:pt idx="12">
                  <c:v>4.9842330772531085</c:v>
                </c:pt>
                <c:pt idx="13">
                  <c:v>3.3915718631134739</c:v>
                </c:pt>
                <c:pt idx="14">
                  <c:v>3.0278455976712193</c:v>
                </c:pt>
                <c:pt idx="15">
                  <c:v>0.88319778974486063</c:v>
                </c:pt>
                <c:pt idx="16">
                  <c:v>2.1711023762936321</c:v>
                </c:pt>
                <c:pt idx="17">
                  <c:v>5.1126579818723705</c:v>
                </c:pt>
                <c:pt idx="18">
                  <c:v>4.1281632448884942</c:v>
                </c:pt>
                <c:pt idx="19">
                  <c:v>4.5361407883268923</c:v>
                </c:pt>
                <c:pt idx="20">
                  <c:v>6.914454583759011</c:v>
                </c:pt>
                <c:pt idx="21">
                  <c:v>7.1521609053426749</c:v>
                </c:pt>
                <c:pt idx="22">
                  <c:v>7.6589342368289959</c:v>
                </c:pt>
                <c:pt idx="23">
                  <c:v>8.3227996052016362</c:v>
                </c:pt>
                <c:pt idx="24">
                  <c:v>6.2696365046107871</c:v>
                </c:pt>
                <c:pt idx="25">
                  <c:v>10.279475680074789</c:v>
                </c:pt>
                <c:pt idx="26">
                  <c:v>9.253230824285863</c:v>
                </c:pt>
                <c:pt idx="27">
                  <c:v>7.2916486294609673</c:v>
                </c:pt>
                <c:pt idx="28">
                  <c:v>7.2916486294609673</c:v>
                </c:pt>
                <c:pt idx="29">
                  <c:v>9.3691499329497052</c:v>
                </c:pt>
                <c:pt idx="30">
                  <c:v>8.236798208400419</c:v>
                </c:pt>
                <c:pt idx="31">
                  <c:v>8.7742588391927825</c:v>
                </c:pt>
                <c:pt idx="32">
                  <c:v>7.4904907851523372</c:v>
                </c:pt>
                <c:pt idx="33">
                  <c:v>9.7419188508520271</c:v>
                </c:pt>
                <c:pt idx="34">
                  <c:v>9.4001258275469901</c:v>
                </c:pt>
                <c:pt idx="35">
                  <c:v>10.323053569057961</c:v>
                </c:pt>
                <c:pt idx="36">
                  <c:v>8.7920555488216543</c:v>
                </c:pt>
                <c:pt idx="37">
                  <c:v>9.5309556929269235</c:v>
                </c:pt>
                <c:pt idx="38">
                  <c:v>12.191611881660535</c:v>
                </c:pt>
                <c:pt idx="39">
                  <c:v>9.6547630728856859</c:v>
                </c:pt>
                <c:pt idx="40">
                  <c:v>8.2614250065895725</c:v>
                </c:pt>
                <c:pt idx="41">
                  <c:v>11.199228873381696</c:v>
                </c:pt>
                <c:pt idx="42">
                  <c:v>11.651553893246657</c:v>
                </c:pt>
                <c:pt idx="43">
                  <c:v>12.093200887334321</c:v>
                </c:pt>
                <c:pt idx="44">
                  <c:v>12.392955196543021</c:v>
                </c:pt>
                <c:pt idx="45">
                  <c:v>14.786564542412917</c:v>
                </c:pt>
                <c:pt idx="46">
                  <c:v>15.13105112176989</c:v>
                </c:pt>
                <c:pt idx="47">
                  <c:v>18.16649639544481</c:v>
                </c:pt>
                <c:pt idx="48">
                  <c:v>18.79592272572479</c:v>
                </c:pt>
                <c:pt idx="49">
                  <c:v>18.466539299944774</c:v>
                </c:pt>
                <c:pt idx="50">
                  <c:v>17.74360809529032</c:v>
                </c:pt>
                <c:pt idx="51">
                  <c:v>19.105104481115287</c:v>
                </c:pt>
                <c:pt idx="52">
                  <c:v>20.834367466460414</c:v>
                </c:pt>
                <c:pt idx="53">
                  <c:v>17.560542482188858</c:v>
                </c:pt>
                <c:pt idx="54">
                  <c:v>19.94241561954675</c:v>
                </c:pt>
                <c:pt idx="55">
                  <c:v>19.94241561954675</c:v>
                </c:pt>
                <c:pt idx="56">
                  <c:v>21.553354535467406</c:v>
                </c:pt>
                <c:pt idx="57">
                  <c:v>18.694721976916217</c:v>
                </c:pt>
                <c:pt idx="58">
                  <c:v>20.694975940772544</c:v>
                </c:pt>
                <c:pt idx="59">
                  <c:v>19.975026887461311</c:v>
                </c:pt>
                <c:pt idx="60">
                  <c:v>20.188298807716663</c:v>
                </c:pt>
                <c:pt idx="61">
                  <c:v>18.669998980296619</c:v>
                </c:pt>
                <c:pt idx="62">
                  <c:v>19.265948256788246</c:v>
                </c:pt>
                <c:pt idx="63">
                  <c:v>16.736987719308381</c:v>
                </c:pt>
                <c:pt idx="64">
                  <c:v>15.47111257332725</c:v>
                </c:pt>
                <c:pt idx="65">
                  <c:v>18.922423661735532</c:v>
                </c:pt>
                <c:pt idx="66">
                  <c:v>21.542291715968375</c:v>
                </c:pt>
                <c:pt idx="67">
                  <c:v>23.457602465758164</c:v>
                </c:pt>
                <c:pt idx="68">
                  <c:v>26.910645125914122</c:v>
                </c:pt>
                <c:pt idx="69">
                  <c:v>26.908336363583896</c:v>
                </c:pt>
                <c:pt idx="70">
                  <c:v>27.829724930208034</c:v>
                </c:pt>
                <c:pt idx="71">
                  <c:v>30.340792559628582</c:v>
                </c:pt>
                <c:pt idx="72">
                  <c:v>29.724930208038725</c:v>
                </c:pt>
                <c:pt idx="73">
                  <c:v>27.70976548746631</c:v>
                </c:pt>
                <c:pt idx="74">
                  <c:v>27.18817759769432</c:v>
                </c:pt>
                <c:pt idx="75">
                  <c:v>28.741301256928686</c:v>
                </c:pt>
                <c:pt idx="76">
                  <c:v>27.174998412725881</c:v>
                </c:pt>
                <c:pt idx="77">
                  <c:v>28.102447480466907</c:v>
                </c:pt>
                <c:pt idx="78">
                  <c:v>30.525589744477742</c:v>
                </c:pt>
                <c:pt idx="79">
                  <c:v>30.153109421866663</c:v>
                </c:pt>
                <c:pt idx="80">
                  <c:v>33.171912367077816</c:v>
                </c:pt>
                <c:pt idx="81">
                  <c:v>33.966703799260813</c:v>
                </c:pt>
                <c:pt idx="82">
                  <c:v>33.563151383621999</c:v>
                </c:pt>
                <c:pt idx="83">
                  <c:v>33.563151383621999</c:v>
                </c:pt>
                <c:pt idx="84">
                  <c:v>33.339297636019772</c:v>
                </c:pt>
                <c:pt idx="85">
                  <c:v>32.747581090466937</c:v>
                </c:pt>
                <c:pt idx="86">
                  <c:v>31.734515419646424</c:v>
                </c:pt>
                <c:pt idx="87">
                  <c:v>31.734515419646424</c:v>
                </c:pt>
                <c:pt idx="88">
                  <c:v>31.734515419646424</c:v>
                </c:pt>
                <c:pt idx="89">
                  <c:v>36.411683106978423</c:v>
                </c:pt>
                <c:pt idx="90">
                  <c:v>37.426095555824922</c:v>
                </c:pt>
                <c:pt idx="91">
                  <c:v>36.5198101427777</c:v>
                </c:pt>
                <c:pt idx="92">
                  <c:v>40.522242039098884</c:v>
                </c:pt>
                <c:pt idx="93">
                  <c:v>42.202540023356974</c:v>
                </c:pt>
                <c:pt idx="94">
                  <c:v>41.973683957372558</c:v>
                </c:pt>
                <c:pt idx="95">
                  <c:v>45.221439166998543</c:v>
                </c:pt>
                <c:pt idx="96">
                  <c:v>44.655888594521677</c:v>
                </c:pt>
                <c:pt idx="97">
                  <c:v>45.626338360663318</c:v>
                </c:pt>
                <c:pt idx="98">
                  <c:v>47.768581207829008</c:v>
                </c:pt>
                <c:pt idx="99">
                  <c:v>47.962998235720789</c:v>
                </c:pt>
                <c:pt idx="100">
                  <c:v>50.331788386540687</c:v>
                </c:pt>
                <c:pt idx="101">
                  <c:v>39.333614232750172</c:v>
                </c:pt>
                <c:pt idx="102">
                  <c:v>40.569475468438256</c:v>
                </c:pt>
                <c:pt idx="103">
                  <c:v>36.050073207005553</c:v>
                </c:pt>
                <c:pt idx="104">
                  <c:v>37.679001229415945</c:v>
                </c:pt>
                <c:pt idx="105">
                  <c:v>37.818296556673367</c:v>
                </c:pt>
                <c:pt idx="106">
                  <c:v>30.724335701738692</c:v>
                </c:pt>
                <c:pt idx="107">
                  <c:v>32.50891278457901</c:v>
                </c:pt>
                <c:pt idx="108">
                  <c:v>27.576626859756146</c:v>
                </c:pt>
                <c:pt idx="109">
                  <c:v>30.192646976771933</c:v>
                </c:pt>
                <c:pt idx="110">
                  <c:v>25.201006620375988</c:v>
                </c:pt>
                <c:pt idx="111">
                  <c:v>24.134647019099241</c:v>
                </c:pt>
                <c:pt idx="112">
                  <c:v>23.87981737689968</c:v>
                </c:pt>
                <c:pt idx="113">
                  <c:v>30.004482846857883</c:v>
                </c:pt>
                <c:pt idx="114">
                  <c:v>28.113414101535518</c:v>
                </c:pt>
                <c:pt idx="115">
                  <c:v>27.841172543428772</c:v>
                </c:pt>
                <c:pt idx="116">
                  <c:v>19.722602206022401</c:v>
                </c:pt>
                <c:pt idx="117">
                  <c:v>22.042331157324835</c:v>
                </c:pt>
                <c:pt idx="118">
                  <c:v>25.376568755904174</c:v>
                </c:pt>
                <c:pt idx="119">
                  <c:v>25.127992011682345</c:v>
                </c:pt>
                <c:pt idx="120">
                  <c:v>27.416937465248314</c:v>
                </c:pt>
                <c:pt idx="121">
                  <c:v>25.198216865893606</c:v>
                </c:pt>
                <c:pt idx="122">
                  <c:v>27.271774033734864</c:v>
                </c:pt>
                <c:pt idx="123">
                  <c:v>25.661893300548911</c:v>
                </c:pt>
                <c:pt idx="124">
                  <c:v>24.763015166644543</c:v>
                </c:pt>
                <c:pt idx="125">
                  <c:v>23.46116180768394</c:v>
                </c:pt>
                <c:pt idx="126">
                  <c:v>27.112277036087875</c:v>
                </c:pt>
                <c:pt idx="127">
                  <c:v>31.573671643973444</c:v>
                </c:pt>
                <c:pt idx="128">
                  <c:v>33.258875748183293</c:v>
                </c:pt>
                <c:pt idx="129">
                  <c:v>35.62766589900319</c:v>
                </c:pt>
                <c:pt idx="130">
                  <c:v>35.212281076421959</c:v>
                </c:pt>
                <c:pt idx="131">
                  <c:v>34.859906225770018</c:v>
                </c:pt>
                <c:pt idx="132">
                  <c:v>37.659665344900219</c:v>
                </c:pt>
                <c:pt idx="133">
                  <c:v>35.729636235255178</c:v>
                </c:pt>
                <c:pt idx="134">
                  <c:v>39.227026371837702</c:v>
                </c:pt>
                <c:pt idx="135">
                  <c:v>38.685429208537037</c:v>
                </c:pt>
                <c:pt idx="136">
                  <c:v>39.223948022064057</c:v>
                </c:pt>
                <c:pt idx="137">
                  <c:v>39.547848137309785</c:v>
                </c:pt>
                <c:pt idx="138">
                  <c:v>39.547848137309785</c:v>
                </c:pt>
                <c:pt idx="139">
                  <c:v>40.441242960679858</c:v>
                </c:pt>
                <c:pt idx="140">
                  <c:v>40.594390861918697</c:v>
                </c:pt>
                <c:pt idx="141">
                  <c:v>42.455445696948011</c:v>
                </c:pt>
                <c:pt idx="142">
                  <c:v>40.352644206257125</c:v>
                </c:pt>
                <c:pt idx="143">
                  <c:v>41.008044112752252</c:v>
                </c:pt>
                <c:pt idx="144">
                  <c:v>42.166946604099209</c:v>
                </c:pt>
                <c:pt idx="145">
                  <c:v>41.71260141719528</c:v>
                </c:pt>
                <c:pt idx="146">
                  <c:v>40.09310084096667</c:v>
                </c:pt>
                <c:pt idx="147">
                  <c:v>35.928189795655285</c:v>
                </c:pt>
                <c:pt idx="148">
                  <c:v>31.417926385113091</c:v>
                </c:pt>
                <c:pt idx="149">
                  <c:v>33.425491429681827</c:v>
                </c:pt>
                <c:pt idx="150">
                  <c:v>31.487093056589678</c:v>
                </c:pt>
                <c:pt idx="151">
                  <c:v>34.733309091328856</c:v>
                </c:pt>
                <c:pt idx="152">
                  <c:v>39.162188629730309</c:v>
                </c:pt>
                <c:pt idx="153">
                  <c:v>37.16010689569589</c:v>
                </c:pt>
                <c:pt idx="154">
                  <c:v>38.535936847654398</c:v>
                </c:pt>
                <c:pt idx="155">
                  <c:v>32.993752873928116</c:v>
                </c:pt>
                <c:pt idx="156">
                  <c:v>30.88335170723353</c:v>
                </c:pt>
                <c:pt idx="157">
                  <c:v>30.975990795734187</c:v>
                </c:pt>
                <c:pt idx="158">
                  <c:v>30.054794625970871</c:v>
                </c:pt>
                <c:pt idx="159">
                  <c:v>33.398363472301583</c:v>
                </c:pt>
                <c:pt idx="160">
                  <c:v>35.160333923991693</c:v>
                </c:pt>
                <c:pt idx="161">
                  <c:v>32.301124174857954</c:v>
                </c:pt>
                <c:pt idx="162">
                  <c:v>31.311915714783201</c:v>
                </c:pt>
                <c:pt idx="163">
                  <c:v>32.351051160249256</c:v>
                </c:pt>
                <c:pt idx="164">
                  <c:v>28.871072939573917</c:v>
                </c:pt>
                <c:pt idx="165">
                  <c:v>29.13994755261573</c:v>
                </c:pt>
                <c:pt idx="166">
                  <c:v>28.570837638213085</c:v>
                </c:pt>
                <c:pt idx="167">
                  <c:v>31.412346876148355</c:v>
                </c:pt>
                <c:pt idx="168">
                  <c:v>31.178873285503485</c:v>
                </c:pt>
                <c:pt idx="169">
                  <c:v>30.275473825369058</c:v>
                </c:pt>
                <c:pt idx="170">
                  <c:v>28.313891630544141</c:v>
                </c:pt>
                <c:pt idx="171">
                  <c:v>29.480297599464357</c:v>
                </c:pt>
                <c:pt idx="172">
                  <c:v>28.798731719893269</c:v>
                </c:pt>
                <c:pt idx="173">
                  <c:v>30.569360030321736</c:v>
                </c:pt>
                <c:pt idx="174">
                  <c:v>34.47039878097349</c:v>
                </c:pt>
                <c:pt idx="175">
                  <c:v>35.196023541679899</c:v>
                </c:pt>
                <c:pt idx="176">
                  <c:v>35.301360822996799</c:v>
                </c:pt>
                <c:pt idx="177">
                  <c:v>33.338816643867617</c:v>
                </c:pt>
                <c:pt idx="178">
                  <c:v>36.652082984614019</c:v>
                </c:pt>
                <c:pt idx="179">
                  <c:v>38.750459347505299</c:v>
                </c:pt>
                <c:pt idx="180">
                  <c:v>38.766909279108198</c:v>
                </c:pt>
                <c:pt idx="181">
                  <c:v>38.403279212096386</c:v>
                </c:pt>
                <c:pt idx="182">
                  <c:v>38.570664481038321</c:v>
                </c:pt>
                <c:pt idx="183">
                  <c:v>38.570664481038321</c:v>
                </c:pt>
                <c:pt idx="184">
                  <c:v>37.67601907807272</c:v>
                </c:pt>
                <c:pt idx="185">
                  <c:v>39.539286477001845</c:v>
                </c:pt>
                <c:pt idx="186">
                  <c:v>42.048333939383454</c:v>
                </c:pt>
                <c:pt idx="187">
                  <c:v>41.819766468690304</c:v>
                </c:pt>
                <c:pt idx="188">
                  <c:v>41.819766468690304</c:v>
                </c:pt>
                <c:pt idx="189">
                  <c:v>41.725395808441988</c:v>
                </c:pt>
                <c:pt idx="190">
                  <c:v>40.647203800222798</c:v>
                </c:pt>
                <c:pt idx="191">
                  <c:v>42.36521156920805</c:v>
                </c:pt>
                <c:pt idx="192">
                  <c:v>41.989556698392903</c:v>
                </c:pt>
                <c:pt idx="193">
                  <c:v>39.062527055808552</c:v>
                </c:pt>
                <c:pt idx="194">
                  <c:v>39.340732916601716</c:v>
                </c:pt>
                <c:pt idx="195">
                  <c:v>36.317889637312661</c:v>
                </c:pt>
                <c:pt idx="196">
                  <c:v>36.190522915428105</c:v>
                </c:pt>
                <c:pt idx="197">
                  <c:v>34.911660981339423</c:v>
                </c:pt>
                <c:pt idx="198">
                  <c:v>33.266764019478259</c:v>
                </c:pt>
                <c:pt idx="199">
                  <c:v>33.663967338708915</c:v>
                </c:pt>
                <c:pt idx="200">
                  <c:v>35.041817457706358</c:v>
                </c:pt>
                <c:pt idx="201">
                  <c:v>36.550882235805425</c:v>
                </c:pt>
                <c:pt idx="202">
                  <c:v>38.571337870051316</c:v>
                </c:pt>
                <c:pt idx="203">
                  <c:v>38.571337870051316</c:v>
                </c:pt>
                <c:pt idx="204">
                  <c:v>38.925348094020507</c:v>
                </c:pt>
                <c:pt idx="205">
                  <c:v>39.171616075912084</c:v>
                </c:pt>
                <c:pt idx="206">
                  <c:v>40.319936739912144</c:v>
                </c:pt>
                <c:pt idx="207">
                  <c:v>40.079729259137409</c:v>
                </c:pt>
                <c:pt idx="208">
                  <c:v>41.349837136057289</c:v>
                </c:pt>
                <c:pt idx="209">
                  <c:v>41.539155647136461</c:v>
                </c:pt>
                <c:pt idx="210">
                  <c:v>38.776336725289973</c:v>
                </c:pt>
                <c:pt idx="211">
                  <c:v>39.356990451343798</c:v>
                </c:pt>
                <c:pt idx="212">
                  <c:v>35.52617655490333</c:v>
                </c:pt>
                <c:pt idx="213">
                  <c:v>38.487645235580345</c:v>
                </c:pt>
                <c:pt idx="214">
                  <c:v>37.813679032012914</c:v>
                </c:pt>
                <c:pt idx="215">
                  <c:v>39.510330749443497</c:v>
                </c:pt>
                <c:pt idx="216">
                  <c:v>37.832533924376492</c:v>
                </c:pt>
                <c:pt idx="217">
                  <c:v>36.616874359077947</c:v>
                </c:pt>
                <c:pt idx="218">
                  <c:v>36.616874359077947</c:v>
                </c:pt>
                <c:pt idx="219">
                  <c:v>36.845826623492805</c:v>
                </c:pt>
                <c:pt idx="220">
                  <c:v>37.922671853686026</c:v>
                </c:pt>
                <c:pt idx="221">
                  <c:v>36.875359541633721</c:v>
                </c:pt>
                <c:pt idx="222">
                  <c:v>35.512804973074054</c:v>
                </c:pt>
                <c:pt idx="223">
                  <c:v>37.273621043599057</c:v>
                </c:pt>
                <c:pt idx="224">
                  <c:v>40.340811799314679</c:v>
                </c:pt>
                <c:pt idx="225">
                  <c:v>40.133792777037037</c:v>
                </c:pt>
                <c:pt idx="226">
                  <c:v>43.108729237973755</c:v>
                </c:pt>
                <c:pt idx="227">
                  <c:v>45.893769997248725</c:v>
                </c:pt>
                <c:pt idx="228">
                  <c:v>45.878185851519639</c:v>
                </c:pt>
                <c:pt idx="229">
                  <c:v>45.515132975090381</c:v>
                </c:pt>
                <c:pt idx="230">
                  <c:v>45.02952329829786</c:v>
                </c:pt>
                <c:pt idx="231">
                  <c:v>47.814660256003272</c:v>
                </c:pt>
                <c:pt idx="232">
                  <c:v>47.969732125850626</c:v>
                </c:pt>
                <c:pt idx="233">
                  <c:v>50.25357906260399</c:v>
                </c:pt>
                <c:pt idx="234">
                  <c:v>49.254173568904051</c:v>
                </c:pt>
                <c:pt idx="235">
                  <c:v>48.62301566687637</c:v>
                </c:pt>
                <c:pt idx="236">
                  <c:v>51.292425912778803</c:v>
                </c:pt>
                <c:pt idx="237">
                  <c:v>50.664731154246503</c:v>
                </c:pt>
                <c:pt idx="238">
                  <c:v>50.599316221556514</c:v>
                </c:pt>
                <c:pt idx="239">
                  <c:v>51.509257174959934</c:v>
                </c:pt>
                <c:pt idx="240">
                  <c:v>48.221964410428676</c:v>
                </c:pt>
                <c:pt idx="241">
                  <c:v>46.005071581252068</c:v>
                </c:pt>
                <c:pt idx="242">
                  <c:v>47.182251774380049</c:v>
                </c:pt>
                <c:pt idx="243">
                  <c:v>50.552563784369276</c:v>
                </c:pt>
                <c:pt idx="244">
                  <c:v>50.178351890010561</c:v>
                </c:pt>
                <c:pt idx="245">
                  <c:v>49.252441997156367</c:v>
                </c:pt>
                <c:pt idx="246">
                  <c:v>47.585900388449254</c:v>
                </c:pt>
                <c:pt idx="247">
                  <c:v>48.175500568532726</c:v>
                </c:pt>
                <c:pt idx="248">
                  <c:v>45.768615839263973</c:v>
                </c:pt>
                <c:pt idx="249">
                  <c:v>46.978022506584757</c:v>
                </c:pt>
                <c:pt idx="250">
                  <c:v>49.95218938007806</c:v>
                </c:pt>
                <c:pt idx="251">
                  <c:v>52.563207178711657</c:v>
                </c:pt>
                <c:pt idx="252">
                  <c:v>52.670949420789249</c:v>
                </c:pt>
                <c:pt idx="253">
                  <c:v>52.670949420789249</c:v>
                </c:pt>
                <c:pt idx="254">
                  <c:v>52.852860652725589</c:v>
                </c:pt>
                <c:pt idx="255">
                  <c:v>54.013590914250642</c:v>
                </c:pt>
                <c:pt idx="256">
                  <c:v>55.595574102612929</c:v>
                </c:pt>
                <c:pt idx="257">
                  <c:v>55.638863396304814</c:v>
                </c:pt>
                <c:pt idx="258">
                  <c:v>56.719845159006368</c:v>
                </c:pt>
                <c:pt idx="259">
                  <c:v>56.719845159006368</c:v>
                </c:pt>
                <c:pt idx="260">
                  <c:v>56.719845159006368</c:v>
                </c:pt>
                <c:pt idx="261">
                  <c:v>56.719845159006368</c:v>
                </c:pt>
                <c:pt idx="262">
                  <c:v>56.719845159006368</c:v>
                </c:pt>
                <c:pt idx="263">
                  <c:v>53.040928584209212</c:v>
                </c:pt>
                <c:pt idx="264">
                  <c:v>52.131757218249234</c:v>
                </c:pt>
                <c:pt idx="265">
                  <c:v>55.08581861978341</c:v>
                </c:pt>
                <c:pt idx="266">
                  <c:v>52.766282065341819</c:v>
                </c:pt>
                <c:pt idx="267">
                  <c:v>53.071519685084809</c:v>
                </c:pt>
                <c:pt idx="268">
                  <c:v>53.071519685084809</c:v>
                </c:pt>
                <c:pt idx="269">
                  <c:v>48.361067340825258</c:v>
                </c:pt>
                <c:pt idx="270">
                  <c:v>52.077501303488717</c:v>
                </c:pt>
                <c:pt idx="271">
                  <c:v>51.485592361075035</c:v>
                </c:pt>
                <c:pt idx="272">
                  <c:v>51.363035560711779</c:v>
                </c:pt>
                <c:pt idx="273">
                  <c:v>50.470506523215562</c:v>
                </c:pt>
                <c:pt idx="274">
                  <c:v>51.954655907834194</c:v>
                </c:pt>
                <c:pt idx="275">
                  <c:v>52.19515198390021</c:v>
                </c:pt>
                <c:pt idx="276">
                  <c:v>50.991998214557114</c:v>
                </c:pt>
                <c:pt idx="277">
                  <c:v>48.064391381390202</c:v>
                </c:pt>
                <c:pt idx="278">
                  <c:v>44.352767340248064</c:v>
                </c:pt>
                <c:pt idx="279">
                  <c:v>44.106787953647753</c:v>
                </c:pt>
                <c:pt idx="280">
                  <c:v>47.990799582114008</c:v>
                </c:pt>
                <c:pt idx="281">
                  <c:v>44.365561731494772</c:v>
                </c:pt>
                <c:pt idx="282">
                  <c:v>43.475437654759233</c:v>
                </c:pt>
                <c:pt idx="283">
                  <c:v>40.633736019963095</c:v>
                </c:pt>
                <c:pt idx="284">
                  <c:v>34.759282667543978</c:v>
                </c:pt>
                <c:pt idx="285">
                  <c:v>36.413029885004391</c:v>
                </c:pt>
                <c:pt idx="286">
                  <c:v>36.170032649747299</c:v>
                </c:pt>
                <c:pt idx="287">
                  <c:v>39.126114218320417</c:v>
                </c:pt>
                <c:pt idx="288">
                  <c:v>41.588120648223502</c:v>
                </c:pt>
                <c:pt idx="289">
                  <c:v>41.588120648223502</c:v>
                </c:pt>
                <c:pt idx="290">
                  <c:v>42.374254221668117</c:v>
                </c:pt>
                <c:pt idx="291">
                  <c:v>39.821917465594623</c:v>
                </c:pt>
                <c:pt idx="292">
                  <c:v>37.689102064610715</c:v>
                </c:pt>
                <c:pt idx="293">
                  <c:v>38.459459095465398</c:v>
                </c:pt>
                <c:pt idx="294">
                  <c:v>42.789639044249348</c:v>
                </c:pt>
                <c:pt idx="295">
                  <c:v>42.051700884448366</c:v>
                </c:pt>
                <c:pt idx="296">
                  <c:v>38.998843694866281</c:v>
                </c:pt>
                <c:pt idx="297">
                  <c:v>43.005412123695798</c:v>
                </c:pt>
                <c:pt idx="298">
                  <c:v>42.736152716932274</c:v>
                </c:pt>
                <c:pt idx="299">
                  <c:v>44.794029540614019</c:v>
                </c:pt>
                <c:pt idx="300">
                  <c:v>44.018381596085867</c:v>
                </c:pt>
                <c:pt idx="301">
                  <c:v>43.557975908065096</c:v>
                </c:pt>
                <c:pt idx="302">
                  <c:v>42.768763984846814</c:v>
                </c:pt>
                <c:pt idx="303">
                  <c:v>40.952152824674506</c:v>
                </c:pt>
                <c:pt idx="304">
                  <c:v>41.618326955377391</c:v>
                </c:pt>
                <c:pt idx="305">
                  <c:v>43.312862307338577</c:v>
                </c:pt>
                <c:pt idx="306">
                  <c:v>45.593919489609604</c:v>
                </c:pt>
                <c:pt idx="307">
                  <c:v>46.934156022310326</c:v>
                </c:pt>
                <c:pt idx="308">
                  <c:v>45.453373582756605</c:v>
                </c:pt>
                <c:pt idx="309">
                  <c:v>46.453548663899994</c:v>
                </c:pt>
                <c:pt idx="310">
                  <c:v>42.666024061151411</c:v>
                </c:pt>
                <c:pt idx="311">
                  <c:v>42.527402122906956</c:v>
                </c:pt>
                <c:pt idx="312">
                  <c:v>37.829840368324554</c:v>
                </c:pt>
                <c:pt idx="313">
                  <c:v>37.348944414622935</c:v>
                </c:pt>
                <c:pt idx="314">
                  <c:v>38.634155445119767</c:v>
                </c:pt>
                <c:pt idx="315">
                  <c:v>39.127172401055098</c:v>
                </c:pt>
                <c:pt idx="316">
                  <c:v>36.834860002424193</c:v>
                </c:pt>
                <c:pt idx="317">
                  <c:v>36.834860002424193</c:v>
                </c:pt>
                <c:pt idx="318">
                  <c:v>39.250113995140048</c:v>
                </c:pt>
                <c:pt idx="319">
                  <c:v>38.748823974188042</c:v>
                </c:pt>
                <c:pt idx="320">
                  <c:v>39.268006903199357</c:v>
                </c:pt>
                <c:pt idx="321">
                  <c:v>40.669906629803407</c:v>
                </c:pt>
                <c:pt idx="322">
                  <c:v>41.373501949942181</c:v>
                </c:pt>
                <c:pt idx="323">
                  <c:v>42.641397262962258</c:v>
                </c:pt>
                <c:pt idx="324">
                  <c:v>42.296622088313995</c:v>
                </c:pt>
                <c:pt idx="325">
                  <c:v>43.781252465084776</c:v>
                </c:pt>
                <c:pt idx="326">
                  <c:v>44.989119957518753</c:v>
                </c:pt>
                <c:pt idx="327">
                  <c:v>44.911103030442945</c:v>
                </c:pt>
                <c:pt idx="328">
                  <c:v>42.458812642012923</c:v>
                </c:pt>
                <c:pt idx="329">
                  <c:v>40.515892942690733</c:v>
                </c:pt>
                <c:pt idx="330">
                  <c:v>37.560773358421898</c:v>
                </c:pt>
                <c:pt idx="331">
                  <c:v>37.564909890930224</c:v>
                </c:pt>
                <c:pt idx="332">
                  <c:v>34.293489867419311</c:v>
                </c:pt>
                <c:pt idx="333">
                  <c:v>33.813555898021953</c:v>
                </c:pt>
                <c:pt idx="334">
                  <c:v>34.647115297666801</c:v>
                </c:pt>
                <c:pt idx="335">
                  <c:v>38.695818639023095</c:v>
                </c:pt>
                <c:pt idx="336">
                  <c:v>38.694375662566685</c:v>
                </c:pt>
                <c:pt idx="337">
                  <c:v>39.644238964597058</c:v>
                </c:pt>
                <c:pt idx="338">
                  <c:v>39.606817775161176</c:v>
                </c:pt>
                <c:pt idx="339">
                  <c:v>38.41770897666035</c:v>
                </c:pt>
                <c:pt idx="340">
                  <c:v>39.93283425587628</c:v>
                </c:pt>
                <c:pt idx="341">
                  <c:v>38.573742830811966</c:v>
                </c:pt>
                <c:pt idx="342">
                  <c:v>38.807216421456857</c:v>
                </c:pt>
                <c:pt idx="343">
                  <c:v>37.450529957153208</c:v>
                </c:pt>
                <c:pt idx="344">
                  <c:v>37.450529957153208</c:v>
                </c:pt>
                <c:pt idx="345">
                  <c:v>37.60329306467036</c:v>
                </c:pt>
                <c:pt idx="346">
                  <c:v>39.344677052249196</c:v>
                </c:pt>
                <c:pt idx="347">
                  <c:v>39.078976987411473</c:v>
                </c:pt>
                <c:pt idx="348">
                  <c:v>39.078976987411473</c:v>
                </c:pt>
                <c:pt idx="349">
                  <c:v>39.078976987411473</c:v>
                </c:pt>
                <c:pt idx="350">
                  <c:v>34.999586346749176</c:v>
                </c:pt>
                <c:pt idx="351">
                  <c:v>36.253340490496555</c:v>
                </c:pt>
                <c:pt idx="352">
                  <c:v>36.59782706985353</c:v>
                </c:pt>
                <c:pt idx="353">
                  <c:v>36.116161528708489</c:v>
                </c:pt>
                <c:pt idx="354">
                  <c:v>38.77046862103397</c:v>
                </c:pt>
                <c:pt idx="355">
                  <c:v>38.581150109954798</c:v>
                </c:pt>
                <c:pt idx="356">
                  <c:v>37.546535990718752</c:v>
                </c:pt>
                <c:pt idx="357">
                  <c:v>35.606983236461517</c:v>
                </c:pt>
                <c:pt idx="358">
                  <c:v>34.739754386167434</c:v>
                </c:pt>
                <c:pt idx="359">
                  <c:v>35.401695785931551</c:v>
                </c:pt>
                <c:pt idx="360">
                  <c:v>35.083471378080986</c:v>
                </c:pt>
                <c:pt idx="361">
                  <c:v>37.927289378346508</c:v>
                </c:pt>
                <c:pt idx="362">
                  <c:v>39.123805455990166</c:v>
                </c:pt>
                <c:pt idx="363">
                  <c:v>40.473950427024839</c:v>
                </c:pt>
                <c:pt idx="364">
                  <c:v>40.801025090474631</c:v>
                </c:pt>
                <c:pt idx="365">
                  <c:v>41.132236286432743</c:v>
                </c:pt>
                <c:pt idx="366">
                  <c:v>41.235841996001987</c:v>
                </c:pt>
                <c:pt idx="367">
                  <c:v>40.761198940278078</c:v>
                </c:pt>
                <c:pt idx="368">
                  <c:v>43.681206097441304</c:v>
                </c:pt>
                <c:pt idx="369">
                  <c:v>44.627125263824198</c:v>
                </c:pt>
                <c:pt idx="370">
                  <c:v>44.951410172791604</c:v>
                </c:pt>
                <c:pt idx="371">
                  <c:v>45.06117258190816</c:v>
                </c:pt>
                <c:pt idx="372">
                  <c:v>45.040682316227333</c:v>
                </c:pt>
                <c:pt idx="373">
                  <c:v>45.490506176901221</c:v>
                </c:pt>
                <c:pt idx="374">
                  <c:v>44.247622455791991</c:v>
                </c:pt>
                <c:pt idx="375">
                  <c:v>44.966032334216436</c:v>
                </c:pt>
                <c:pt idx="376">
                  <c:v>44.043008394275041</c:v>
                </c:pt>
                <c:pt idx="377">
                  <c:v>45.238851082905725</c:v>
                </c:pt>
                <c:pt idx="378">
                  <c:v>43.655905910239177</c:v>
                </c:pt>
                <c:pt idx="379">
                  <c:v>44.066480811299073</c:v>
                </c:pt>
                <c:pt idx="380">
                  <c:v>45.411623463951557</c:v>
                </c:pt>
                <c:pt idx="381">
                  <c:v>47.771948152893941</c:v>
                </c:pt>
                <c:pt idx="382">
                  <c:v>47.659011195573321</c:v>
                </c:pt>
                <c:pt idx="383">
                  <c:v>47.85006127840019</c:v>
                </c:pt>
                <c:pt idx="384">
                  <c:v>47.917015385976946</c:v>
                </c:pt>
                <c:pt idx="385">
                  <c:v>46.862391993212249</c:v>
                </c:pt>
                <c:pt idx="386">
                  <c:v>47.265271019838039</c:v>
                </c:pt>
                <c:pt idx="387">
                  <c:v>45.21153072866462</c:v>
                </c:pt>
                <c:pt idx="388">
                  <c:v>45.857022196825838</c:v>
                </c:pt>
                <c:pt idx="389">
                  <c:v>47.435638440123221</c:v>
                </c:pt>
                <c:pt idx="390">
                  <c:v>47.856698970099586</c:v>
                </c:pt>
                <c:pt idx="391">
                  <c:v>47.648140772935157</c:v>
                </c:pt>
                <c:pt idx="392">
                  <c:v>48.502767628843358</c:v>
                </c:pt>
                <c:pt idx="393">
                  <c:v>47.947798883713411</c:v>
                </c:pt>
                <c:pt idx="394">
                  <c:v>47.322220490650466</c:v>
                </c:pt>
                <c:pt idx="395">
                  <c:v>47.209091136469006</c:v>
                </c:pt>
                <c:pt idx="396">
                  <c:v>46.38005306305422</c:v>
                </c:pt>
                <c:pt idx="397">
                  <c:v>45.875684692328569</c:v>
                </c:pt>
                <c:pt idx="398">
                  <c:v>47.153007451530414</c:v>
                </c:pt>
                <c:pt idx="399">
                  <c:v>48.099022816343727</c:v>
                </c:pt>
                <c:pt idx="400">
                  <c:v>47.946452105687442</c:v>
                </c:pt>
                <c:pt idx="401">
                  <c:v>47.859488724581965</c:v>
                </c:pt>
                <c:pt idx="402">
                  <c:v>46.3727419823418</c:v>
                </c:pt>
                <c:pt idx="403">
                  <c:v>46.3727419823418</c:v>
                </c:pt>
                <c:pt idx="404">
                  <c:v>47.599945359291532</c:v>
                </c:pt>
                <c:pt idx="405">
                  <c:v>47.45834126970383</c:v>
                </c:pt>
                <c:pt idx="406">
                  <c:v>47.033721397801663</c:v>
                </c:pt>
                <c:pt idx="407">
                  <c:v>48.702283173547741</c:v>
                </c:pt>
                <c:pt idx="408">
                  <c:v>49.390390546387827</c:v>
                </c:pt>
                <c:pt idx="409">
                  <c:v>50.2433820289788</c:v>
                </c:pt>
                <c:pt idx="410">
                  <c:v>50.514276809059581</c:v>
                </c:pt>
                <c:pt idx="411">
                  <c:v>50.269355605193944</c:v>
                </c:pt>
                <c:pt idx="412">
                  <c:v>49.329881733649628</c:v>
                </c:pt>
                <c:pt idx="413">
                  <c:v>48.862261163346865</c:v>
                </c:pt>
                <c:pt idx="414">
                  <c:v>47.378977564602053</c:v>
                </c:pt>
                <c:pt idx="415">
                  <c:v>45.834800359397335</c:v>
                </c:pt>
                <c:pt idx="416">
                  <c:v>46.533008567432212</c:v>
                </c:pt>
                <c:pt idx="417">
                  <c:v>42.16559982607324</c:v>
                </c:pt>
                <c:pt idx="418">
                  <c:v>45.55322755353923</c:v>
                </c:pt>
                <c:pt idx="419">
                  <c:v>45.849422520822138</c:v>
                </c:pt>
                <c:pt idx="420">
                  <c:v>46.352732708813107</c:v>
                </c:pt>
                <c:pt idx="421">
                  <c:v>47.323759665537281</c:v>
                </c:pt>
                <c:pt idx="422">
                  <c:v>47.360026473808063</c:v>
                </c:pt>
                <c:pt idx="423">
                  <c:v>47.401007005169696</c:v>
                </c:pt>
                <c:pt idx="424">
                  <c:v>48.624554841763199</c:v>
                </c:pt>
                <c:pt idx="425">
                  <c:v>48.669383310341921</c:v>
                </c:pt>
                <c:pt idx="426">
                  <c:v>49.936797631209863</c:v>
                </c:pt>
                <c:pt idx="427">
                  <c:v>49.484568809775297</c:v>
                </c:pt>
                <c:pt idx="428">
                  <c:v>50.19701438551327</c:v>
                </c:pt>
                <c:pt idx="429">
                  <c:v>49.311700230299024</c:v>
                </c:pt>
                <c:pt idx="430">
                  <c:v>49.442530095678961</c:v>
                </c:pt>
                <c:pt idx="431">
                  <c:v>48.721426661202607</c:v>
                </c:pt>
                <c:pt idx="432">
                  <c:v>48.382134797088639</c:v>
                </c:pt>
                <c:pt idx="433">
                  <c:v>48.882462833736405</c:v>
                </c:pt>
                <c:pt idx="434">
                  <c:v>50.729472697923448</c:v>
                </c:pt>
                <c:pt idx="435">
                  <c:v>51.304258319721249</c:v>
                </c:pt>
                <c:pt idx="436">
                  <c:v>50.802391108186676</c:v>
                </c:pt>
                <c:pt idx="437">
                  <c:v>50.73024228536687</c:v>
                </c:pt>
                <c:pt idx="438">
                  <c:v>51.080693167410288</c:v>
                </c:pt>
                <c:pt idx="439">
                  <c:v>51.504351055008172</c:v>
                </c:pt>
                <c:pt idx="440">
                  <c:v>51.885585434788048</c:v>
                </c:pt>
                <c:pt idx="441">
                  <c:v>53.044006933982857</c:v>
                </c:pt>
                <c:pt idx="442">
                  <c:v>53.420046598519711</c:v>
                </c:pt>
                <c:pt idx="443">
                  <c:v>53.420046598519711</c:v>
                </c:pt>
                <c:pt idx="444">
                  <c:v>53.066421168272228</c:v>
                </c:pt>
                <c:pt idx="445">
                  <c:v>52.846511556317431</c:v>
                </c:pt>
                <c:pt idx="446">
                  <c:v>54.567501476645909</c:v>
                </c:pt>
                <c:pt idx="447">
                  <c:v>57.007093672259643</c:v>
                </c:pt>
                <c:pt idx="448">
                  <c:v>55.898214364734415</c:v>
                </c:pt>
                <c:pt idx="449">
                  <c:v>55.898214364734415</c:v>
                </c:pt>
                <c:pt idx="450">
                  <c:v>55.528331399744893</c:v>
                </c:pt>
                <c:pt idx="451">
                  <c:v>57.516656758228322</c:v>
                </c:pt>
                <c:pt idx="452">
                  <c:v>56.128705804036102</c:v>
                </c:pt>
                <c:pt idx="453">
                  <c:v>56.905796725020629</c:v>
                </c:pt>
                <c:pt idx="454">
                  <c:v>55.586723847013708</c:v>
                </c:pt>
                <c:pt idx="455">
                  <c:v>54.708720772511874</c:v>
                </c:pt>
                <c:pt idx="456">
                  <c:v>50.665885535411604</c:v>
                </c:pt>
                <c:pt idx="457">
                  <c:v>51.114747411781217</c:v>
                </c:pt>
                <c:pt idx="458">
                  <c:v>52.868444798454675</c:v>
                </c:pt>
                <c:pt idx="459">
                  <c:v>51.837967211726976</c:v>
                </c:pt>
                <c:pt idx="460">
                  <c:v>50.030879696166863</c:v>
                </c:pt>
                <c:pt idx="461">
                  <c:v>48.904877068025755</c:v>
                </c:pt>
                <c:pt idx="462">
                  <c:v>47.188889466079466</c:v>
                </c:pt>
                <c:pt idx="463">
                  <c:v>47.188889466079466</c:v>
                </c:pt>
                <c:pt idx="464">
                  <c:v>43.68688180483646</c:v>
                </c:pt>
                <c:pt idx="465">
                  <c:v>45.004896500108707</c:v>
                </c:pt>
                <c:pt idx="466">
                  <c:v>41.780902302798005</c:v>
                </c:pt>
                <c:pt idx="467">
                  <c:v>39.800465215609535</c:v>
                </c:pt>
                <c:pt idx="468">
                  <c:v>45.367660781246677</c:v>
                </c:pt>
                <c:pt idx="469">
                  <c:v>42.414849959308064</c:v>
                </c:pt>
                <c:pt idx="470">
                  <c:v>46.180922312071559</c:v>
                </c:pt>
                <c:pt idx="471">
                  <c:v>45.63441902881911</c:v>
                </c:pt>
                <c:pt idx="472">
                  <c:v>47.103176664569531</c:v>
                </c:pt>
                <c:pt idx="473">
                  <c:v>48.037071027149111</c:v>
                </c:pt>
                <c:pt idx="474">
                  <c:v>47.471328057811405</c:v>
                </c:pt>
                <c:pt idx="475">
                  <c:v>49.626172899362977</c:v>
                </c:pt>
                <c:pt idx="476">
                  <c:v>50.629426330280005</c:v>
                </c:pt>
                <c:pt idx="477">
                  <c:v>57.897794939577743</c:v>
                </c:pt>
                <c:pt idx="478">
                  <c:v>57.897794939577743</c:v>
                </c:pt>
                <c:pt idx="479">
                  <c:v>62.214314711241173</c:v>
                </c:pt>
                <c:pt idx="480">
                  <c:v>62.934359962982846</c:v>
                </c:pt>
                <c:pt idx="481">
                  <c:v>61.541021896686729</c:v>
                </c:pt>
                <c:pt idx="482">
                  <c:v>62.38660610013487</c:v>
                </c:pt>
                <c:pt idx="483">
                  <c:v>61.426064772327152</c:v>
                </c:pt>
                <c:pt idx="484">
                  <c:v>64.731250444917748</c:v>
                </c:pt>
                <c:pt idx="485">
                  <c:v>65.432921796447957</c:v>
                </c:pt>
                <c:pt idx="486">
                  <c:v>67.315909873614515</c:v>
                </c:pt>
                <c:pt idx="487">
                  <c:v>68.259039285515016</c:v>
                </c:pt>
                <c:pt idx="488">
                  <c:v>63.28529183717837</c:v>
                </c:pt>
                <c:pt idx="489">
                  <c:v>66.847134922146623</c:v>
                </c:pt>
                <c:pt idx="490">
                  <c:v>66.315061403458131</c:v>
                </c:pt>
                <c:pt idx="491">
                  <c:v>66.431557702704524</c:v>
                </c:pt>
                <c:pt idx="492">
                  <c:v>66.9765218110701</c:v>
                </c:pt>
                <c:pt idx="493">
                  <c:v>66.9765218110701</c:v>
                </c:pt>
                <c:pt idx="494">
                  <c:v>67.458572145936841</c:v>
                </c:pt>
                <c:pt idx="495">
                  <c:v>67.227311119191796</c:v>
                </c:pt>
                <c:pt idx="496">
                  <c:v>65.927862720991854</c:v>
                </c:pt>
                <c:pt idx="497">
                  <c:v>67.961016548053976</c:v>
                </c:pt>
                <c:pt idx="498">
                  <c:v>69.214001104357962</c:v>
                </c:pt>
                <c:pt idx="499">
                  <c:v>69.917404027635882</c:v>
                </c:pt>
                <c:pt idx="500">
                  <c:v>70.467755248105377</c:v>
                </c:pt>
                <c:pt idx="501">
                  <c:v>72.072152670757021</c:v>
                </c:pt>
                <c:pt idx="502">
                  <c:v>72.391916253494415</c:v>
                </c:pt>
                <c:pt idx="503">
                  <c:v>72.538041669312108</c:v>
                </c:pt>
                <c:pt idx="504">
                  <c:v>71.36191965891885</c:v>
                </c:pt>
                <c:pt idx="505">
                  <c:v>67.50628656742839</c:v>
                </c:pt>
                <c:pt idx="506">
                  <c:v>66.013479324071355</c:v>
                </c:pt>
                <c:pt idx="507">
                  <c:v>67.111873002680113</c:v>
                </c:pt>
                <c:pt idx="508">
                  <c:v>64.493544123334104</c:v>
                </c:pt>
                <c:pt idx="509">
                  <c:v>61.183548529222186</c:v>
                </c:pt>
                <c:pt idx="510">
                  <c:v>61.80316261959868</c:v>
                </c:pt>
                <c:pt idx="511">
                  <c:v>65.557979756002283</c:v>
                </c:pt>
                <c:pt idx="512">
                  <c:v>69.515102191592646</c:v>
                </c:pt>
                <c:pt idx="513">
                  <c:v>69.647278834998531</c:v>
                </c:pt>
                <c:pt idx="514">
                  <c:v>69.647278834998531</c:v>
                </c:pt>
                <c:pt idx="515">
                  <c:v>71.75489024721071</c:v>
                </c:pt>
                <c:pt idx="516">
                  <c:v>71.317379785631417</c:v>
                </c:pt>
                <c:pt idx="517">
                  <c:v>71.415598383096764</c:v>
                </c:pt>
                <c:pt idx="518">
                  <c:v>70.558277971136633</c:v>
                </c:pt>
                <c:pt idx="519">
                  <c:v>67.87366837322682</c:v>
                </c:pt>
                <c:pt idx="520">
                  <c:v>67.87366837322682</c:v>
                </c:pt>
                <c:pt idx="521">
                  <c:v>67.87366837322682</c:v>
                </c:pt>
                <c:pt idx="522">
                  <c:v>67.87366837322682</c:v>
                </c:pt>
                <c:pt idx="523">
                  <c:v>67.469057774853326</c:v>
                </c:pt>
                <c:pt idx="524">
                  <c:v>62.413637859084673</c:v>
                </c:pt>
                <c:pt idx="525">
                  <c:v>62.434224323195963</c:v>
                </c:pt>
                <c:pt idx="526">
                  <c:v>65.144807497320855</c:v>
                </c:pt>
                <c:pt idx="527">
                  <c:v>65.439463289716954</c:v>
                </c:pt>
                <c:pt idx="528">
                  <c:v>65.439463289716954</c:v>
                </c:pt>
                <c:pt idx="529">
                  <c:v>64.381088158165596</c:v>
                </c:pt>
                <c:pt idx="530">
                  <c:v>61.57449895047511</c:v>
                </c:pt>
                <c:pt idx="531">
                  <c:v>64.58300866363065</c:v>
                </c:pt>
                <c:pt idx="532">
                  <c:v>62.230572245983225</c:v>
                </c:pt>
                <c:pt idx="533">
                  <c:v>63.674799281974927</c:v>
                </c:pt>
                <c:pt idx="534">
                  <c:v>67.061080231414934</c:v>
                </c:pt>
                <c:pt idx="535">
                  <c:v>66.235505301495493</c:v>
                </c:pt>
                <c:pt idx="536">
                  <c:v>66.702452482785276</c:v>
                </c:pt>
                <c:pt idx="537">
                  <c:v>68.460286401967068</c:v>
                </c:pt>
                <c:pt idx="538">
                  <c:v>68.044420587233702</c:v>
                </c:pt>
                <c:pt idx="539">
                  <c:v>70.928257134556574</c:v>
                </c:pt>
                <c:pt idx="540">
                  <c:v>71.192129429216223</c:v>
                </c:pt>
                <c:pt idx="541">
                  <c:v>69.369072974205352</c:v>
                </c:pt>
                <c:pt idx="542">
                  <c:v>70.024857674422165</c:v>
                </c:pt>
                <c:pt idx="543">
                  <c:v>68.905588936410922</c:v>
                </c:pt>
                <c:pt idx="544">
                  <c:v>66.768156010766518</c:v>
                </c:pt>
                <c:pt idx="545">
                  <c:v>70.06670399165769</c:v>
                </c:pt>
                <c:pt idx="546">
                  <c:v>68.391696921073034</c:v>
                </c:pt>
                <c:pt idx="547">
                  <c:v>69.775799938048209</c:v>
                </c:pt>
                <c:pt idx="548">
                  <c:v>70.385986582242936</c:v>
                </c:pt>
                <c:pt idx="549">
                  <c:v>69.816010881966449</c:v>
                </c:pt>
                <c:pt idx="550">
                  <c:v>69.816010881966449</c:v>
                </c:pt>
                <c:pt idx="551">
                  <c:v>72.962084350631741</c:v>
                </c:pt>
                <c:pt idx="552">
                  <c:v>72.323711566322089</c:v>
                </c:pt>
                <c:pt idx="553">
                  <c:v>73.203061418849884</c:v>
                </c:pt>
                <c:pt idx="554">
                  <c:v>73.032982593856005</c:v>
                </c:pt>
                <c:pt idx="555">
                  <c:v>75.073158906339259</c:v>
                </c:pt>
                <c:pt idx="556">
                  <c:v>75.704413006797381</c:v>
                </c:pt>
                <c:pt idx="557">
                  <c:v>76.35384861060605</c:v>
                </c:pt>
                <c:pt idx="558">
                  <c:v>77.648871881006372</c:v>
                </c:pt>
                <c:pt idx="559">
                  <c:v>78.962557646909431</c:v>
                </c:pt>
                <c:pt idx="560">
                  <c:v>78.786706916089955</c:v>
                </c:pt>
                <c:pt idx="561">
                  <c:v>80.716351232013309</c:v>
                </c:pt>
                <c:pt idx="562">
                  <c:v>80.833232324981367</c:v>
                </c:pt>
                <c:pt idx="563">
                  <c:v>81.111630582635414</c:v>
                </c:pt>
                <c:pt idx="564">
                  <c:v>80.998886022175668</c:v>
                </c:pt>
                <c:pt idx="565">
                  <c:v>79.925696332338617</c:v>
                </c:pt>
                <c:pt idx="566">
                  <c:v>80.389757560715651</c:v>
                </c:pt>
                <c:pt idx="567">
                  <c:v>82.498042361940833</c:v>
                </c:pt>
                <c:pt idx="568">
                  <c:v>80.762141684896264</c:v>
                </c:pt>
                <c:pt idx="569">
                  <c:v>79.555428573627381</c:v>
                </c:pt>
                <c:pt idx="570">
                  <c:v>80.117323605748055</c:v>
                </c:pt>
                <c:pt idx="571">
                  <c:v>82.691497405528324</c:v>
                </c:pt>
                <c:pt idx="572">
                  <c:v>85.222862903768856</c:v>
                </c:pt>
                <c:pt idx="573">
                  <c:v>85.144076389249634</c:v>
                </c:pt>
                <c:pt idx="574">
                  <c:v>86.980889219811488</c:v>
                </c:pt>
                <c:pt idx="575">
                  <c:v>88.014829950034539</c:v>
                </c:pt>
                <c:pt idx="576">
                  <c:v>87.361450210578369</c:v>
                </c:pt>
                <c:pt idx="577">
                  <c:v>88.166246279525723</c:v>
                </c:pt>
                <c:pt idx="578">
                  <c:v>90.033842607824013</c:v>
                </c:pt>
                <c:pt idx="579">
                  <c:v>89.640294828949578</c:v>
                </c:pt>
                <c:pt idx="580">
                  <c:v>89.955344688596071</c:v>
                </c:pt>
                <c:pt idx="581">
                  <c:v>87.309118264426374</c:v>
                </c:pt>
                <c:pt idx="582">
                  <c:v>85.524733578446941</c:v>
                </c:pt>
                <c:pt idx="583">
                  <c:v>86.734621237919882</c:v>
                </c:pt>
                <c:pt idx="584">
                  <c:v>84.768229121573668</c:v>
                </c:pt>
                <c:pt idx="585">
                  <c:v>83.112173141783003</c:v>
                </c:pt>
                <c:pt idx="586">
                  <c:v>85.786008515485051</c:v>
                </c:pt>
                <c:pt idx="587">
                  <c:v>86.962419121169617</c:v>
                </c:pt>
                <c:pt idx="588">
                  <c:v>86.605522944287628</c:v>
                </c:pt>
                <c:pt idx="589">
                  <c:v>88.938912072710636</c:v>
                </c:pt>
                <c:pt idx="590">
                  <c:v>90.374866043685628</c:v>
                </c:pt>
                <c:pt idx="591">
                  <c:v>91.797737028122668</c:v>
                </c:pt>
                <c:pt idx="592">
                  <c:v>91.50827595096959</c:v>
                </c:pt>
                <c:pt idx="593">
                  <c:v>91.487400891567034</c:v>
                </c:pt>
                <c:pt idx="594">
                  <c:v>91.518376786164339</c:v>
                </c:pt>
                <c:pt idx="595">
                  <c:v>91.143972494944748</c:v>
                </c:pt>
                <c:pt idx="596">
                  <c:v>91.297986182057443</c:v>
                </c:pt>
                <c:pt idx="597">
                  <c:v>89.057620935856804</c:v>
                </c:pt>
                <c:pt idx="598">
                  <c:v>88.88071202230266</c:v>
                </c:pt>
                <c:pt idx="599">
                  <c:v>91.522320921811826</c:v>
                </c:pt>
                <c:pt idx="600">
                  <c:v>93.684957836227937</c:v>
                </c:pt>
                <c:pt idx="601">
                  <c:v>94.202024399769897</c:v>
                </c:pt>
                <c:pt idx="602">
                  <c:v>92.589642507392853</c:v>
                </c:pt>
                <c:pt idx="603">
                  <c:v>92.236401870867056</c:v>
                </c:pt>
                <c:pt idx="604">
                  <c:v>92.963950600182017</c:v>
                </c:pt>
                <c:pt idx="605">
                  <c:v>92.963950600182017</c:v>
                </c:pt>
                <c:pt idx="606">
                  <c:v>87.779432390781096</c:v>
                </c:pt>
                <c:pt idx="607">
                  <c:v>87.891214966936616</c:v>
                </c:pt>
                <c:pt idx="608">
                  <c:v>87.891214966936616</c:v>
                </c:pt>
                <c:pt idx="609">
                  <c:v>87.891214966936616</c:v>
                </c:pt>
                <c:pt idx="610">
                  <c:v>87.891214966936616</c:v>
                </c:pt>
                <c:pt idx="611">
                  <c:v>85.585915780198135</c:v>
                </c:pt>
                <c:pt idx="612">
                  <c:v>86.424766093516396</c:v>
                </c:pt>
                <c:pt idx="613">
                  <c:v>88.750074553783563</c:v>
                </c:pt>
                <c:pt idx="614">
                  <c:v>88.787880536941159</c:v>
                </c:pt>
                <c:pt idx="615">
                  <c:v>90.133504181745778</c:v>
                </c:pt>
                <c:pt idx="616">
                  <c:v>88.262637106812974</c:v>
                </c:pt>
                <c:pt idx="617">
                  <c:v>89.827593172989765</c:v>
                </c:pt>
                <c:pt idx="618">
                  <c:v>91.341275475749327</c:v>
                </c:pt>
                <c:pt idx="619">
                  <c:v>92.650632312283193</c:v>
                </c:pt>
                <c:pt idx="620">
                  <c:v>94.287737201279825</c:v>
                </c:pt>
                <c:pt idx="621">
                  <c:v>94.34843841087887</c:v>
                </c:pt>
                <c:pt idx="622">
                  <c:v>94.940443551722993</c:v>
                </c:pt>
                <c:pt idx="623">
                  <c:v>96.377263308571855</c:v>
                </c:pt>
                <c:pt idx="624">
                  <c:v>96.605349787112857</c:v>
                </c:pt>
                <c:pt idx="625">
                  <c:v>96.943006277909575</c:v>
                </c:pt>
                <c:pt idx="626">
                  <c:v>97.701819497113078</c:v>
                </c:pt>
                <c:pt idx="627">
                  <c:v>97.814275462281557</c:v>
                </c:pt>
                <c:pt idx="628">
                  <c:v>97.87892080752809</c:v>
                </c:pt>
                <c:pt idx="629">
                  <c:v>97.622263395150426</c:v>
                </c:pt>
                <c:pt idx="630">
                  <c:v>96.951952731939201</c:v>
                </c:pt>
                <c:pt idx="631">
                  <c:v>97.093172027805181</c:v>
                </c:pt>
                <c:pt idx="632">
                  <c:v>96.830646511171523</c:v>
                </c:pt>
                <c:pt idx="633">
                  <c:v>96.794956893483302</c:v>
                </c:pt>
                <c:pt idx="634">
                  <c:v>93.323251737824634</c:v>
                </c:pt>
                <c:pt idx="635">
                  <c:v>92.842836776275163</c:v>
                </c:pt>
                <c:pt idx="636">
                  <c:v>96.080972142858514</c:v>
                </c:pt>
                <c:pt idx="637">
                  <c:v>96.312906558616589</c:v>
                </c:pt>
                <c:pt idx="638">
                  <c:v>96.127339786324043</c:v>
                </c:pt>
                <c:pt idx="639">
                  <c:v>94.878203167237103</c:v>
                </c:pt>
                <c:pt idx="640">
                  <c:v>94.506203836778184</c:v>
                </c:pt>
                <c:pt idx="641">
                  <c:v>92.308550693686868</c:v>
                </c:pt>
                <c:pt idx="642">
                  <c:v>94.073022304568084</c:v>
                </c:pt>
                <c:pt idx="643">
                  <c:v>96.515981445246709</c:v>
                </c:pt>
                <c:pt idx="644">
                  <c:v>100.1833542083927</c:v>
                </c:pt>
                <c:pt idx="645">
                  <c:v>100.7471732091219</c:v>
                </c:pt>
                <c:pt idx="646">
                  <c:v>99.817607775911526</c:v>
                </c:pt>
                <c:pt idx="647">
                  <c:v>99.189913017379226</c:v>
                </c:pt>
                <c:pt idx="648">
                  <c:v>93.454562595356691</c:v>
                </c:pt>
                <c:pt idx="649">
                  <c:v>94.664546453260058</c:v>
                </c:pt>
                <c:pt idx="650">
                  <c:v>95.564867563620808</c:v>
                </c:pt>
                <c:pt idx="651">
                  <c:v>97.423228842598192</c:v>
                </c:pt>
                <c:pt idx="652">
                  <c:v>97.589555928805467</c:v>
                </c:pt>
                <c:pt idx="653">
                  <c:v>93.475437654759205</c:v>
                </c:pt>
                <c:pt idx="654">
                  <c:v>96.019597544246466</c:v>
                </c:pt>
                <c:pt idx="655">
                  <c:v>89.872998832151055</c:v>
                </c:pt>
                <c:pt idx="656">
                  <c:v>91.00679353315671</c:v>
                </c:pt>
                <c:pt idx="657">
                  <c:v>90.278860010120084</c:v>
                </c:pt>
                <c:pt idx="658">
                  <c:v>93.260434162756198</c:v>
                </c:pt>
                <c:pt idx="659">
                  <c:v>96.103674972439165</c:v>
                </c:pt>
                <c:pt idx="660">
                  <c:v>96.854022729765148</c:v>
                </c:pt>
                <c:pt idx="661">
                  <c:v>98.169921059567969</c:v>
                </c:pt>
                <c:pt idx="662">
                  <c:v>98.658609086134135</c:v>
                </c:pt>
                <c:pt idx="663">
                  <c:v>98.658609086134135</c:v>
                </c:pt>
                <c:pt idx="664">
                  <c:v>100.49648009943071</c:v>
                </c:pt>
                <c:pt idx="665">
                  <c:v>98.107873071942933</c:v>
                </c:pt>
                <c:pt idx="666">
                  <c:v>98.976352501832594</c:v>
                </c:pt>
                <c:pt idx="667">
                  <c:v>97.635153984827554</c:v>
                </c:pt>
                <c:pt idx="668">
                  <c:v>95.764767902046884</c:v>
                </c:pt>
                <c:pt idx="669">
                  <c:v>95.560731031112482</c:v>
                </c:pt>
                <c:pt idx="670">
                  <c:v>95.31080750886467</c:v>
                </c:pt>
                <c:pt idx="671">
                  <c:v>97.426403390802278</c:v>
                </c:pt>
                <c:pt idx="672">
                  <c:v>98.026777795093494</c:v>
                </c:pt>
                <c:pt idx="673">
                  <c:v>97.669593022920239</c:v>
                </c:pt>
                <c:pt idx="674">
                  <c:v>97.402642378486945</c:v>
                </c:pt>
                <c:pt idx="675">
                  <c:v>98.304021671582404</c:v>
                </c:pt>
                <c:pt idx="676">
                  <c:v>98.788669364070643</c:v>
                </c:pt>
                <c:pt idx="677">
                  <c:v>99.367014327794251</c:v>
                </c:pt>
                <c:pt idx="678">
                  <c:v>100.17633172297158</c:v>
                </c:pt>
                <c:pt idx="679">
                  <c:v>99.330362725801763</c:v>
                </c:pt>
                <c:pt idx="680">
                  <c:v>96.175246604676403</c:v>
                </c:pt>
                <c:pt idx="681">
                  <c:v>98.12595837686311</c:v>
                </c:pt>
                <c:pt idx="682">
                  <c:v>97.393888321318144</c:v>
                </c:pt>
                <c:pt idx="683">
                  <c:v>98.363664698446755</c:v>
                </c:pt>
                <c:pt idx="684">
                  <c:v>97.730775224671447</c:v>
                </c:pt>
                <c:pt idx="685">
                  <c:v>94.538526509401464</c:v>
                </c:pt>
                <c:pt idx="686">
                  <c:v>92.719317991607639</c:v>
                </c:pt>
                <c:pt idx="687">
                  <c:v>86.969634003451617</c:v>
                </c:pt>
                <c:pt idx="688">
                  <c:v>78.358431503831568</c:v>
                </c:pt>
                <c:pt idx="689">
                  <c:v>71.297659107394011</c:v>
                </c:pt>
                <c:pt idx="690">
                  <c:v>76.782220221294878</c:v>
                </c:pt>
                <c:pt idx="691">
                  <c:v>78.68319740495113</c:v>
                </c:pt>
                <c:pt idx="692">
                  <c:v>84.088394813750213</c:v>
                </c:pt>
                <c:pt idx="693">
                  <c:v>81.723452600147368</c:v>
                </c:pt>
                <c:pt idx="694">
                  <c:v>74.751086561271649</c:v>
                </c:pt>
                <c:pt idx="695">
                  <c:v>74.074907793804456</c:v>
                </c:pt>
                <c:pt idx="696">
                  <c:v>74.911737940083768</c:v>
                </c:pt>
                <c:pt idx="697">
                  <c:v>71.157786589554007</c:v>
                </c:pt>
                <c:pt idx="698">
                  <c:v>71.81491806779681</c:v>
                </c:pt>
                <c:pt idx="699">
                  <c:v>67.645774291546672</c:v>
                </c:pt>
                <c:pt idx="700">
                  <c:v>80.569360030321732</c:v>
                </c:pt>
                <c:pt idx="701">
                  <c:v>76.03947213997256</c:v>
                </c:pt>
                <c:pt idx="702">
                  <c:v>75.698929696263079</c:v>
                </c:pt>
                <c:pt idx="703">
                  <c:v>72.827214151173905</c:v>
                </c:pt>
                <c:pt idx="704">
                  <c:v>73.411908211305615</c:v>
                </c:pt>
                <c:pt idx="705">
                  <c:v>74.807939833653663</c:v>
                </c:pt>
                <c:pt idx="706">
                  <c:v>77.315544319578876</c:v>
                </c:pt>
                <c:pt idx="707">
                  <c:v>73.832583947560295</c:v>
                </c:pt>
                <c:pt idx="708">
                  <c:v>73.832583947560295</c:v>
                </c:pt>
                <c:pt idx="709">
                  <c:v>73.832583947560295</c:v>
                </c:pt>
                <c:pt idx="710">
                  <c:v>73.832583947560295</c:v>
                </c:pt>
                <c:pt idx="711">
                  <c:v>69.038246571968955</c:v>
                </c:pt>
                <c:pt idx="712">
                  <c:v>72.007699722371314</c:v>
                </c:pt>
                <c:pt idx="713">
                  <c:v>69.743188670133648</c:v>
                </c:pt>
                <c:pt idx="714">
                  <c:v>62.872023380066523</c:v>
                </c:pt>
                <c:pt idx="715">
                  <c:v>67.271273801896655</c:v>
                </c:pt>
                <c:pt idx="716">
                  <c:v>70.486898735760192</c:v>
                </c:pt>
                <c:pt idx="717">
                  <c:v>70.512968510405784</c:v>
                </c:pt>
                <c:pt idx="718">
                  <c:v>73.209987705840589</c:v>
                </c:pt>
                <c:pt idx="719">
                  <c:v>74.947427557771945</c:v>
                </c:pt>
                <c:pt idx="720">
                  <c:v>76.26419167344865</c:v>
                </c:pt>
                <c:pt idx="721">
                  <c:v>74.515208009866086</c:v>
                </c:pt>
                <c:pt idx="722">
                  <c:v>77.377111315051764</c:v>
                </c:pt>
                <c:pt idx="723">
                  <c:v>77.377111315051764</c:v>
                </c:pt>
                <c:pt idx="724">
                  <c:v>75.415336723366025</c:v>
                </c:pt>
                <c:pt idx="725">
                  <c:v>72.108611875888613</c:v>
                </c:pt>
                <c:pt idx="726">
                  <c:v>74.089337558368413</c:v>
                </c:pt>
                <c:pt idx="727">
                  <c:v>75.964244967379102</c:v>
                </c:pt>
                <c:pt idx="728">
                  <c:v>74.419586770022249</c:v>
                </c:pt>
                <c:pt idx="729">
                  <c:v>75.149925253819561</c:v>
                </c:pt>
                <c:pt idx="730">
                  <c:v>78.489261369211476</c:v>
                </c:pt>
                <c:pt idx="731">
                  <c:v>77.350175754532387</c:v>
                </c:pt>
                <c:pt idx="732">
                  <c:v>81.096431230628014</c:v>
                </c:pt>
                <c:pt idx="733">
                  <c:v>82.268320510082546</c:v>
                </c:pt>
                <c:pt idx="734">
                  <c:v>80.632177605390183</c:v>
                </c:pt>
                <c:pt idx="735">
                  <c:v>81.844085431902087</c:v>
                </c:pt>
                <c:pt idx="736">
                  <c:v>82.158558100966019</c:v>
                </c:pt>
                <c:pt idx="737">
                  <c:v>83.576426767020834</c:v>
                </c:pt>
                <c:pt idx="738">
                  <c:v>79.729836327990483</c:v>
                </c:pt>
                <c:pt idx="739">
                  <c:v>79.729836327990483</c:v>
                </c:pt>
                <c:pt idx="740">
                  <c:v>82.073903482190772</c:v>
                </c:pt>
                <c:pt idx="741">
                  <c:v>83.896863738771231</c:v>
                </c:pt>
                <c:pt idx="742">
                  <c:v>85.332048122302822</c:v>
                </c:pt>
                <c:pt idx="743">
                  <c:v>88.96007572740443</c:v>
                </c:pt>
                <c:pt idx="744">
                  <c:v>89.234433650980534</c:v>
                </c:pt>
                <c:pt idx="745">
                  <c:v>89.428081091428908</c:v>
                </c:pt>
                <c:pt idx="746">
                  <c:v>89.48945569004097</c:v>
                </c:pt>
                <c:pt idx="747">
                  <c:v>88.519198320760182</c:v>
                </c:pt>
                <c:pt idx="748">
                  <c:v>86.564253817634679</c:v>
                </c:pt>
                <c:pt idx="749">
                  <c:v>88.843579428158066</c:v>
                </c:pt>
                <c:pt idx="750">
                  <c:v>89.022027516599039</c:v>
                </c:pt>
                <c:pt idx="751">
                  <c:v>91.048255056670513</c:v>
                </c:pt>
                <c:pt idx="752">
                  <c:v>91.240651917523337</c:v>
                </c:pt>
                <c:pt idx="753">
                  <c:v>91.240651917523337</c:v>
                </c:pt>
                <c:pt idx="754">
                  <c:v>91.674314441885556</c:v>
                </c:pt>
                <c:pt idx="755">
                  <c:v>90.930604376259012</c:v>
                </c:pt>
                <c:pt idx="756">
                  <c:v>91.862093778077906</c:v>
                </c:pt>
                <c:pt idx="757">
                  <c:v>91.2803818692894</c:v>
                </c:pt>
                <c:pt idx="758">
                  <c:v>89.967561889260224</c:v>
                </c:pt>
                <c:pt idx="759">
                  <c:v>92.516146906547078</c:v>
                </c:pt>
                <c:pt idx="760">
                  <c:v>91.801681163770141</c:v>
                </c:pt>
                <c:pt idx="761">
                  <c:v>91.818708285955623</c:v>
                </c:pt>
                <c:pt idx="762">
                  <c:v>87.630036228328876</c:v>
                </c:pt>
                <c:pt idx="763">
                  <c:v>89.493111230397176</c:v>
                </c:pt>
                <c:pt idx="764">
                  <c:v>87.515752492982315</c:v>
                </c:pt>
                <c:pt idx="765">
                  <c:v>85.673263955025305</c:v>
                </c:pt>
                <c:pt idx="766">
                  <c:v>83.224821503812336</c:v>
                </c:pt>
                <c:pt idx="767">
                  <c:v>84.994199234645279</c:v>
                </c:pt>
                <c:pt idx="768">
                  <c:v>81.655536508266309</c:v>
                </c:pt>
                <c:pt idx="769">
                  <c:v>78.601043945366996</c:v>
                </c:pt>
                <c:pt idx="770">
                  <c:v>83.257144176435617</c:v>
                </c:pt>
                <c:pt idx="771">
                  <c:v>86.178209516333553</c:v>
                </c:pt>
                <c:pt idx="772">
                  <c:v>82.650035882014535</c:v>
                </c:pt>
                <c:pt idx="773">
                  <c:v>81.969143391456427</c:v>
                </c:pt>
                <c:pt idx="774">
                  <c:v>81.687089593446188</c:v>
                </c:pt>
                <c:pt idx="775">
                  <c:v>81.687089593446188</c:v>
                </c:pt>
                <c:pt idx="776">
                  <c:v>80.753868619879583</c:v>
                </c:pt>
                <c:pt idx="777">
                  <c:v>82.606073199309662</c:v>
                </c:pt>
                <c:pt idx="778">
                  <c:v>83.101302719144826</c:v>
                </c:pt>
                <c:pt idx="779">
                  <c:v>83.101302719144826</c:v>
                </c:pt>
                <c:pt idx="780">
                  <c:v>77.495531582906679</c:v>
                </c:pt>
                <c:pt idx="781">
                  <c:v>76.754996065484193</c:v>
                </c:pt>
                <c:pt idx="782">
                  <c:v>74.997643138454535</c:v>
                </c:pt>
                <c:pt idx="783">
                  <c:v>70.919022085235667</c:v>
                </c:pt>
                <c:pt idx="784">
                  <c:v>70.251597374937219</c:v>
                </c:pt>
                <c:pt idx="785">
                  <c:v>70.251597374937219</c:v>
                </c:pt>
                <c:pt idx="786">
                  <c:v>65.64369255751221</c:v>
                </c:pt>
                <c:pt idx="787">
                  <c:v>70.421580001500701</c:v>
                </c:pt>
                <c:pt idx="788">
                  <c:v>65.855232906019907</c:v>
                </c:pt>
                <c:pt idx="789">
                  <c:v>64.952506834898486</c:v>
                </c:pt>
                <c:pt idx="790">
                  <c:v>63.109922098511028</c:v>
                </c:pt>
                <c:pt idx="791">
                  <c:v>64.002643532868106</c:v>
                </c:pt>
                <c:pt idx="792">
                  <c:v>57.921171158171369</c:v>
                </c:pt>
                <c:pt idx="793">
                  <c:v>54.083527173170644</c:v>
                </c:pt>
                <c:pt idx="794">
                  <c:v>63.138396833917241</c:v>
                </c:pt>
                <c:pt idx="795">
                  <c:v>64.604268516754871</c:v>
                </c:pt>
                <c:pt idx="796">
                  <c:v>60.736995415182825</c:v>
                </c:pt>
                <c:pt idx="797">
                  <c:v>65.114216396445258</c:v>
                </c:pt>
                <c:pt idx="798">
                  <c:v>63.936074219013037</c:v>
                </c:pt>
                <c:pt idx="799">
                  <c:v>68.523296373896358</c:v>
                </c:pt>
                <c:pt idx="800">
                  <c:v>71.860708520679765</c:v>
                </c:pt>
                <c:pt idx="801">
                  <c:v>70.758755500145256</c:v>
                </c:pt>
                <c:pt idx="802">
                  <c:v>65.377126706800652</c:v>
                </c:pt>
                <c:pt idx="803">
                  <c:v>63.970128463384015</c:v>
                </c:pt>
                <c:pt idx="804">
                  <c:v>61.801815841572719</c:v>
                </c:pt>
                <c:pt idx="805">
                  <c:v>63.578697049978913</c:v>
                </c:pt>
                <c:pt idx="806">
                  <c:v>54.739408071817898</c:v>
                </c:pt>
                <c:pt idx="807">
                  <c:v>51.160345467803346</c:v>
                </c:pt>
                <c:pt idx="808">
                  <c:v>51.160345467803346</c:v>
                </c:pt>
                <c:pt idx="809">
                  <c:v>43.841761277822997</c:v>
                </c:pt>
                <c:pt idx="810">
                  <c:v>54.134704738157488</c:v>
                </c:pt>
                <c:pt idx="811">
                  <c:v>54.441096739065607</c:v>
                </c:pt>
                <c:pt idx="812">
                  <c:v>52.34329756675691</c:v>
                </c:pt>
                <c:pt idx="813">
                  <c:v>55.810673793046384</c:v>
                </c:pt>
                <c:pt idx="814">
                  <c:v>53.601669235164763</c:v>
                </c:pt>
                <c:pt idx="815">
                  <c:v>54.985772252139917</c:v>
                </c:pt>
                <c:pt idx="816">
                  <c:v>54.418201512624108</c:v>
                </c:pt>
                <c:pt idx="817">
                  <c:v>53.107401699633883</c:v>
                </c:pt>
                <c:pt idx="818">
                  <c:v>55.267537454858882</c:v>
                </c:pt>
                <c:pt idx="819">
                  <c:v>55.729963309918638</c:v>
                </c:pt>
                <c:pt idx="820">
                  <c:v>54.174915682075728</c:v>
                </c:pt>
                <c:pt idx="821">
                  <c:v>54.740081460830893</c:v>
                </c:pt>
                <c:pt idx="822">
                  <c:v>61.099182505738227</c:v>
                </c:pt>
                <c:pt idx="823">
                  <c:v>63.154077178076747</c:v>
                </c:pt>
                <c:pt idx="824">
                  <c:v>63.6795130050658</c:v>
                </c:pt>
                <c:pt idx="825">
                  <c:v>62.68424404387418</c:v>
                </c:pt>
                <c:pt idx="826">
                  <c:v>61.451268761098902</c:v>
                </c:pt>
                <c:pt idx="827">
                  <c:v>60.095351884238667</c:v>
                </c:pt>
                <c:pt idx="828">
                  <c:v>62.116961899649638</c:v>
                </c:pt>
                <c:pt idx="829">
                  <c:v>62.949270719698916</c:v>
                </c:pt>
                <c:pt idx="830">
                  <c:v>65.785970036112886</c:v>
                </c:pt>
                <c:pt idx="831">
                  <c:v>64.663526749897542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99136"/>
        <c:axId val="424398744"/>
      </c:lineChart>
      <c:dateAx>
        <c:axId val="424397960"/>
        <c:scaling>
          <c:orientation val="minMax"/>
          <c:min val="41276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398352"/>
        <c:crosses val="autoZero"/>
        <c:auto val="1"/>
        <c:lblOffset val="100"/>
        <c:baseTimeUnit val="days"/>
        <c:majorUnit val="12"/>
        <c:majorTimeUnit val="months"/>
      </c:dateAx>
      <c:valAx>
        <c:axId val="424398352"/>
        <c:scaling>
          <c:orientation val="minMax"/>
          <c:max val="10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0891233760328621E-2"/>
              <c:y val="1.293402777777778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397960"/>
        <c:crosses val="autoZero"/>
        <c:crossBetween val="between"/>
        <c:majorUnit val="20"/>
      </c:valAx>
      <c:valAx>
        <c:axId val="424398744"/>
        <c:scaling>
          <c:orientation val="minMax"/>
          <c:max val="10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007366073864445"/>
              <c:y val="1.17795138888889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399136"/>
        <c:crosses val="max"/>
        <c:crossBetween val="between"/>
        <c:majorUnit val="20"/>
      </c:valAx>
      <c:dateAx>
        <c:axId val="4243991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439874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600954861111165"/>
          <c:w val="1"/>
          <c:h val="0.163990451388888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12472270233935"/>
          <c:y val="8.762694883959736E-2"/>
          <c:w val="0.78065269744822574"/>
          <c:h val="0.889239507522127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'c3-17'!$C$13</c:f>
              <c:strCache>
                <c:ptCount val="1"/>
                <c:pt idx="0">
                  <c:v>2016.03.16 - 2015.01.02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0"/>
            <c:invertIfNegative val="0"/>
            <c:bubble3D val="0"/>
            <c:spPr>
              <a:solidFill>
                <a:schemeClr val="bg2"/>
              </a:solidFill>
            </c:spPr>
          </c:dPt>
          <c:dPt>
            <c:idx val="11"/>
            <c:invertIfNegative val="0"/>
            <c:bubble3D val="0"/>
            <c:spPr>
              <a:solidFill>
                <a:schemeClr val="bg2"/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6"/>
              </a:solidFill>
            </c:spPr>
          </c:dPt>
          <c:cat>
            <c:strRef>
              <c:f>'c3-17'!$A$14:$A$37</c:f>
              <c:strCache>
                <c:ptCount val="24"/>
                <c:pt idx="0">
                  <c:v>hongkongi dollár</c:v>
                </c:pt>
                <c:pt idx="1">
                  <c:v>szingapúr dollár</c:v>
                </c:pt>
                <c:pt idx="2">
                  <c:v>taiwani dollár</c:v>
                </c:pt>
                <c:pt idx="3">
                  <c:v>cseh korona</c:v>
                </c:pt>
                <c:pt idx="4">
                  <c:v>fülöp-szki peso</c:v>
                </c:pt>
                <c:pt idx="5">
                  <c:v>magyar forint</c:v>
                </c:pt>
                <c:pt idx="6">
                  <c:v>kínai renminbi</c:v>
                </c:pt>
                <c:pt idx="7">
                  <c:v>indonéz rúpia</c:v>
                </c:pt>
                <c:pt idx="8">
                  <c:v>indiai rúpia</c:v>
                </c:pt>
                <c:pt idx="9">
                  <c:v>thai baht</c:v>
                </c:pt>
                <c:pt idx="10">
                  <c:v>lengyel zloty</c:v>
                </c:pt>
                <c:pt idx="11">
                  <c:v>román lej</c:v>
                </c:pt>
                <c:pt idx="12">
                  <c:v>euro</c:v>
                </c:pt>
                <c:pt idx="13">
                  <c:v>bolgár leva</c:v>
                </c:pt>
                <c:pt idx="14">
                  <c:v>koreai won</c:v>
                </c:pt>
                <c:pt idx="15">
                  <c:v>chilei peso</c:v>
                </c:pt>
                <c:pt idx="16">
                  <c:v>perui sol</c:v>
                </c:pt>
                <c:pt idx="17">
                  <c:v>maláj ringit</c:v>
                </c:pt>
                <c:pt idx="18">
                  <c:v>orosz rubel</c:v>
                </c:pt>
                <c:pt idx="19">
                  <c:v>mexikói peso</c:v>
                </c:pt>
                <c:pt idx="20">
                  <c:v>török líra</c:v>
                </c:pt>
                <c:pt idx="21">
                  <c:v>kolumbiai peso</c:v>
                </c:pt>
                <c:pt idx="22">
                  <c:v>dél-afrikai rand</c:v>
                </c:pt>
                <c:pt idx="23">
                  <c:v>brazil reál</c:v>
                </c:pt>
              </c:strCache>
            </c:strRef>
          </c:cat>
          <c:val>
            <c:numRef>
              <c:f>'c3-17'!$C$14:$C$37</c:f>
              <c:numCache>
                <c:formatCode>0.0</c:formatCode>
                <c:ptCount val="24"/>
                <c:pt idx="0">
                  <c:v>-2.3200659779831798E-2</c:v>
                </c:pt>
                <c:pt idx="1">
                  <c:v>-2.4617187678813899</c:v>
                </c:pt>
                <c:pt idx="2">
                  <c:v>-3.6504123359918599</c:v>
                </c:pt>
                <c:pt idx="3">
                  <c:v>-4.3353248387575203</c:v>
                </c:pt>
                <c:pt idx="4">
                  <c:v>-4.4351823627948797</c:v>
                </c:pt>
                <c:pt idx="5">
                  <c:v>-4.5488953590393102</c:v>
                </c:pt>
                <c:pt idx="6">
                  <c:v>-4.8497393727302596</c:v>
                </c:pt>
                <c:pt idx="7">
                  <c:v>-5.4642748087644604</c:v>
                </c:pt>
                <c:pt idx="8">
                  <c:v>-5.8600433170795396</c:v>
                </c:pt>
                <c:pt idx="9">
                  <c:v>-6.0422614216804504</c:v>
                </c:pt>
                <c:pt idx="10">
                  <c:v>-6.12533390522003</c:v>
                </c:pt>
                <c:pt idx="11">
                  <c:v>-6.4170315861702001</c:v>
                </c:pt>
                <c:pt idx="12">
                  <c:v>-6.48</c:v>
                </c:pt>
                <c:pt idx="13">
                  <c:v>-6.4906746149063101</c:v>
                </c:pt>
                <c:pt idx="14">
                  <c:v>-7.5256653130054501</c:v>
                </c:pt>
                <c:pt idx="15">
                  <c:v>-10.624626278877299</c:v>
                </c:pt>
                <c:pt idx="16">
                  <c:v>-11.8360705673695</c:v>
                </c:pt>
                <c:pt idx="17">
                  <c:v>-14.9473935365677</c:v>
                </c:pt>
                <c:pt idx="18">
                  <c:v>-15.174259245395699</c:v>
                </c:pt>
                <c:pt idx="19">
                  <c:v>-15.6933039426804</c:v>
                </c:pt>
                <c:pt idx="20">
                  <c:v>-18.264204263687098</c:v>
                </c:pt>
                <c:pt idx="21">
                  <c:v>-24.890056252479599</c:v>
                </c:pt>
                <c:pt idx="22">
                  <c:v>-25.394636392593402</c:v>
                </c:pt>
                <c:pt idx="23">
                  <c:v>-28.0075877904892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400704"/>
        <c:axId val="424401096"/>
      </c:barChart>
      <c:catAx>
        <c:axId val="4244007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700"/>
            </a:pPr>
            <a:endParaRPr lang="hu-HU"/>
          </a:p>
        </c:txPr>
        <c:crossAx val="424401096"/>
        <c:crosses val="autoZero"/>
        <c:auto val="1"/>
        <c:lblAlgn val="ctr"/>
        <c:lblOffset val="100"/>
        <c:tickLblSkip val="1"/>
        <c:noMultiLvlLbl val="0"/>
      </c:catAx>
      <c:valAx>
        <c:axId val="424401096"/>
        <c:scaling>
          <c:orientation val="minMax"/>
          <c:min val="-30"/>
        </c:scaling>
        <c:delete val="0"/>
        <c:axPos val="t"/>
        <c:majorGridlines>
          <c:spPr>
            <a:ln w="3175">
              <a:solidFill>
                <a:srgbClr val="86868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1.5597883597883604E-2"/>
              <c:y val="6.058593749999999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424400704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12472270233935"/>
          <c:y val="8.762694883959736E-2"/>
          <c:w val="0.78065269744822574"/>
          <c:h val="0.889239507522127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'c3-17'!$C$13</c:f>
              <c:strCache>
                <c:ptCount val="1"/>
                <c:pt idx="0">
                  <c:v>2016.03.16 - 2015.01.02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</c:spPr>
          </c:dPt>
          <c:dPt>
            <c:idx val="10"/>
            <c:invertIfNegative val="0"/>
            <c:bubble3D val="0"/>
            <c:spPr>
              <a:solidFill>
                <a:schemeClr val="bg2"/>
              </a:solidFill>
            </c:spPr>
          </c:dPt>
          <c:dPt>
            <c:idx val="11"/>
            <c:invertIfNegative val="0"/>
            <c:bubble3D val="0"/>
            <c:spPr>
              <a:solidFill>
                <a:schemeClr val="bg2"/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6"/>
              </a:solidFill>
            </c:spPr>
          </c:dPt>
          <c:cat>
            <c:strRef>
              <c:f>'c3-17'!$B$14:$B$37</c:f>
              <c:strCache>
                <c:ptCount val="24"/>
                <c:pt idx="0">
                  <c:v>HKD </c:v>
                </c:pt>
                <c:pt idx="1">
                  <c:v>SGD </c:v>
                </c:pt>
                <c:pt idx="2">
                  <c:v>TWD </c:v>
                </c:pt>
                <c:pt idx="3">
                  <c:v>CZK </c:v>
                </c:pt>
                <c:pt idx="4">
                  <c:v>PHP </c:v>
                </c:pt>
                <c:pt idx="5">
                  <c:v>HUF </c:v>
                </c:pt>
                <c:pt idx="6">
                  <c:v>CNY </c:v>
                </c:pt>
                <c:pt idx="7">
                  <c:v>IDR </c:v>
                </c:pt>
                <c:pt idx="8">
                  <c:v>INR </c:v>
                </c:pt>
                <c:pt idx="9">
                  <c:v>THB </c:v>
                </c:pt>
                <c:pt idx="10">
                  <c:v>PLN </c:v>
                </c:pt>
                <c:pt idx="11">
                  <c:v>RON </c:v>
                </c:pt>
                <c:pt idx="12">
                  <c:v>EUR </c:v>
                </c:pt>
                <c:pt idx="13">
                  <c:v>BGN </c:v>
                </c:pt>
                <c:pt idx="14">
                  <c:v>KRW </c:v>
                </c:pt>
                <c:pt idx="15">
                  <c:v>CLP </c:v>
                </c:pt>
                <c:pt idx="16">
                  <c:v>PEN </c:v>
                </c:pt>
                <c:pt idx="17">
                  <c:v>MYR </c:v>
                </c:pt>
                <c:pt idx="18">
                  <c:v>RUB </c:v>
                </c:pt>
                <c:pt idx="19">
                  <c:v>MXN </c:v>
                </c:pt>
                <c:pt idx="20">
                  <c:v>TRY </c:v>
                </c:pt>
                <c:pt idx="21">
                  <c:v>COP </c:v>
                </c:pt>
                <c:pt idx="22">
                  <c:v>ZAR </c:v>
                </c:pt>
                <c:pt idx="23">
                  <c:v>BRL </c:v>
                </c:pt>
              </c:strCache>
            </c:strRef>
          </c:cat>
          <c:val>
            <c:numRef>
              <c:f>'c3-17'!$C$14:$C$37</c:f>
              <c:numCache>
                <c:formatCode>0.0</c:formatCode>
                <c:ptCount val="24"/>
                <c:pt idx="0">
                  <c:v>-2.3200659779831798E-2</c:v>
                </c:pt>
                <c:pt idx="1">
                  <c:v>-2.4617187678813899</c:v>
                </c:pt>
                <c:pt idx="2">
                  <c:v>-3.6504123359918599</c:v>
                </c:pt>
                <c:pt idx="3">
                  <c:v>-4.3353248387575203</c:v>
                </c:pt>
                <c:pt idx="4">
                  <c:v>-4.4351823627948797</c:v>
                </c:pt>
                <c:pt idx="5">
                  <c:v>-4.5488953590393102</c:v>
                </c:pt>
                <c:pt idx="6">
                  <c:v>-4.8497393727302596</c:v>
                </c:pt>
                <c:pt idx="7">
                  <c:v>-5.4642748087644604</c:v>
                </c:pt>
                <c:pt idx="8">
                  <c:v>-5.8600433170795396</c:v>
                </c:pt>
                <c:pt idx="9">
                  <c:v>-6.0422614216804504</c:v>
                </c:pt>
                <c:pt idx="10">
                  <c:v>-6.12533390522003</c:v>
                </c:pt>
                <c:pt idx="11">
                  <c:v>-6.4170315861702001</c:v>
                </c:pt>
                <c:pt idx="12">
                  <c:v>-6.48</c:v>
                </c:pt>
                <c:pt idx="13">
                  <c:v>-6.4906746149063101</c:v>
                </c:pt>
                <c:pt idx="14">
                  <c:v>-7.5256653130054501</c:v>
                </c:pt>
                <c:pt idx="15">
                  <c:v>-10.624626278877299</c:v>
                </c:pt>
                <c:pt idx="16">
                  <c:v>-11.8360705673695</c:v>
                </c:pt>
                <c:pt idx="17">
                  <c:v>-14.9473935365677</c:v>
                </c:pt>
                <c:pt idx="18">
                  <c:v>-15.174259245395699</c:v>
                </c:pt>
                <c:pt idx="19">
                  <c:v>-15.6933039426804</c:v>
                </c:pt>
                <c:pt idx="20">
                  <c:v>-18.264204263687098</c:v>
                </c:pt>
                <c:pt idx="21">
                  <c:v>-24.890056252479599</c:v>
                </c:pt>
                <c:pt idx="22">
                  <c:v>-25.394636392593402</c:v>
                </c:pt>
                <c:pt idx="23">
                  <c:v>-28.0075877904892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034176"/>
        <c:axId val="424034568"/>
      </c:barChart>
      <c:catAx>
        <c:axId val="4240341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700"/>
            </a:pPr>
            <a:endParaRPr lang="hu-HU"/>
          </a:p>
        </c:txPr>
        <c:crossAx val="424034568"/>
        <c:crosses val="autoZero"/>
        <c:auto val="1"/>
        <c:lblAlgn val="ctr"/>
        <c:lblOffset val="100"/>
        <c:tickLblSkip val="1"/>
        <c:noMultiLvlLbl val="0"/>
      </c:catAx>
      <c:valAx>
        <c:axId val="424034568"/>
        <c:scaling>
          <c:orientation val="minMax"/>
          <c:min val="-30"/>
        </c:scaling>
        <c:delete val="0"/>
        <c:axPos val="t"/>
        <c:majorGridlines>
          <c:spPr>
            <a:ln w="3175">
              <a:solidFill>
                <a:srgbClr val="86868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1.5597883597883604E-2"/>
              <c:y val="6.058593749999999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424034176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501838575312517"/>
          <c:h val="0.47907978806298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'c3-18'!$B$12</c:f>
              <c:strCache>
                <c:ptCount val="1"/>
                <c:pt idx="0">
                  <c:v>Háztartások végső fogyasztása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'c3-18'!$B$45:$B$68</c:f>
              <c:numCache>
                <c:formatCode>0.0</c:formatCode>
                <c:ptCount val="24"/>
                <c:pt idx="0">
                  <c:v>-1.8</c:v>
                </c:pt>
                <c:pt idx="1">
                  <c:v>-2.7</c:v>
                </c:pt>
                <c:pt idx="2">
                  <c:v>-0.3</c:v>
                </c:pt>
                <c:pt idx="3">
                  <c:v>-1.3</c:v>
                </c:pt>
                <c:pt idx="4">
                  <c:v>-0.5</c:v>
                </c:pt>
                <c:pt idx="5">
                  <c:v>1.1000000000000001</c:v>
                </c:pt>
                <c:pt idx="6">
                  <c:v>0.6</c:v>
                </c:pt>
                <c:pt idx="7">
                  <c:v>0.4</c:v>
                </c:pt>
                <c:pt idx="8">
                  <c:v>-0.4</c:v>
                </c:pt>
                <c:pt idx="9">
                  <c:v>-1.3</c:v>
                </c:pt>
                <c:pt idx="10">
                  <c:v>-2.8</c:v>
                </c:pt>
                <c:pt idx="11">
                  <c:v>-0.1</c:v>
                </c:pt>
                <c:pt idx="12">
                  <c:v>-0.3</c:v>
                </c:pt>
                <c:pt idx="13">
                  <c:v>0.6</c:v>
                </c:pt>
                <c:pt idx="14">
                  <c:v>-0.1</c:v>
                </c:pt>
                <c:pt idx="15">
                  <c:v>0.6</c:v>
                </c:pt>
                <c:pt idx="16">
                  <c:v>0.4</c:v>
                </c:pt>
                <c:pt idx="17">
                  <c:v>1.3</c:v>
                </c:pt>
                <c:pt idx="18">
                  <c:v>0.5</c:v>
                </c:pt>
                <c:pt idx="19">
                  <c:v>1.5</c:v>
                </c:pt>
                <c:pt idx="20">
                  <c:v>1.8</c:v>
                </c:pt>
                <c:pt idx="21">
                  <c:v>1.4</c:v>
                </c:pt>
                <c:pt idx="22">
                  <c:v>1.3</c:v>
                </c:pt>
                <c:pt idx="23">
                  <c:v>1.7</c:v>
                </c:pt>
              </c:numCache>
            </c:numRef>
          </c:val>
        </c:ser>
        <c:ser>
          <c:idx val="1"/>
          <c:order val="1"/>
          <c:tx>
            <c:strRef>
              <c:f>'c3-18'!$C$12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'c3-18'!$C$45:$C$68</c:f>
              <c:numCache>
                <c:formatCode>0.0</c:formatCode>
                <c:ptCount val="24"/>
                <c:pt idx="0">
                  <c:v>-0.10000000000000009</c:v>
                </c:pt>
                <c:pt idx="1">
                  <c:v>0.10000000000000003</c:v>
                </c:pt>
                <c:pt idx="2">
                  <c:v>0.6</c:v>
                </c:pt>
                <c:pt idx="3">
                  <c:v>-0.9</c:v>
                </c:pt>
                <c:pt idx="4">
                  <c:v>0.7</c:v>
                </c:pt>
                <c:pt idx="5">
                  <c:v>-0.2</c:v>
                </c:pt>
                <c:pt idx="6">
                  <c:v>-0.2</c:v>
                </c:pt>
                <c:pt idx="7">
                  <c:v>-0.1</c:v>
                </c:pt>
                <c:pt idx="8">
                  <c:v>-0.6</c:v>
                </c:pt>
                <c:pt idx="9">
                  <c:v>-0.19999999999999998</c:v>
                </c:pt>
                <c:pt idx="10">
                  <c:v>-0.4</c:v>
                </c:pt>
                <c:pt idx="11">
                  <c:v>0</c:v>
                </c:pt>
                <c:pt idx="12">
                  <c:v>0.7</c:v>
                </c:pt>
                <c:pt idx="13">
                  <c:v>0.8</c:v>
                </c:pt>
                <c:pt idx="14">
                  <c:v>0.30000000000000004</c:v>
                </c:pt>
                <c:pt idx="15">
                  <c:v>0.30000000000000004</c:v>
                </c:pt>
                <c:pt idx="16">
                  <c:v>0.6</c:v>
                </c:pt>
                <c:pt idx="17">
                  <c:v>0.30000000000000004</c:v>
                </c:pt>
                <c:pt idx="18">
                  <c:v>0.5</c:v>
                </c:pt>
                <c:pt idx="19">
                  <c:v>0.8</c:v>
                </c:pt>
                <c:pt idx="20">
                  <c:v>-0.7</c:v>
                </c:pt>
                <c:pt idx="21">
                  <c:v>-0.5</c:v>
                </c:pt>
                <c:pt idx="22">
                  <c:v>0.7</c:v>
                </c:pt>
                <c:pt idx="23">
                  <c:v>0.89999999999999991</c:v>
                </c:pt>
              </c:numCache>
            </c:numRef>
          </c:val>
        </c:ser>
        <c:ser>
          <c:idx val="2"/>
          <c:order val="2"/>
          <c:tx>
            <c:strRef>
              <c:f>'c3-18'!$D$12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'c3-18'!$D$45:$D$68</c:f>
              <c:numCache>
                <c:formatCode>0.0</c:formatCode>
                <c:ptCount val="24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-0.8</c:v>
                </c:pt>
                <c:pt idx="9">
                  <c:v>-0.6</c:v>
                </c:pt>
                <c:pt idx="10">
                  <c:v>-0.4</c:v>
                </c:pt>
                <c:pt idx="11">
                  <c:v>-1.6</c:v>
                </c:pt>
                <c:pt idx="12">
                  <c:v>-1.1000000000000001</c:v>
                </c:pt>
                <c:pt idx="13">
                  <c:v>1.2</c:v>
                </c:pt>
                <c:pt idx="14">
                  <c:v>2.1</c:v>
                </c:pt>
                <c:pt idx="15">
                  <c:v>3.2</c:v>
                </c:pt>
                <c:pt idx="16">
                  <c:v>2.7</c:v>
                </c:pt>
                <c:pt idx="17">
                  <c:v>3.6</c:v>
                </c:pt>
                <c:pt idx="18">
                  <c:v>2.7</c:v>
                </c:pt>
                <c:pt idx="19">
                  <c:v>0.4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-0.3</c:v>
                </c:pt>
                <c:pt idx="23">
                  <c:v>1.6</c:v>
                </c:pt>
              </c:numCache>
            </c:numRef>
          </c:val>
        </c:ser>
        <c:ser>
          <c:idx val="3"/>
          <c:order val="4"/>
          <c:tx>
            <c:strRef>
              <c:f>'c3-18'!$E$12</c:f>
              <c:strCache>
                <c:ptCount val="1"/>
                <c:pt idx="0">
                  <c:v>Készletváltozás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'c3-18'!$E$45:$E$68</c:f>
              <c:numCache>
                <c:formatCode>0.0</c:formatCode>
                <c:ptCount val="24"/>
                <c:pt idx="0">
                  <c:v>1.2</c:v>
                </c:pt>
                <c:pt idx="1">
                  <c:v>3.9</c:v>
                </c:pt>
                <c:pt idx="2">
                  <c:v>2</c:v>
                </c:pt>
                <c:pt idx="3">
                  <c:v>5.4</c:v>
                </c:pt>
                <c:pt idx="4">
                  <c:v>0.8</c:v>
                </c:pt>
                <c:pt idx="5">
                  <c:v>0.1</c:v>
                </c:pt>
                <c:pt idx="6">
                  <c:v>-1.2</c:v>
                </c:pt>
                <c:pt idx="7">
                  <c:v>-1.1000000000000001</c:v>
                </c:pt>
                <c:pt idx="8">
                  <c:v>0.2</c:v>
                </c:pt>
                <c:pt idx="9">
                  <c:v>-2.2000000000000002</c:v>
                </c:pt>
                <c:pt idx="10">
                  <c:v>-0.2</c:v>
                </c:pt>
                <c:pt idx="11">
                  <c:v>-0.3</c:v>
                </c:pt>
                <c:pt idx="12">
                  <c:v>-0.9</c:v>
                </c:pt>
                <c:pt idx="13">
                  <c:v>0.6</c:v>
                </c:pt>
                <c:pt idx="14">
                  <c:v>-1.4</c:v>
                </c:pt>
                <c:pt idx="15">
                  <c:v>-1</c:v>
                </c:pt>
                <c:pt idx="16">
                  <c:v>-1.2</c:v>
                </c:pt>
                <c:pt idx="17">
                  <c:v>-0.1</c:v>
                </c:pt>
                <c:pt idx="18">
                  <c:v>0.8</c:v>
                </c:pt>
                <c:pt idx="19">
                  <c:v>0.4</c:v>
                </c:pt>
                <c:pt idx="20">
                  <c:v>1.6</c:v>
                </c:pt>
                <c:pt idx="21">
                  <c:v>-0.9</c:v>
                </c:pt>
                <c:pt idx="22">
                  <c:v>-0.4</c:v>
                </c:pt>
                <c:pt idx="23">
                  <c:v>-1.2</c:v>
                </c:pt>
              </c:numCache>
            </c:numRef>
          </c:val>
        </c:ser>
        <c:ser>
          <c:idx val="4"/>
          <c:order val="5"/>
          <c:tx>
            <c:strRef>
              <c:f>'c3-18'!$F$12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'c3-18'!$F$45:$F$68</c:f>
              <c:numCache>
                <c:formatCode>0.0</c:formatCode>
                <c:ptCount val="24"/>
                <c:pt idx="0">
                  <c:v>1.8</c:v>
                </c:pt>
                <c:pt idx="1">
                  <c:v>1.1000000000000001</c:v>
                </c:pt>
                <c:pt idx="2">
                  <c:v>0.4</c:v>
                </c:pt>
                <c:pt idx="3">
                  <c:v>1.9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1.1000000000000001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1.3</c:v>
                </c:pt>
                <c:pt idx="13">
                  <c:v>-1.6</c:v>
                </c:pt>
                <c:pt idx="14">
                  <c:v>1.7</c:v>
                </c:pt>
                <c:pt idx="15">
                  <c:v>0.6</c:v>
                </c:pt>
                <c:pt idx="16">
                  <c:v>1.3</c:v>
                </c:pt>
                <c:pt idx="17">
                  <c:v>-1</c:v>
                </c:pt>
                <c:pt idx="18">
                  <c:v>-1.2</c:v>
                </c:pt>
                <c:pt idx="19">
                  <c:v>0.2</c:v>
                </c:pt>
                <c:pt idx="20">
                  <c:v>1.8</c:v>
                </c:pt>
                <c:pt idx="21">
                  <c:v>1.7</c:v>
                </c:pt>
                <c:pt idx="22">
                  <c:v>1.1000000000000001</c:v>
                </c:pt>
                <c:pt idx="23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4559680"/>
        <c:axId val="424560072"/>
      </c:barChart>
      <c:lineChart>
        <c:grouping val="standard"/>
        <c:varyColors val="0"/>
        <c:ser>
          <c:idx val="6"/>
          <c:order val="3"/>
          <c:tx>
            <c:strRef>
              <c:f>'c3-18'!$G$12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'c3-18'!$G$45:$G$68</c:f>
              <c:numCache>
                <c:formatCode>0.0</c:formatCode>
                <c:ptCount val="24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2.7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>
                  <c:v>-2.7</c:v>
                </c:pt>
                <c:pt idx="12">
                  <c:v>-0.4</c:v>
                </c:pt>
                <c:pt idx="13">
                  <c:v>1.5</c:v>
                </c:pt>
                <c:pt idx="14">
                  <c:v>2.5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3.4</c:v>
                </c:pt>
                <c:pt idx="19">
                  <c:v>3.3</c:v>
                </c:pt>
                <c:pt idx="20">
                  <c:v>3.5</c:v>
                </c:pt>
                <c:pt idx="21">
                  <c:v>2.7</c:v>
                </c:pt>
                <c:pt idx="22">
                  <c:v>2.4</c:v>
                </c:pt>
                <c:pt idx="23">
                  <c:v>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559680"/>
        <c:axId val="424560072"/>
      </c:lineChart>
      <c:catAx>
        <c:axId val="424559680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5600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24560072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559680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81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'c3-18'!$B$11</c:f>
              <c:strCache>
                <c:ptCount val="1"/>
                <c:pt idx="0">
                  <c:v>Final household consumption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'c3-18'!$B$45:$B$68</c:f>
              <c:numCache>
                <c:formatCode>0.0</c:formatCode>
                <c:ptCount val="24"/>
                <c:pt idx="0">
                  <c:v>-1.8</c:v>
                </c:pt>
                <c:pt idx="1">
                  <c:v>-2.7</c:v>
                </c:pt>
                <c:pt idx="2">
                  <c:v>-0.3</c:v>
                </c:pt>
                <c:pt idx="3">
                  <c:v>-1.3</c:v>
                </c:pt>
                <c:pt idx="4">
                  <c:v>-0.5</c:v>
                </c:pt>
                <c:pt idx="5">
                  <c:v>1.1000000000000001</c:v>
                </c:pt>
                <c:pt idx="6">
                  <c:v>0.6</c:v>
                </c:pt>
                <c:pt idx="7">
                  <c:v>0.4</c:v>
                </c:pt>
                <c:pt idx="8">
                  <c:v>-0.4</c:v>
                </c:pt>
                <c:pt idx="9">
                  <c:v>-1.3</c:v>
                </c:pt>
                <c:pt idx="10">
                  <c:v>-2.8</c:v>
                </c:pt>
                <c:pt idx="11">
                  <c:v>-0.1</c:v>
                </c:pt>
                <c:pt idx="12">
                  <c:v>-0.3</c:v>
                </c:pt>
                <c:pt idx="13">
                  <c:v>0.6</c:v>
                </c:pt>
                <c:pt idx="14">
                  <c:v>-0.1</c:v>
                </c:pt>
                <c:pt idx="15">
                  <c:v>0.6</c:v>
                </c:pt>
                <c:pt idx="16">
                  <c:v>0.4</c:v>
                </c:pt>
                <c:pt idx="17">
                  <c:v>1.3</c:v>
                </c:pt>
                <c:pt idx="18">
                  <c:v>0.5</c:v>
                </c:pt>
                <c:pt idx="19">
                  <c:v>1.5</c:v>
                </c:pt>
                <c:pt idx="20">
                  <c:v>1.8</c:v>
                </c:pt>
                <c:pt idx="21">
                  <c:v>1.4</c:v>
                </c:pt>
                <c:pt idx="22">
                  <c:v>1.3</c:v>
                </c:pt>
                <c:pt idx="23">
                  <c:v>1.7</c:v>
                </c:pt>
              </c:numCache>
            </c:numRef>
          </c:val>
        </c:ser>
        <c:ser>
          <c:idx val="1"/>
          <c:order val="1"/>
          <c:tx>
            <c:strRef>
              <c:f>'c3-18'!$C$11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'c3-18'!$C$45:$C$68</c:f>
              <c:numCache>
                <c:formatCode>0.0</c:formatCode>
                <c:ptCount val="24"/>
                <c:pt idx="0">
                  <c:v>-0.10000000000000009</c:v>
                </c:pt>
                <c:pt idx="1">
                  <c:v>0.10000000000000003</c:v>
                </c:pt>
                <c:pt idx="2">
                  <c:v>0.6</c:v>
                </c:pt>
                <c:pt idx="3">
                  <c:v>-0.9</c:v>
                </c:pt>
                <c:pt idx="4">
                  <c:v>0.7</c:v>
                </c:pt>
                <c:pt idx="5">
                  <c:v>-0.2</c:v>
                </c:pt>
                <c:pt idx="6">
                  <c:v>-0.2</c:v>
                </c:pt>
                <c:pt idx="7">
                  <c:v>-0.1</c:v>
                </c:pt>
                <c:pt idx="8">
                  <c:v>-0.6</c:v>
                </c:pt>
                <c:pt idx="9">
                  <c:v>-0.19999999999999998</c:v>
                </c:pt>
                <c:pt idx="10">
                  <c:v>-0.4</c:v>
                </c:pt>
                <c:pt idx="11">
                  <c:v>0</c:v>
                </c:pt>
                <c:pt idx="12">
                  <c:v>0.7</c:v>
                </c:pt>
                <c:pt idx="13">
                  <c:v>0.8</c:v>
                </c:pt>
                <c:pt idx="14">
                  <c:v>0.30000000000000004</c:v>
                </c:pt>
                <c:pt idx="15">
                  <c:v>0.30000000000000004</c:v>
                </c:pt>
                <c:pt idx="16">
                  <c:v>0.6</c:v>
                </c:pt>
                <c:pt idx="17">
                  <c:v>0.30000000000000004</c:v>
                </c:pt>
                <c:pt idx="18">
                  <c:v>0.5</c:v>
                </c:pt>
                <c:pt idx="19">
                  <c:v>0.8</c:v>
                </c:pt>
                <c:pt idx="20">
                  <c:v>-0.7</c:v>
                </c:pt>
                <c:pt idx="21">
                  <c:v>-0.5</c:v>
                </c:pt>
                <c:pt idx="22">
                  <c:v>0.7</c:v>
                </c:pt>
                <c:pt idx="23">
                  <c:v>0.89999999999999991</c:v>
                </c:pt>
              </c:numCache>
            </c:numRef>
          </c:val>
        </c:ser>
        <c:ser>
          <c:idx val="2"/>
          <c:order val="2"/>
          <c:tx>
            <c:strRef>
              <c:f>'c3-18'!$D$11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'c3-18'!$D$45:$D$68</c:f>
              <c:numCache>
                <c:formatCode>0.0</c:formatCode>
                <c:ptCount val="24"/>
                <c:pt idx="0">
                  <c:v>-1.4</c:v>
                </c:pt>
                <c:pt idx="1">
                  <c:v>-1.8</c:v>
                </c:pt>
                <c:pt idx="2">
                  <c:v>-1.4</c:v>
                </c:pt>
                <c:pt idx="3">
                  <c:v>-3.9</c:v>
                </c:pt>
                <c:pt idx="4">
                  <c:v>0.3</c:v>
                </c:pt>
                <c:pt idx="5">
                  <c:v>-0.6</c:v>
                </c:pt>
                <c:pt idx="6">
                  <c:v>-0.5</c:v>
                </c:pt>
                <c:pt idx="7">
                  <c:v>-0.2</c:v>
                </c:pt>
                <c:pt idx="8">
                  <c:v>-0.8</c:v>
                </c:pt>
                <c:pt idx="9">
                  <c:v>-0.6</c:v>
                </c:pt>
                <c:pt idx="10">
                  <c:v>-0.4</c:v>
                </c:pt>
                <c:pt idx="11">
                  <c:v>-1.6</c:v>
                </c:pt>
                <c:pt idx="12">
                  <c:v>-1.1000000000000001</c:v>
                </c:pt>
                <c:pt idx="13">
                  <c:v>1.2</c:v>
                </c:pt>
                <c:pt idx="14">
                  <c:v>2.1</c:v>
                </c:pt>
                <c:pt idx="15">
                  <c:v>3.2</c:v>
                </c:pt>
                <c:pt idx="16">
                  <c:v>2.7</c:v>
                </c:pt>
                <c:pt idx="17">
                  <c:v>3.6</c:v>
                </c:pt>
                <c:pt idx="18">
                  <c:v>2.7</c:v>
                </c:pt>
                <c:pt idx="19">
                  <c:v>0.4</c:v>
                </c:pt>
                <c:pt idx="20">
                  <c:v>-0.9</c:v>
                </c:pt>
                <c:pt idx="21">
                  <c:v>1.1000000000000001</c:v>
                </c:pt>
                <c:pt idx="22">
                  <c:v>-0.3</c:v>
                </c:pt>
                <c:pt idx="23">
                  <c:v>1.6</c:v>
                </c:pt>
              </c:numCache>
            </c:numRef>
          </c:val>
        </c:ser>
        <c:ser>
          <c:idx val="3"/>
          <c:order val="4"/>
          <c:tx>
            <c:strRef>
              <c:f>'c3-18'!$E$11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</c:spPr>
          <c:invertIfNegative val="0"/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'c3-18'!$E$45:$E$68</c:f>
              <c:numCache>
                <c:formatCode>0.0</c:formatCode>
                <c:ptCount val="24"/>
                <c:pt idx="0">
                  <c:v>1.2</c:v>
                </c:pt>
                <c:pt idx="1">
                  <c:v>3.9</c:v>
                </c:pt>
                <c:pt idx="2">
                  <c:v>2</c:v>
                </c:pt>
                <c:pt idx="3">
                  <c:v>5.4</c:v>
                </c:pt>
                <c:pt idx="4">
                  <c:v>0.8</c:v>
                </c:pt>
                <c:pt idx="5">
                  <c:v>0.1</c:v>
                </c:pt>
                <c:pt idx="6">
                  <c:v>-1.2</c:v>
                </c:pt>
                <c:pt idx="7">
                  <c:v>-1.1000000000000001</c:v>
                </c:pt>
                <c:pt idx="8">
                  <c:v>0.2</c:v>
                </c:pt>
                <c:pt idx="9">
                  <c:v>-2.2000000000000002</c:v>
                </c:pt>
                <c:pt idx="10">
                  <c:v>-0.2</c:v>
                </c:pt>
                <c:pt idx="11">
                  <c:v>-0.3</c:v>
                </c:pt>
                <c:pt idx="12">
                  <c:v>-0.9</c:v>
                </c:pt>
                <c:pt idx="13">
                  <c:v>0.6</c:v>
                </c:pt>
                <c:pt idx="14">
                  <c:v>-1.4</c:v>
                </c:pt>
                <c:pt idx="15">
                  <c:v>-1</c:v>
                </c:pt>
                <c:pt idx="16">
                  <c:v>-1.2</c:v>
                </c:pt>
                <c:pt idx="17">
                  <c:v>-0.1</c:v>
                </c:pt>
                <c:pt idx="18">
                  <c:v>0.8</c:v>
                </c:pt>
                <c:pt idx="19">
                  <c:v>0.4</c:v>
                </c:pt>
                <c:pt idx="20">
                  <c:v>1.6</c:v>
                </c:pt>
                <c:pt idx="21">
                  <c:v>-0.9</c:v>
                </c:pt>
                <c:pt idx="22">
                  <c:v>-0.4</c:v>
                </c:pt>
                <c:pt idx="23">
                  <c:v>-1.2</c:v>
                </c:pt>
              </c:numCache>
            </c:numRef>
          </c:val>
        </c:ser>
        <c:ser>
          <c:idx val="4"/>
          <c:order val="5"/>
          <c:tx>
            <c:strRef>
              <c:f>'c3-18'!$F$11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'c3-18'!$F$45:$F$68</c:f>
              <c:numCache>
                <c:formatCode>0.0</c:formatCode>
                <c:ptCount val="24"/>
                <c:pt idx="0">
                  <c:v>1.8</c:v>
                </c:pt>
                <c:pt idx="1">
                  <c:v>1.1000000000000001</c:v>
                </c:pt>
                <c:pt idx="2">
                  <c:v>0.4</c:v>
                </c:pt>
                <c:pt idx="3">
                  <c:v>1.9</c:v>
                </c:pt>
                <c:pt idx="4">
                  <c:v>1.5</c:v>
                </c:pt>
                <c:pt idx="5">
                  <c:v>1</c:v>
                </c:pt>
                <c:pt idx="6">
                  <c:v>2.8</c:v>
                </c:pt>
                <c:pt idx="7">
                  <c:v>2.5</c:v>
                </c:pt>
                <c:pt idx="8">
                  <c:v>1.1000000000000001</c:v>
                </c:pt>
                <c:pt idx="9">
                  <c:v>2.7</c:v>
                </c:pt>
                <c:pt idx="10">
                  <c:v>2.1</c:v>
                </c:pt>
                <c:pt idx="11">
                  <c:v>-0.7</c:v>
                </c:pt>
                <c:pt idx="12">
                  <c:v>1.3</c:v>
                </c:pt>
                <c:pt idx="13">
                  <c:v>-1.6</c:v>
                </c:pt>
                <c:pt idx="14">
                  <c:v>1.7</c:v>
                </c:pt>
                <c:pt idx="15">
                  <c:v>0.6</c:v>
                </c:pt>
                <c:pt idx="16">
                  <c:v>1.3</c:v>
                </c:pt>
                <c:pt idx="17">
                  <c:v>-1</c:v>
                </c:pt>
                <c:pt idx="18">
                  <c:v>-1.2</c:v>
                </c:pt>
                <c:pt idx="19">
                  <c:v>0.2</c:v>
                </c:pt>
                <c:pt idx="20">
                  <c:v>1.8</c:v>
                </c:pt>
                <c:pt idx="21">
                  <c:v>1.7</c:v>
                </c:pt>
                <c:pt idx="22">
                  <c:v>1.1000000000000001</c:v>
                </c:pt>
                <c:pt idx="23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4563600"/>
        <c:axId val="424563992"/>
      </c:barChart>
      <c:lineChart>
        <c:grouping val="standard"/>
        <c:varyColors val="0"/>
        <c:ser>
          <c:idx val="6"/>
          <c:order val="3"/>
          <c:tx>
            <c:strRef>
              <c:f>'c3-18'!$G$11</c:f>
              <c:strCache>
                <c:ptCount val="1"/>
                <c:pt idx="0">
                  <c:v>GDP at market prices (per cent)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'c3-18'!$A$45:$A$68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'c3-18'!$G$45:$G$68</c:f>
              <c:numCache>
                <c:formatCode>0.0</c:formatCode>
                <c:ptCount val="24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2.7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>
                  <c:v>-2.7</c:v>
                </c:pt>
                <c:pt idx="12">
                  <c:v>-0.4</c:v>
                </c:pt>
                <c:pt idx="13">
                  <c:v>1.5</c:v>
                </c:pt>
                <c:pt idx="14">
                  <c:v>2.5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3.4</c:v>
                </c:pt>
                <c:pt idx="19">
                  <c:v>3.3</c:v>
                </c:pt>
                <c:pt idx="20">
                  <c:v>3.5</c:v>
                </c:pt>
                <c:pt idx="21">
                  <c:v>2.7</c:v>
                </c:pt>
                <c:pt idx="22">
                  <c:v>2.4</c:v>
                </c:pt>
                <c:pt idx="23">
                  <c:v>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563600"/>
        <c:axId val="424563992"/>
      </c:lineChart>
      <c:catAx>
        <c:axId val="424563600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5639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24563992"/>
        <c:scaling>
          <c:orientation val="minMax"/>
          <c:max val="8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563600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9367E-2"/>
          <c:y val="7.7489481065919033E-2"/>
          <c:w val="0.81215174012001068"/>
          <c:h val="0.6501393229166665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'c3-19'!$D$11</c:f>
              <c:strCache>
                <c:ptCount val="1"/>
                <c:pt idx="0">
                  <c:v>Egyenleg (jobb tengely)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invertIfNegative val="0"/>
          <c:cat>
            <c:numRef>
              <c:f>'c3-19'!$A$49:$A$121</c:f>
              <c:numCache>
                <c:formatCode>m/d/yyyy</c:formatCode>
                <c:ptCount val="7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</c:numCache>
            </c:numRef>
          </c:cat>
          <c:val>
            <c:numRef>
              <c:f>'c3-19'!$D$49:$D$121</c:f>
              <c:numCache>
                <c:formatCode>0.0</c:formatCode>
                <c:ptCount val="73"/>
                <c:pt idx="0">
                  <c:v>223.93347525156318</c:v>
                </c:pt>
                <c:pt idx="1">
                  <c:v>35.862940752191236</c:v>
                </c:pt>
                <c:pt idx="2">
                  <c:v>49.249790919817116</c:v>
                </c:pt>
                <c:pt idx="3">
                  <c:v>153.18748624849775</c:v>
                </c:pt>
                <c:pt idx="4">
                  <c:v>104.3117940544081</c:v>
                </c:pt>
                <c:pt idx="5">
                  <c:v>138.45145422234594</c:v>
                </c:pt>
                <c:pt idx="6">
                  <c:v>55.167658828650815</c:v>
                </c:pt>
                <c:pt idx="7">
                  <c:v>149.36829200391799</c:v>
                </c:pt>
                <c:pt idx="8">
                  <c:v>75.041304746247874</c:v>
                </c:pt>
                <c:pt idx="9">
                  <c:v>105.78519297478007</c:v>
                </c:pt>
                <c:pt idx="10">
                  <c:v>218.79135410695315</c:v>
                </c:pt>
                <c:pt idx="11">
                  <c:v>188.03097523874385</c:v>
                </c:pt>
                <c:pt idx="12">
                  <c:v>180.34321712773527</c:v>
                </c:pt>
                <c:pt idx="13">
                  <c:v>269.08134670455979</c:v>
                </c:pt>
                <c:pt idx="14">
                  <c:v>226.82606386046427</c:v>
                </c:pt>
                <c:pt idx="15">
                  <c:v>143.57658471079418</c:v>
                </c:pt>
                <c:pt idx="16">
                  <c:v>257.09661195217757</c:v>
                </c:pt>
                <c:pt idx="17">
                  <c:v>190.53999863101816</c:v>
                </c:pt>
                <c:pt idx="18">
                  <c:v>181.62492665635386</c:v>
                </c:pt>
                <c:pt idx="19">
                  <c:v>104.26749895945053</c:v>
                </c:pt>
                <c:pt idx="20">
                  <c:v>166.74440294763855</c:v>
                </c:pt>
                <c:pt idx="21">
                  <c:v>198.14075655615054</c:v>
                </c:pt>
                <c:pt idx="22">
                  <c:v>136.99004736615274</c:v>
                </c:pt>
                <c:pt idx="23">
                  <c:v>117.72811390771506</c:v>
                </c:pt>
                <c:pt idx="24">
                  <c:v>77.830073220490874</c:v>
                </c:pt>
                <c:pt idx="25">
                  <c:v>228.28716651974966</c:v>
                </c:pt>
                <c:pt idx="26">
                  <c:v>258.33477473882374</c:v>
                </c:pt>
                <c:pt idx="27">
                  <c:v>344.65715564202583</c:v>
                </c:pt>
                <c:pt idx="28">
                  <c:v>448.96707389728005</c:v>
                </c:pt>
                <c:pt idx="29">
                  <c:v>412.07909546644532</c:v>
                </c:pt>
                <c:pt idx="30">
                  <c:v>331.27356064351466</c:v>
                </c:pt>
                <c:pt idx="31">
                  <c:v>351.18518316510529</c:v>
                </c:pt>
                <c:pt idx="32">
                  <c:v>336.29552349545111</c:v>
                </c:pt>
                <c:pt idx="33">
                  <c:v>289.05645344146467</c:v>
                </c:pt>
                <c:pt idx="34">
                  <c:v>204.51968654204939</c:v>
                </c:pt>
                <c:pt idx="35">
                  <c:v>115.36329972182062</c:v>
                </c:pt>
                <c:pt idx="36">
                  <c:v>183.16541836584088</c:v>
                </c:pt>
                <c:pt idx="37">
                  <c:v>249.4138181697358</c:v>
                </c:pt>
                <c:pt idx="38">
                  <c:v>321.64735167882407</c:v>
                </c:pt>
                <c:pt idx="39">
                  <c:v>372.05130172705736</c:v>
                </c:pt>
                <c:pt idx="40">
                  <c:v>200.93327121616514</c:v>
                </c:pt>
                <c:pt idx="41">
                  <c:v>233.82644790132352</c:v>
                </c:pt>
                <c:pt idx="42">
                  <c:v>316.27476120659674</c:v>
                </c:pt>
                <c:pt idx="43">
                  <c:v>378.06719993300101</c:v>
                </c:pt>
                <c:pt idx="44">
                  <c:v>423.68300367078342</c:v>
                </c:pt>
                <c:pt idx="45">
                  <c:v>397.15380813431057</c:v>
                </c:pt>
                <c:pt idx="46">
                  <c:v>376.22286134993954</c:v>
                </c:pt>
                <c:pt idx="47">
                  <c:v>212.04576455077773</c:v>
                </c:pt>
                <c:pt idx="48">
                  <c:v>350.89182340696789</c:v>
                </c:pt>
                <c:pt idx="49">
                  <c:v>361.22751866023947</c:v>
                </c:pt>
                <c:pt idx="50">
                  <c:v>239.06841334595038</c:v>
                </c:pt>
                <c:pt idx="51">
                  <c:v>244.61259405464494</c:v>
                </c:pt>
                <c:pt idx="52">
                  <c:v>141.50551020341277</c:v>
                </c:pt>
                <c:pt idx="53">
                  <c:v>182.43502948932564</c:v>
                </c:pt>
                <c:pt idx="54">
                  <c:v>230.63049403886458</c:v>
                </c:pt>
                <c:pt idx="55">
                  <c:v>258.40424938651756</c:v>
                </c:pt>
                <c:pt idx="56">
                  <c:v>319.59436311606976</c:v>
                </c:pt>
                <c:pt idx="57">
                  <c:v>340.47317448032697</c:v>
                </c:pt>
                <c:pt idx="58">
                  <c:v>361.35198584458419</c:v>
                </c:pt>
                <c:pt idx="59">
                  <c:v>106.14219002305587</c:v>
                </c:pt>
                <c:pt idx="60">
                  <c:v>382.43713332682222</c:v>
                </c:pt>
                <c:pt idx="61">
                  <c:v>300.26800231949005</c:v>
                </c:pt>
                <c:pt idx="62">
                  <c:v>339.15856959713904</c:v>
                </c:pt>
                <c:pt idx="63">
                  <c:v>211.56808945868818</c:v>
                </c:pt>
                <c:pt idx="64">
                  <c:v>306.54377953507537</c:v>
                </c:pt>
                <c:pt idx="65">
                  <c:v>396.12468814939473</c:v>
                </c:pt>
                <c:pt idx="66">
                  <c:v>464.67221925395711</c:v>
                </c:pt>
                <c:pt idx="67">
                  <c:v>376.72458151947239</c:v>
                </c:pt>
                <c:pt idx="68">
                  <c:v>363.5164525156332</c:v>
                </c:pt>
                <c:pt idx="69">
                  <c:v>349.70052268234167</c:v>
                </c:pt>
                <c:pt idx="70">
                  <c:v>361.53134922493757</c:v>
                </c:pt>
                <c:pt idx="71">
                  <c:v>562.06343268414059</c:v>
                </c:pt>
                <c:pt idx="72">
                  <c:v>408.28857292450618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4562032"/>
        <c:axId val="424561640"/>
      </c:barChart>
      <c:lineChart>
        <c:grouping val="standard"/>
        <c:varyColors val="0"/>
        <c:ser>
          <c:idx val="1"/>
          <c:order val="0"/>
          <c:tx>
            <c:strRef>
              <c:f>'c3-19'!$B$11</c:f>
              <c:strCache>
                <c:ptCount val="1"/>
                <c:pt idx="0">
                  <c:v>Áruexport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'c3-19'!$A$49:$A$121</c:f>
              <c:numCache>
                <c:formatCode>m/d/yyyy</c:formatCode>
                <c:ptCount val="7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</c:numCache>
            </c:numRef>
          </c:cat>
          <c:val>
            <c:numRef>
              <c:f>'c3-19'!$B$49:$B$121</c:f>
              <c:numCache>
                <c:formatCode>0.0</c:formatCode>
                <c:ptCount val="73"/>
                <c:pt idx="0">
                  <c:v>5002.941722041598</c:v>
                </c:pt>
                <c:pt idx="1">
                  <c:v>5130.7670071695202</c:v>
                </c:pt>
                <c:pt idx="2">
                  <c:v>5260.9328184504157</c:v>
                </c:pt>
                <c:pt idx="3">
                  <c:v>5246.9254745156422</c:v>
                </c:pt>
                <c:pt idx="4">
                  <c:v>5521.674775929745</c:v>
                </c:pt>
                <c:pt idx="5">
                  <c:v>5579.7614516739159</c:v>
                </c:pt>
                <c:pt idx="6">
                  <c:v>5635.9571842074874</c:v>
                </c:pt>
                <c:pt idx="7">
                  <c:v>5823.954989475691</c:v>
                </c:pt>
                <c:pt idx="8">
                  <c:v>5729.2930746774618</c:v>
                </c:pt>
                <c:pt idx="9">
                  <c:v>5870.1683663268841</c:v>
                </c:pt>
                <c:pt idx="10">
                  <c:v>5975.4409062540071</c:v>
                </c:pt>
                <c:pt idx="11">
                  <c:v>6047.3511342162046</c:v>
                </c:pt>
                <c:pt idx="12">
                  <c:v>6407.3639369758075</c:v>
                </c:pt>
                <c:pt idx="13">
                  <c:v>6404.0137415928593</c:v>
                </c:pt>
                <c:pt idx="14">
                  <c:v>6062.1472554908232</c:v>
                </c:pt>
                <c:pt idx="15">
                  <c:v>6181.7044618819373</c:v>
                </c:pt>
                <c:pt idx="16">
                  <c:v>6399.5414580704582</c:v>
                </c:pt>
                <c:pt idx="17">
                  <c:v>5905.6060801045696</c:v>
                </c:pt>
                <c:pt idx="18">
                  <c:v>6083.5634742931261</c:v>
                </c:pt>
                <c:pt idx="19">
                  <c:v>6302.7060878477223</c:v>
                </c:pt>
                <c:pt idx="20">
                  <c:v>6143.6210217641146</c:v>
                </c:pt>
                <c:pt idx="21">
                  <c:v>6293.838779013452</c:v>
                </c:pt>
                <c:pt idx="22">
                  <c:v>6132.138354933325</c:v>
                </c:pt>
                <c:pt idx="23">
                  <c:v>6321.1327060219346</c:v>
                </c:pt>
                <c:pt idx="24">
                  <c:v>6233.5432187004108</c:v>
                </c:pt>
                <c:pt idx="25">
                  <c:v>6178.8214087091528</c:v>
                </c:pt>
                <c:pt idx="26">
                  <c:v>6225.760225326314</c:v>
                </c:pt>
                <c:pt idx="27">
                  <c:v>6276.7005661914254</c:v>
                </c:pt>
                <c:pt idx="28">
                  <c:v>6382.4927917059767</c:v>
                </c:pt>
                <c:pt idx="29">
                  <c:v>6440.8854176535133</c:v>
                </c:pt>
                <c:pt idx="30">
                  <c:v>6351.4454717205326</c:v>
                </c:pt>
                <c:pt idx="31">
                  <c:v>6619.882363330581</c:v>
                </c:pt>
                <c:pt idx="32">
                  <c:v>6368.4242844439623</c:v>
                </c:pt>
                <c:pt idx="33">
                  <c:v>6348.272273005743</c:v>
                </c:pt>
                <c:pt idx="34">
                  <c:v>6323.0816255571572</c:v>
                </c:pt>
                <c:pt idx="35">
                  <c:v>6158.1556208164611</c:v>
                </c:pt>
                <c:pt idx="36">
                  <c:v>6419.7386609913938</c:v>
                </c:pt>
                <c:pt idx="37">
                  <c:v>6437.8145799055692</c:v>
                </c:pt>
                <c:pt idx="38">
                  <c:v>6408.6202004852985</c:v>
                </c:pt>
                <c:pt idx="39">
                  <c:v>6401.7370216476156</c:v>
                </c:pt>
                <c:pt idx="40">
                  <c:v>6294.6983781285662</c:v>
                </c:pt>
                <c:pt idx="41">
                  <c:v>6406.6951207286957</c:v>
                </c:pt>
                <c:pt idx="42">
                  <c:v>6367.8570509178271</c:v>
                </c:pt>
                <c:pt idx="43">
                  <c:v>6612.4842830511452</c:v>
                </c:pt>
                <c:pt idx="44">
                  <c:v>6694.9996308775935</c:v>
                </c:pt>
                <c:pt idx="45">
                  <c:v>6648.6210150452853</c:v>
                </c:pt>
                <c:pt idx="46">
                  <c:v>6527.1752238084582</c:v>
                </c:pt>
                <c:pt idx="47">
                  <c:v>6465.6943944334753</c:v>
                </c:pt>
                <c:pt idx="48">
                  <c:v>6652.0126665383277</c:v>
                </c:pt>
                <c:pt idx="49">
                  <c:v>6706.9540513871461</c:v>
                </c:pt>
                <c:pt idx="50">
                  <c:v>6620.8060084706358</c:v>
                </c:pt>
                <c:pt idx="51">
                  <c:v>6636.3849844407068</c:v>
                </c:pt>
                <c:pt idx="52">
                  <c:v>6719.0181370233558</c:v>
                </c:pt>
                <c:pt idx="53">
                  <c:v>6655.9421381464772</c:v>
                </c:pt>
                <c:pt idx="54">
                  <c:v>6813.240054311138</c:v>
                </c:pt>
                <c:pt idx="55">
                  <c:v>6507.799625405426</c:v>
                </c:pt>
                <c:pt idx="56">
                  <c:v>6706.3396614301655</c:v>
                </c:pt>
                <c:pt idx="57">
                  <c:v>6519.2558780461495</c:v>
                </c:pt>
                <c:pt idx="58">
                  <c:v>6895.1284422568551</c:v>
                </c:pt>
                <c:pt idx="59">
                  <c:v>6734.2330868046138</c:v>
                </c:pt>
                <c:pt idx="60">
                  <c:v>6868.5515907776498</c:v>
                </c:pt>
                <c:pt idx="61">
                  <c:v>6900.2696990054574</c:v>
                </c:pt>
                <c:pt idx="62">
                  <c:v>7166.088437353782</c:v>
                </c:pt>
                <c:pt idx="63">
                  <c:v>7179.7864681324918</c:v>
                </c:pt>
                <c:pt idx="64">
                  <c:v>6980.4660992429262</c:v>
                </c:pt>
                <c:pt idx="65">
                  <c:v>7245.4705130696257</c:v>
                </c:pt>
                <c:pt idx="66">
                  <c:v>7280.2357320277906</c:v>
                </c:pt>
                <c:pt idx="67">
                  <c:v>7126.6940331964997</c:v>
                </c:pt>
                <c:pt idx="68">
                  <c:v>7125.8086063789115</c:v>
                </c:pt>
                <c:pt idx="69">
                  <c:v>7313.8350791385747</c:v>
                </c:pt>
                <c:pt idx="70">
                  <c:v>7241.8626766601337</c:v>
                </c:pt>
                <c:pt idx="71">
                  <c:v>7352.6011133858538</c:v>
                </c:pt>
                <c:pt idx="72">
                  <c:v>7219.6762773938844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'c3-19'!$C$11</c:f>
              <c:strCache>
                <c:ptCount val="1"/>
                <c:pt idx="0">
                  <c:v>Áruimport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'c3-19'!$A$49:$A$121</c:f>
              <c:numCache>
                <c:formatCode>m/d/yyyy</c:formatCode>
                <c:ptCount val="7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</c:numCache>
            </c:numRef>
          </c:cat>
          <c:val>
            <c:numRef>
              <c:f>'c3-19'!$C$49:$C$121</c:f>
              <c:numCache>
                <c:formatCode>0.0</c:formatCode>
                <c:ptCount val="73"/>
                <c:pt idx="0">
                  <c:v>4830.506213228512</c:v>
                </c:pt>
                <c:pt idx="1">
                  <c:v>5040.7123051298631</c:v>
                </c:pt>
                <c:pt idx="2">
                  <c:v>5172.9919104697001</c:v>
                </c:pt>
                <c:pt idx="3">
                  <c:v>5157.6873161024187</c:v>
                </c:pt>
                <c:pt idx="4">
                  <c:v>5412.9046751197384</c:v>
                </c:pt>
                <c:pt idx="5">
                  <c:v>5511.4844762940074</c:v>
                </c:pt>
                <c:pt idx="6">
                  <c:v>5612.7606953264503</c:v>
                </c:pt>
                <c:pt idx="7">
                  <c:v>5635.7040775465548</c:v>
                </c:pt>
                <c:pt idx="8">
                  <c:v>5657.0659032869189</c:v>
                </c:pt>
                <c:pt idx="9">
                  <c:v>5786.4993766998068</c:v>
                </c:pt>
                <c:pt idx="10">
                  <c:v>5743.8227479148809</c:v>
                </c:pt>
                <c:pt idx="11">
                  <c:v>5871.9373510820624</c:v>
                </c:pt>
                <c:pt idx="12">
                  <c:v>6097.2953661086467</c:v>
                </c:pt>
                <c:pt idx="13">
                  <c:v>6068.5846412927731</c:v>
                </c:pt>
                <c:pt idx="14">
                  <c:v>6012.1705965714445</c:v>
                </c:pt>
                <c:pt idx="15">
                  <c:v>6095.4387571553953</c:v>
                </c:pt>
                <c:pt idx="16">
                  <c:v>6052.6214204177759</c:v>
                </c:pt>
                <c:pt idx="17">
                  <c:v>5821.5938282072602</c:v>
                </c:pt>
                <c:pt idx="18">
                  <c:v>5964.2548699634035</c:v>
                </c:pt>
                <c:pt idx="19">
                  <c:v>6109.4203626369572</c:v>
                </c:pt>
                <c:pt idx="20">
                  <c:v>5998.3732093965082</c:v>
                </c:pt>
                <c:pt idx="21">
                  <c:v>6044.6222741574211</c:v>
                </c:pt>
                <c:pt idx="22">
                  <c:v>6085.1120766773765</c:v>
                </c:pt>
                <c:pt idx="23">
                  <c:v>6156.1771561920223</c:v>
                </c:pt>
                <c:pt idx="24">
                  <c:v>6147.8608858695416</c:v>
                </c:pt>
                <c:pt idx="25">
                  <c:v>5969.4171568618949</c:v>
                </c:pt>
                <c:pt idx="26">
                  <c:v>5985.5161784676966</c:v>
                </c:pt>
                <c:pt idx="27">
                  <c:v>5907.5632432518123</c:v>
                </c:pt>
                <c:pt idx="28">
                  <c:v>5955.2085050485475</c:v>
                </c:pt>
                <c:pt idx="29">
                  <c:v>6075.9249964375094</c:v>
                </c:pt>
                <c:pt idx="30">
                  <c:v>6082.6747519991995</c:v>
                </c:pt>
                <c:pt idx="31">
                  <c:v>6188.285641116332</c:v>
                </c:pt>
                <c:pt idx="32">
                  <c:v>6104.7753546708145</c:v>
                </c:pt>
                <c:pt idx="33">
                  <c:v>6039.9859375846099</c:v>
                </c:pt>
                <c:pt idx="34">
                  <c:v>6065.4580464297169</c:v>
                </c:pt>
                <c:pt idx="35">
                  <c:v>6070.0176763561958</c:v>
                </c:pt>
                <c:pt idx="36">
                  <c:v>6205.6588495199949</c:v>
                </c:pt>
                <c:pt idx="37">
                  <c:v>6178.4010228364714</c:v>
                </c:pt>
                <c:pt idx="38">
                  <c:v>6113.3337195967451</c:v>
                </c:pt>
                <c:pt idx="39">
                  <c:v>6079.2466278788606</c:v>
                </c:pt>
                <c:pt idx="40">
                  <c:v>6109.4538012656667</c:v>
                </c:pt>
                <c:pt idx="41">
                  <c:v>6214.9090095536021</c:v>
                </c:pt>
                <c:pt idx="42">
                  <c:v>6087.5623590197893</c:v>
                </c:pt>
                <c:pt idx="43">
                  <c:v>6211.0933159492633</c:v>
                </c:pt>
                <c:pt idx="44">
                  <c:v>6210.8685890020197</c:v>
                </c:pt>
                <c:pt idx="45">
                  <c:v>6254.2965129133327</c:v>
                </c:pt>
                <c:pt idx="46">
                  <c:v>6205.7062062781706</c:v>
                </c:pt>
                <c:pt idx="47">
                  <c:v>6279.282992305878</c:v>
                </c:pt>
                <c:pt idx="48">
                  <c:v>6245.4821801212574</c:v>
                </c:pt>
                <c:pt idx="49">
                  <c:v>6318.2725866148194</c:v>
                </c:pt>
                <c:pt idx="50">
                  <c:v>6421.3964446528234</c:v>
                </c:pt>
                <c:pt idx="51">
                  <c:v>6443.6090777849158</c:v>
                </c:pt>
                <c:pt idx="52">
                  <c:v>6570.2411428240666</c:v>
                </c:pt>
                <c:pt idx="53">
                  <c:v>6461.3289322067558</c:v>
                </c:pt>
                <c:pt idx="54">
                  <c:v>6560.1368184914409</c:v>
                </c:pt>
                <c:pt idx="55">
                  <c:v>6369.0594040491915</c:v>
                </c:pt>
                <c:pt idx="56">
                  <c:v>6407.5308599009077</c:v>
                </c:pt>
                <c:pt idx="57">
                  <c:v>6464.1451514868777</c:v>
                </c:pt>
                <c:pt idx="58">
                  <c:v>6581.0076729740358</c:v>
                </c:pt>
                <c:pt idx="59">
                  <c:v>6573.9614502917157</c:v>
                </c:pt>
                <c:pt idx="60">
                  <c:v>6492.7781041209246</c:v>
                </c:pt>
                <c:pt idx="61">
                  <c:v>6655.7580598495815</c:v>
                </c:pt>
                <c:pt idx="62">
                  <c:v>6793.4506869204297</c:v>
                </c:pt>
                <c:pt idx="63">
                  <c:v>6936.1037864985492</c:v>
                </c:pt>
                <c:pt idx="64">
                  <c:v>6798.8373239728899</c:v>
                </c:pt>
                <c:pt idx="65">
                  <c:v>6824.8005963904125</c:v>
                </c:pt>
                <c:pt idx="66">
                  <c:v>6766.3276442042325</c:v>
                </c:pt>
                <c:pt idx="67">
                  <c:v>6774.7085314074766</c:v>
                </c:pt>
                <c:pt idx="68">
                  <c:v>6881.3170968356508</c:v>
                </c:pt>
                <c:pt idx="69">
                  <c:v>6871.8543579795705</c:v>
                </c:pt>
                <c:pt idx="70">
                  <c:v>6862.7245140377927</c:v>
                </c:pt>
                <c:pt idx="71">
                  <c:v>6715.4247106638222</c:v>
                </c:pt>
                <c:pt idx="72">
                  <c:v>6873.7367675928708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562816"/>
        <c:axId val="424562424"/>
      </c:lineChart>
      <c:dateAx>
        <c:axId val="424562816"/>
        <c:scaling>
          <c:orientation val="minMax"/>
          <c:max val="42370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562424"/>
        <c:crosses val="autoZero"/>
        <c:auto val="0"/>
        <c:lblOffset val="100"/>
        <c:baseTimeUnit val="months"/>
        <c:majorUnit val="12"/>
        <c:majorTimeUnit val="months"/>
      </c:dateAx>
      <c:valAx>
        <c:axId val="424562424"/>
        <c:scaling>
          <c:orientation val="minMax"/>
          <c:max val="7500"/>
          <c:min val="4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562816"/>
        <c:crosses val="autoZero"/>
        <c:crossBetween val="between"/>
        <c:majorUnit val="500"/>
      </c:valAx>
      <c:dateAx>
        <c:axId val="424562032"/>
        <c:scaling>
          <c:orientation val="minMax"/>
          <c:min val="39814"/>
        </c:scaling>
        <c:delete val="1"/>
        <c:axPos val="b"/>
        <c:numFmt formatCode="m/d/yyyy" sourceLinked="1"/>
        <c:majorTickMark val="out"/>
        <c:minorTickMark val="none"/>
        <c:tickLblPos val="none"/>
        <c:crossAx val="424561640"/>
        <c:crossesAt val="0"/>
        <c:auto val="1"/>
        <c:lblOffset val="100"/>
        <c:baseTimeUnit val="months"/>
      </c:dateAx>
      <c:valAx>
        <c:axId val="424561640"/>
        <c:scaling>
          <c:orientation val="minMax"/>
          <c:max val="800"/>
          <c:min val="-4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562032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9687500000005"/>
          <c:w val="1"/>
          <c:h val="0.15942491319444893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02647859626945E-2"/>
          <c:y val="7.7489481065919033E-2"/>
          <c:w val="0.81215174012001068"/>
          <c:h val="0.6501393229166665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'c3-19'!$D$12</c:f>
              <c:strCache>
                <c:ptCount val="1"/>
                <c:pt idx="0">
                  <c:v>Trade balance (rhs)</c:v>
                </c:pt>
              </c:strCache>
            </c:strRef>
          </c:tx>
          <c:spPr>
            <a:solidFill>
              <a:schemeClr val="bg2"/>
            </a:solidFill>
            <a:ln w="9525">
              <a:noFill/>
            </a:ln>
          </c:spPr>
          <c:invertIfNegative val="0"/>
          <c:cat>
            <c:numRef>
              <c:f>'c3-19'!$A$49:$A$121</c:f>
              <c:numCache>
                <c:formatCode>m/d/yyyy</c:formatCode>
                <c:ptCount val="7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</c:numCache>
            </c:numRef>
          </c:cat>
          <c:val>
            <c:numRef>
              <c:f>'c3-19'!$D$49:$D$121</c:f>
              <c:numCache>
                <c:formatCode>0.0</c:formatCode>
                <c:ptCount val="73"/>
                <c:pt idx="0">
                  <c:v>223.93347525156318</c:v>
                </c:pt>
                <c:pt idx="1">
                  <c:v>35.862940752191236</c:v>
                </c:pt>
                <c:pt idx="2">
                  <c:v>49.249790919817116</c:v>
                </c:pt>
                <c:pt idx="3">
                  <c:v>153.18748624849775</c:v>
                </c:pt>
                <c:pt idx="4">
                  <c:v>104.3117940544081</c:v>
                </c:pt>
                <c:pt idx="5">
                  <c:v>138.45145422234594</c:v>
                </c:pt>
                <c:pt idx="6">
                  <c:v>55.167658828650815</c:v>
                </c:pt>
                <c:pt idx="7">
                  <c:v>149.36829200391799</c:v>
                </c:pt>
                <c:pt idx="8">
                  <c:v>75.041304746247874</c:v>
                </c:pt>
                <c:pt idx="9">
                  <c:v>105.78519297478007</c:v>
                </c:pt>
                <c:pt idx="10">
                  <c:v>218.79135410695315</c:v>
                </c:pt>
                <c:pt idx="11">
                  <c:v>188.03097523874385</c:v>
                </c:pt>
                <c:pt idx="12">
                  <c:v>180.34321712773527</c:v>
                </c:pt>
                <c:pt idx="13">
                  <c:v>269.08134670455979</c:v>
                </c:pt>
                <c:pt idx="14">
                  <c:v>226.82606386046427</c:v>
                </c:pt>
                <c:pt idx="15">
                  <c:v>143.57658471079418</c:v>
                </c:pt>
                <c:pt idx="16">
                  <c:v>257.09661195217757</c:v>
                </c:pt>
                <c:pt idx="17">
                  <c:v>190.53999863101816</c:v>
                </c:pt>
                <c:pt idx="18">
                  <c:v>181.62492665635386</c:v>
                </c:pt>
                <c:pt idx="19">
                  <c:v>104.26749895945053</c:v>
                </c:pt>
                <c:pt idx="20">
                  <c:v>166.74440294763855</c:v>
                </c:pt>
                <c:pt idx="21">
                  <c:v>198.14075655615054</c:v>
                </c:pt>
                <c:pt idx="22">
                  <c:v>136.99004736615274</c:v>
                </c:pt>
                <c:pt idx="23">
                  <c:v>117.72811390771506</c:v>
                </c:pt>
                <c:pt idx="24">
                  <c:v>77.830073220490874</c:v>
                </c:pt>
                <c:pt idx="25">
                  <c:v>228.28716651974966</c:v>
                </c:pt>
                <c:pt idx="26">
                  <c:v>258.33477473882374</c:v>
                </c:pt>
                <c:pt idx="27">
                  <c:v>344.65715564202583</c:v>
                </c:pt>
                <c:pt idx="28">
                  <c:v>448.96707389728005</c:v>
                </c:pt>
                <c:pt idx="29">
                  <c:v>412.07909546644532</c:v>
                </c:pt>
                <c:pt idx="30">
                  <c:v>331.27356064351466</c:v>
                </c:pt>
                <c:pt idx="31">
                  <c:v>351.18518316510529</c:v>
                </c:pt>
                <c:pt idx="32">
                  <c:v>336.29552349545111</c:v>
                </c:pt>
                <c:pt idx="33">
                  <c:v>289.05645344146467</c:v>
                </c:pt>
                <c:pt idx="34">
                  <c:v>204.51968654204939</c:v>
                </c:pt>
                <c:pt idx="35">
                  <c:v>115.36329972182062</c:v>
                </c:pt>
                <c:pt idx="36">
                  <c:v>183.16541836584088</c:v>
                </c:pt>
                <c:pt idx="37">
                  <c:v>249.4138181697358</c:v>
                </c:pt>
                <c:pt idx="38">
                  <c:v>321.64735167882407</c:v>
                </c:pt>
                <c:pt idx="39">
                  <c:v>372.05130172705736</c:v>
                </c:pt>
                <c:pt idx="40">
                  <c:v>200.93327121616514</c:v>
                </c:pt>
                <c:pt idx="41">
                  <c:v>233.82644790132352</c:v>
                </c:pt>
                <c:pt idx="42">
                  <c:v>316.27476120659674</c:v>
                </c:pt>
                <c:pt idx="43">
                  <c:v>378.06719993300101</c:v>
                </c:pt>
                <c:pt idx="44">
                  <c:v>423.68300367078342</c:v>
                </c:pt>
                <c:pt idx="45">
                  <c:v>397.15380813431057</c:v>
                </c:pt>
                <c:pt idx="46">
                  <c:v>376.22286134993954</c:v>
                </c:pt>
                <c:pt idx="47">
                  <c:v>212.04576455077773</c:v>
                </c:pt>
                <c:pt idx="48">
                  <c:v>350.89182340696789</c:v>
                </c:pt>
                <c:pt idx="49">
                  <c:v>361.22751866023947</c:v>
                </c:pt>
                <c:pt idx="50">
                  <c:v>239.06841334595038</c:v>
                </c:pt>
                <c:pt idx="51">
                  <c:v>244.61259405464494</c:v>
                </c:pt>
                <c:pt idx="52">
                  <c:v>141.50551020341277</c:v>
                </c:pt>
                <c:pt idx="53">
                  <c:v>182.43502948932564</c:v>
                </c:pt>
                <c:pt idx="54">
                  <c:v>230.63049403886458</c:v>
                </c:pt>
                <c:pt idx="55">
                  <c:v>258.40424938651756</c:v>
                </c:pt>
                <c:pt idx="56">
                  <c:v>319.59436311606976</c:v>
                </c:pt>
                <c:pt idx="57">
                  <c:v>340.47317448032697</c:v>
                </c:pt>
                <c:pt idx="58">
                  <c:v>361.35198584458419</c:v>
                </c:pt>
                <c:pt idx="59">
                  <c:v>106.14219002305587</c:v>
                </c:pt>
                <c:pt idx="60">
                  <c:v>382.43713332682222</c:v>
                </c:pt>
                <c:pt idx="61">
                  <c:v>300.26800231949005</c:v>
                </c:pt>
                <c:pt idx="62">
                  <c:v>339.15856959713904</c:v>
                </c:pt>
                <c:pt idx="63">
                  <c:v>211.56808945868818</c:v>
                </c:pt>
                <c:pt idx="64">
                  <c:v>306.54377953507537</c:v>
                </c:pt>
                <c:pt idx="65">
                  <c:v>396.12468814939473</c:v>
                </c:pt>
                <c:pt idx="66">
                  <c:v>464.67221925395711</c:v>
                </c:pt>
                <c:pt idx="67">
                  <c:v>376.72458151947239</c:v>
                </c:pt>
                <c:pt idx="68">
                  <c:v>363.5164525156332</c:v>
                </c:pt>
                <c:pt idx="69">
                  <c:v>349.70052268234167</c:v>
                </c:pt>
                <c:pt idx="70">
                  <c:v>361.53134922493757</c:v>
                </c:pt>
                <c:pt idx="71">
                  <c:v>562.06343268414059</c:v>
                </c:pt>
                <c:pt idx="72">
                  <c:v>408.28857292450618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4557720"/>
        <c:axId val="424558112"/>
      </c:barChart>
      <c:lineChart>
        <c:grouping val="standard"/>
        <c:varyColors val="0"/>
        <c:ser>
          <c:idx val="1"/>
          <c:order val="0"/>
          <c:tx>
            <c:strRef>
              <c:f>'c3-19'!$B$12</c:f>
              <c:strCache>
                <c:ptCount val="1"/>
                <c:pt idx="0">
                  <c:v>Export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'c3-19'!$A$49:$A$121</c:f>
              <c:numCache>
                <c:formatCode>m/d/yyyy</c:formatCode>
                <c:ptCount val="7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</c:numCache>
            </c:numRef>
          </c:cat>
          <c:val>
            <c:numRef>
              <c:f>'c3-19'!$B$49:$B$121</c:f>
              <c:numCache>
                <c:formatCode>0.0</c:formatCode>
                <c:ptCount val="73"/>
                <c:pt idx="0">
                  <c:v>5002.941722041598</c:v>
                </c:pt>
                <c:pt idx="1">
                  <c:v>5130.7670071695202</c:v>
                </c:pt>
                <c:pt idx="2">
                  <c:v>5260.9328184504157</c:v>
                </c:pt>
                <c:pt idx="3">
                  <c:v>5246.9254745156422</c:v>
                </c:pt>
                <c:pt idx="4">
                  <c:v>5521.674775929745</c:v>
                </c:pt>
                <c:pt idx="5">
                  <c:v>5579.7614516739159</c:v>
                </c:pt>
                <c:pt idx="6">
                  <c:v>5635.9571842074874</c:v>
                </c:pt>
                <c:pt idx="7">
                  <c:v>5823.954989475691</c:v>
                </c:pt>
                <c:pt idx="8">
                  <c:v>5729.2930746774618</c:v>
                </c:pt>
                <c:pt idx="9">
                  <c:v>5870.1683663268841</c:v>
                </c:pt>
                <c:pt idx="10">
                  <c:v>5975.4409062540071</c:v>
                </c:pt>
                <c:pt idx="11">
                  <c:v>6047.3511342162046</c:v>
                </c:pt>
                <c:pt idx="12">
                  <c:v>6407.3639369758075</c:v>
                </c:pt>
                <c:pt idx="13">
                  <c:v>6404.0137415928593</c:v>
                </c:pt>
                <c:pt idx="14">
                  <c:v>6062.1472554908232</c:v>
                </c:pt>
                <c:pt idx="15">
                  <c:v>6181.7044618819373</c:v>
                </c:pt>
                <c:pt idx="16">
                  <c:v>6399.5414580704582</c:v>
                </c:pt>
                <c:pt idx="17">
                  <c:v>5905.6060801045696</c:v>
                </c:pt>
                <c:pt idx="18">
                  <c:v>6083.5634742931261</c:v>
                </c:pt>
                <c:pt idx="19">
                  <c:v>6302.7060878477223</c:v>
                </c:pt>
                <c:pt idx="20">
                  <c:v>6143.6210217641146</c:v>
                </c:pt>
                <c:pt idx="21">
                  <c:v>6293.838779013452</c:v>
                </c:pt>
                <c:pt idx="22">
                  <c:v>6132.138354933325</c:v>
                </c:pt>
                <c:pt idx="23">
                  <c:v>6321.1327060219346</c:v>
                </c:pt>
                <c:pt idx="24">
                  <c:v>6233.5432187004108</c:v>
                </c:pt>
                <c:pt idx="25">
                  <c:v>6178.8214087091528</c:v>
                </c:pt>
                <c:pt idx="26">
                  <c:v>6225.760225326314</c:v>
                </c:pt>
                <c:pt idx="27">
                  <c:v>6276.7005661914254</c:v>
                </c:pt>
                <c:pt idx="28">
                  <c:v>6382.4927917059767</c:v>
                </c:pt>
                <c:pt idx="29">
                  <c:v>6440.8854176535133</c:v>
                </c:pt>
                <c:pt idx="30">
                  <c:v>6351.4454717205326</c:v>
                </c:pt>
                <c:pt idx="31">
                  <c:v>6619.882363330581</c:v>
                </c:pt>
                <c:pt idx="32">
                  <c:v>6368.4242844439623</c:v>
                </c:pt>
                <c:pt idx="33">
                  <c:v>6348.272273005743</c:v>
                </c:pt>
                <c:pt idx="34">
                  <c:v>6323.0816255571572</c:v>
                </c:pt>
                <c:pt idx="35">
                  <c:v>6158.1556208164611</c:v>
                </c:pt>
                <c:pt idx="36">
                  <c:v>6419.7386609913938</c:v>
                </c:pt>
                <c:pt idx="37">
                  <c:v>6437.8145799055692</c:v>
                </c:pt>
                <c:pt idx="38">
                  <c:v>6408.6202004852985</c:v>
                </c:pt>
                <c:pt idx="39">
                  <c:v>6401.7370216476156</c:v>
                </c:pt>
                <c:pt idx="40">
                  <c:v>6294.6983781285662</c:v>
                </c:pt>
                <c:pt idx="41">
                  <c:v>6406.6951207286957</c:v>
                </c:pt>
                <c:pt idx="42">
                  <c:v>6367.8570509178271</c:v>
                </c:pt>
                <c:pt idx="43">
                  <c:v>6612.4842830511452</c:v>
                </c:pt>
                <c:pt idx="44">
                  <c:v>6694.9996308775935</c:v>
                </c:pt>
                <c:pt idx="45">
                  <c:v>6648.6210150452853</c:v>
                </c:pt>
                <c:pt idx="46">
                  <c:v>6527.1752238084582</c:v>
                </c:pt>
                <c:pt idx="47">
                  <c:v>6465.6943944334753</c:v>
                </c:pt>
                <c:pt idx="48">
                  <c:v>6652.0126665383277</c:v>
                </c:pt>
                <c:pt idx="49">
                  <c:v>6706.9540513871461</c:v>
                </c:pt>
                <c:pt idx="50">
                  <c:v>6620.8060084706358</c:v>
                </c:pt>
                <c:pt idx="51">
                  <c:v>6636.3849844407068</c:v>
                </c:pt>
                <c:pt idx="52">
                  <c:v>6719.0181370233558</c:v>
                </c:pt>
                <c:pt idx="53">
                  <c:v>6655.9421381464772</c:v>
                </c:pt>
                <c:pt idx="54">
                  <c:v>6813.240054311138</c:v>
                </c:pt>
                <c:pt idx="55">
                  <c:v>6507.799625405426</c:v>
                </c:pt>
                <c:pt idx="56">
                  <c:v>6706.3396614301655</c:v>
                </c:pt>
                <c:pt idx="57">
                  <c:v>6519.2558780461495</c:v>
                </c:pt>
                <c:pt idx="58">
                  <c:v>6895.1284422568551</c:v>
                </c:pt>
                <c:pt idx="59">
                  <c:v>6734.2330868046138</c:v>
                </c:pt>
                <c:pt idx="60">
                  <c:v>6868.5515907776498</c:v>
                </c:pt>
                <c:pt idx="61">
                  <c:v>6900.2696990054574</c:v>
                </c:pt>
                <c:pt idx="62">
                  <c:v>7166.088437353782</c:v>
                </c:pt>
                <c:pt idx="63">
                  <c:v>7179.7864681324918</c:v>
                </c:pt>
                <c:pt idx="64">
                  <c:v>6980.4660992429262</c:v>
                </c:pt>
                <c:pt idx="65">
                  <c:v>7245.4705130696257</c:v>
                </c:pt>
                <c:pt idx="66">
                  <c:v>7280.2357320277906</c:v>
                </c:pt>
                <c:pt idx="67">
                  <c:v>7126.6940331964997</c:v>
                </c:pt>
                <c:pt idx="68">
                  <c:v>7125.8086063789115</c:v>
                </c:pt>
                <c:pt idx="69">
                  <c:v>7313.8350791385747</c:v>
                </c:pt>
                <c:pt idx="70">
                  <c:v>7241.8626766601337</c:v>
                </c:pt>
                <c:pt idx="71">
                  <c:v>7352.6011133858538</c:v>
                </c:pt>
                <c:pt idx="72">
                  <c:v>7219.6762773938844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'c3-19'!$C$12</c:f>
              <c:strCache>
                <c:ptCount val="1"/>
                <c:pt idx="0">
                  <c:v>Import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'c3-19'!$A$49:$A$121</c:f>
              <c:numCache>
                <c:formatCode>m/d/yyyy</c:formatCode>
                <c:ptCount val="7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</c:numCache>
            </c:numRef>
          </c:cat>
          <c:val>
            <c:numRef>
              <c:f>'c3-19'!$C$49:$C$121</c:f>
              <c:numCache>
                <c:formatCode>0.0</c:formatCode>
                <c:ptCount val="73"/>
                <c:pt idx="0">
                  <c:v>4830.506213228512</c:v>
                </c:pt>
                <c:pt idx="1">
                  <c:v>5040.7123051298631</c:v>
                </c:pt>
                <c:pt idx="2">
                  <c:v>5172.9919104697001</c:v>
                </c:pt>
                <c:pt idx="3">
                  <c:v>5157.6873161024187</c:v>
                </c:pt>
                <c:pt idx="4">
                  <c:v>5412.9046751197384</c:v>
                </c:pt>
                <c:pt idx="5">
                  <c:v>5511.4844762940074</c:v>
                </c:pt>
                <c:pt idx="6">
                  <c:v>5612.7606953264503</c:v>
                </c:pt>
                <c:pt idx="7">
                  <c:v>5635.7040775465548</c:v>
                </c:pt>
                <c:pt idx="8">
                  <c:v>5657.0659032869189</c:v>
                </c:pt>
                <c:pt idx="9">
                  <c:v>5786.4993766998068</c:v>
                </c:pt>
                <c:pt idx="10">
                  <c:v>5743.8227479148809</c:v>
                </c:pt>
                <c:pt idx="11">
                  <c:v>5871.9373510820624</c:v>
                </c:pt>
                <c:pt idx="12">
                  <c:v>6097.2953661086467</c:v>
                </c:pt>
                <c:pt idx="13">
                  <c:v>6068.5846412927731</c:v>
                </c:pt>
                <c:pt idx="14">
                  <c:v>6012.1705965714445</c:v>
                </c:pt>
                <c:pt idx="15">
                  <c:v>6095.4387571553953</c:v>
                </c:pt>
                <c:pt idx="16">
                  <c:v>6052.6214204177759</c:v>
                </c:pt>
                <c:pt idx="17">
                  <c:v>5821.5938282072602</c:v>
                </c:pt>
                <c:pt idx="18">
                  <c:v>5964.2548699634035</c:v>
                </c:pt>
                <c:pt idx="19">
                  <c:v>6109.4203626369572</c:v>
                </c:pt>
                <c:pt idx="20">
                  <c:v>5998.3732093965082</c:v>
                </c:pt>
                <c:pt idx="21">
                  <c:v>6044.6222741574211</c:v>
                </c:pt>
                <c:pt idx="22">
                  <c:v>6085.1120766773765</c:v>
                </c:pt>
                <c:pt idx="23">
                  <c:v>6156.1771561920223</c:v>
                </c:pt>
                <c:pt idx="24">
                  <c:v>6147.8608858695416</c:v>
                </c:pt>
                <c:pt idx="25">
                  <c:v>5969.4171568618949</c:v>
                </c:pt>
                <c:pt idx="26">
                  <c:v>5985.5161784676966</c:v>
                </c:pt>
                <c:pt idx="27">
                  <c:v>5907.5632432518123</c:v>
                </c:pt>
                <c:pt idx="28">
                  <c:v>5955.2085050485475</c:v>
                </c:pt>
                <c:pt idx="29">
                  <c:v>6075.9249964375094</c:v>
                </c:pt>
                <c:pt idx="30">
                  <c:v>6082.6747519991995</c:v>
                </c:pt>
                <c:pt idx="31">
                  <c:v>6188.285641116332</c:v>
                </c:pt>
                <c:pt idx="32">
                  <c:v>6104.7753546708145</c:v>
                </c:pt>
                <c:pt idx="33">
                  <c:v>6039.9859375846099</c:v>
                </c:pt>
                <c:pt idx="34">
                  <c:v>6065.4580464297169</c:v>
                </c:pt>
                <c:pt idx="35">
                  <c:v>6070.0176763561958</c:v>
                </c:pt>
                <c:pt idx="36">
                  <c:v>6205.6588495199949</c:v>
                </c:pt>
                <c:pt idx="37">
                  <c:v>6178.4010228364714</c:v>
                </c:pt>
                <c:pt idx="38">
                  <c:v>6113.3337195967451</c:v>
                </c:pt>
                <c:pt idx="39">
                  <c:v>6079.2466278788606</c:v>
                </c:pt>
                <c:pt idx="40">
                  <c:v>6109.4538012656667</c:v>
                </c:pt>
                <c:pt idx="41">
                  <c:v>6214.9090095536021</c:v>
                </c:pt>
                <c:pt idx="42">
                  <c:v>6087.5623590197893</c:v>
                </c:pt>
                <c:pt idx="43">
                  <c:v>6211.0933159492633</c:v>
                </c:pt>
                <c:pt idx="44">
                  <c:v>6210.8685890020197</c:v>
                </c:pt>
                <c:pt idx="45">
                  <c:v>6254.2965129133327</c:v>
                </c:pt>
                <c:pt idx="46">
                  <c:v>6205.7062062781706</c:v>
                </c:pt>
                <c:pt idx="47">
                  <c:v>6279.282992305878</c:v>
                </c:pt>
                <c:pt idx="48">
                  <c:v>6245.4821801212574</c:v>
                </c:pt>
                <c:pt idx="49">
                  <c:v>6318.2725866148194</c:v>
                </c:pt>
                <c:pt idx="50">
                  <c:v>6421.3964446528234</c:v>
                </c:pt>
                <c:pt idx="51">
                  <c:v>6443.6090777849158</c:v>
                </c:pt>
                <c:pt idx="52">
                  <c:v>6570.2411428240666</c:v>
                </c:pt>
                <c:pt idx="53">
                  <c:v>6461.3289322067558</c:v>
                </c:pt>
                <c:pt idx="54">
                  <c:v>6560.1368184914409</c:v>
                </c:pt>
                <c:pt idx="55">
                  <c:v>6369.0594040491915</c:v>
                </c:pt>
                <c:pt idx="56">
                  <c:v>6407.5308599009077</c:v>
                </c:pt>
                <c:pt idx="57">
                  <c:v>6464.1451514868777</c:v>
                </c:pt>
                <c:pt idx="58">
                  <c:v>6581.0076729740358</c:v>
                </c:pt>
                <c:pt idx="59">
                  <c:v>6573.9614502917157</c:v>
                </c:pt>
                <c:pt idx="60">
                  <c:v>6492.7781041209246</c:v>
                </c:pt>
                <c:pt idx="61">
                  <c:v>6655.7580598495815</c:v>
                </c:pt>
                <c:pt idx="62">
                  <c:v>6793.4506869204297</c:v>
                </c:pt>
                <c:pt idx="63">
                  <c:v>6936.1037864985492</c:v>
                </c:pt>
                <c:pt idx="64">
                  <c:v>6798.8373239728899</c:v>
                </c:pt>
                <c:pt idx="65">
                  <c:v>6824.8005963904125</c:v>
                </c:pt>
                <c:pt idx="66">
                  <c:v>6766.3276442042325</c:v>
                </c:pt>
                <c:pt idx="67">
                  <c:v>6774.7085314074766</c:v>
                </c:pt>
                <c:pt idx="68">
                  <c:v>6881.3170968356508</c:v>
                </c:pt>
                <c:pt idx="69">
                  <c:v>6871.8543579795705</c:v>
                </c:pt>
                <c:pt idx="70">
                  <c:v>6862.7245140377927</c:v>
                </c:pt>
                <c:pt idx="71">
                  <c:v>6715.4247106638222</c:v>
                </c:pt>
                <c:pt idx="72">
                  <c:v>6873.7367675928708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560856"/>
        <c:axId val="424560464"/>
      </c:lineChart>
      <c:dateAx>
        <c:axId val="424560856"/>
        <c:scaling>
          <c:orientation val="minMax"/>
          <c:max val="42370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560464"/>
        <c:crosses val="autoZero"/>
        <c:auto val="0"/>
        <c:lblOffset val="100"/>
        <c:baseTimeUnit val="months"/>
        <c:majorUnit val="12"/>
        <c:majorTimeUnit val="months"/>
      </c:dateAx>
      <c:valAx>
        <c:axId val="424560464"/>
        <c:scaling>
          <c:orientation val="minMax"/>
          <c:max val="7500"/>
          <c:min val="4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560856"/>
        <c:crosses val="autoZero"/>
        <c:crossBetween val="between"/>
        <c:majorUnit val="500"/>
      </c:valAx>
      <c:dateAx>
        <c:axId val="424557720"/>
        <c:scaling>
          <c:orientation val="minMax"/>
          <c:min val="39814"/>
        </c:scaling>
        <c:delete val="1"/>
        <c:axPos val="b"/>
        <c:numFmt formatCode="m/d/yyyy" sourceLinked="1"/>
        <c:majorTickMark val="out"/>
        <c:minorTickMark val="none"/>
        <c:tickLblPos val="none"/>
        <c:crossAx val="424558112"/>
        <c:crossesAt val="0"/>
        <c:auto val="1"/>
        <c:lblOffset val="100"/>
        <c:baseTimeUnit val="months"/>
      </c:dateAx>
      <c:valAx>
        <c:axId val="424558112"/>
        <c:scaling>
          <c:orientation val="minMax"/>
          <c:max val="800"/>
          <c:min val="-4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557720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9687500000005"/>
          <c:w val="1"/>
          <c:h val="0.1594249131944489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84986772486773E-2"/>
          <c:y val="6.9114583333333326E-2"/>
          <c:w val="0.92941970107440486"/>
          <c:h val="0.4917387152777777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'c3-20'!$A$19</c:f>
              <c:strCache>
                <c:ptCount val="1"/>
                <c:pt idx="0">
                  <c:v>Utazás</c:v>
                </c:pt>
              </c:strCache>
            </c:strRef>
          </c:tx>
          <c:spPr>
            <a:solidFill>
              <a:srgbClr val="295B7E"/>
            </a:solidFill>
            <a:ln>
              <a:noFill/>
            </a:ln>
          </c:spPr>
          <c:invertIfNegative val="0"/>
          <c:cat>
            <c:numRef>
              <c:f>'c3-20'!$S$15:$AO$15</c:f>
              <c:numCache>
                <c:formatCode>General</c:formatCode>
                <c:ptCount val="2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'c3-20'!$S$19:$AO$19</c:f>
              <c:numCache>
                <c:formatCode>0.0</c:formatCode>
                <c:ptCount val="23"/>
                <c:pt idx="0">
                  <c:v>2.4865094282139322</c:v>
                </c:pt>
                <c:pt idx="1">
                  <c:v>2.5220860172719082</c:v>
                </c:pt>
                <c:pt idx="2">
                  <c:v>2.4907795382694924</c:v>
                </c:pt>
                <c:pt idx="3">
                  <c:v>2.4583437647010915</c:v>
                </c:pt>
                <c:pt idx="4">
                  <c:v>2.3960468750878476</c:v>
                </c:pt>
                <c:pt idx="5">
                  <c:v>2.4367289717382503</c:v>
                </c:pt>
                <c:pt idx="6">
                  <c:v>2.3952379419553331</c:v>
                </c:pt>
                <c:pt idx="7">
                  <c:v>2.4406290781633335</c:v>
                </c:pt>
                <c:pt idx="8">
                  <c:v>2.5172105300342467</c:v>
                </c:pt>
                <c:pt idx="9">
                  <c:v>2.4612514432482118</c:v>
                </c:pt>
                <c:pt idx="10">
                  <c:v>2.5058548449005111</c:v>
                </c:pt>
                <c:pt idx="11">
                  <c:v>2.5010008142978042</c:v>
                </c:pt>
                <c:pt idx="12">
                  <c:v>2.518739498620119</c:v>
                </c:pt>
                <c:pt idx="13">
                  <c:v>2.5761354309160285</c:v>
                </c:pt>
                <c:pt idx="14">
                  <c:v>2.5691533862522831</c:v>
                </c:pt>
                <c:pt idx="15">
                  <c:v>2.5730993338066264</c:v>
                </c:pt>
                <c:pt idx="16">
                  <c:v>2.5758199245287439</c:v>
                </c:pt>
                <c:pt idx="17">
                  <c:v>2.559528253548379</c:v>
                </c:pt>
                <c:pt idx="18">
                  <c:v>2.6800919022516316</c:v>
                </c:pt>
                <c:pt idx="19">
                  <c:v>2.7725096174334185</c:v>
                </c:pt>
                <c:pt idx="20">
                  <c:v>2.7988123443842228</c:v>
                </c:pt>
                <c:pt idx="21">
                  <c:v>2.8235059907852817</c:v>
                </c:pt>
                <c:pt idx="22">
                  <c:v>2.9124332080027431</c:v>
                </c:pt>
              </c:numCache>
            </c:numRef>
          </c:val>
        </c:ser>
        <c:ser>
          <c:idx val="1"/>
          <c:order val="2"/>
          <c:tx>
            <c:strRef>
              <c:f>'c3-20'!$A$18</c:f>
              <c:strCache>
                <c:ptCount val="1"/>
                <c:pt idx="0">
                  <c:v>Szállítás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</c:spPr>
          <c:invertIfNegative val="0"/>
          <c:cat>
            <c:numRef>
              <c:f>'c3-20'!$S$15:$AO$15</c:f>
              <c:numCache>
                <c:formatCode>General</c:formatCode>
                <c:ptCount val="2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'c3-20'!$S$18:$AO$18</c:f>
              <c:numCache>
                <c:formatCode>0.0</c:formatCode>
                <c:ptCount val="23"/>
                <c:pt idx="0">
                  <c:v>0.53944224473845936</c:v>
                </c:pt>
                <c:pt idx="1">
                  <c:v>0.53663462630071845</c:v>
                </c:pt>
                <c:pt idx="2">
                  <c:v>0.52101793441331046</c:v>
                </c:pt>
                <c:pt idx="3">
                  <c:v>0.49338304090652185</c:v>
                </c:pt>
                <c:pt idx="4">
                  <c:v>0.5230539437123467</c:v>
                </c:pt>
                <c:pt idx="5">
                  <c:v>0.58815237200507453</c:v>
                </c:pt>
                <c:pt idx="6">
                  <c:v>0.66663751021882223</c:v>
                </c:pt>
                <c:pt idx="7">
                  <c:v>0.73496682391488388</c:v>
                </c:pt>
                <c:pt idx="8">
                  <c:v>0.78910579038779083</c:v>
                </c:pt>
                <c:pt idx="9">
                  <c:v>0.80894307031630053</c:v>
                </c:pt>
                <c:pt idx="10">
                  <c:v>0.81637210566073515</c:v>
                </c:pt>
                <c:pt idx="11">
                  <c:v>0.81221105370325086</c:v>
                </c:pt>
                <c:pt idx="12">
                  <c:v>0.81409687945599263</c:v>
                </c:pt>
                <c:pt idx="13">
                  <c:v>0.8568637712203937</c:v>
                </c:pt>
                <c:pt idx="14">
                  <c:v>1.0109656783729539</c:v>
                </c:pt>
                <c:pt idx="15">
                  <c:v>1.123955484706509</c:v>
                </c:pt>
                <c:pt idx="16">
                  <c:v>1.2222279422302691</c:v>
                </c:pt>
                <c:pt idx="17">
                  <c:v>1.3115870745272908</c:v>
                </c:pt>
                <c:pt idx="18">
                  <c:v>1.3361175406901651</c:v>
                </c:pt>
                <c:pt idx="19">
                  <c:v>1.377795662237373</c:v>
                </c:pt>
                <c:pt idx="20">
                  <c:v>1.4023550035457104</c:v>
                </c:pt>
                <c:pt idx="21">
                  <c:v>1.4066810429995074</c:v>
                </c:pt>
                <c:pt idx="22">
                  <c:v>1.4017116622890227</c:v>
                </c:pt>
              </c:numCache>
            </c:numRef>
          </c:val>
        </c:ser>
        <c:ser>
          <c:idx val="3"/>
          <c:order val="3"/>
          <c:tx>
            <c:strRef>
              <c:f>'c3-20'!$A$20</c:f>
              <c:strCache>
                <c:ptCount val="1"/>
                <c:pt idx="0">
                  <c:v>Mások tulajdonában lévő input feldolgozása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'c3-20'!$S$15:$AO$15</c:f>
              <c:numCache>
                <c:formatCode>General</c:formatCode>
                <c:ptCount val="2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'c3-20'!$S$20:$AO$20</c:f>
              <c:numCache>
                <c:formatCode>0.0</c:formatCode>
                <c:ptCount val="23"/>
                <c:pt idx="0">
                  <c:v>0.50488332123762358</c:v>
                </c:pt>
                <c:pt idx="1">
                  <c:v>0.5239137928437041</c:v>
                </c:pt>
                <c:pt idx="2">
                  <c:v>0.5635412316349423</c:v>
                </c:pt>
                <c:pt idx="3">
                  <c:v>0.59769274872801337</c:v>
                </c:pt>
                <c:pt idx="4">
                  <c:v>0.65154020739860408</c:v>
                </c:pt>
                <c:pt idx="5">
                  <c:v>0.67794180543620908</c:v>
                </c:pt>
                <c:pt idx="6">
                  <c:v>0.69993498007266697</c:v>
                </c:pt>
                <c:pt idx="7">
                  <c:v>0.76269944880786356</c:v>
                </c:pt>
                <c:pt idx="8">
                  <c:v>0.83359081879908759</c:v>
                </c:pt>
                <c:pt idx="9">
                  <c:v>0.93169353117305342</c:v>
                </c:pt>
                <c:pt idx="10">
                  <c:v>1.0124985309110386</c:v>
                </c:pt>
                <c:pt idx="11">
                  <c:v>1.0635429522744746</c:v>
                </c:pt>
                <c:pt idx="12">
                  <c:v>1.086721836850661</c:v>
                </c:pt>
                <c:pt idx="13">
                  <c:v>1.0906247745377808</c:v>
                </c:pt>
                <c:pt idx="14">
                  <c:v>1.0912508521870388</c:v>
                </c:pt>
                <c:pt idx="15">
                  <c:v>1.0940194650150548</c:v>
                </c:pt>
                <c:pt idx="16">
                  <c:v>1.1532707376137934</c:v>
                </c:pt>
                <c:pt idx="17">
                  <c:v>1.2297710460266098</c:v>
                </c:pt>
                <c:pt idx="18">
                  <c:v>1.2599386568862927</c:v>
                </c:pt>
                <c:pt idx="19">
                  <c:v>1.2679586133971203</c:v>
                </c:pt>
                <c:pt idx="20">
                  <c:v>1.2331913187826042</c:v>
                </c:pt>
                <c:pt idx="21">
                  <c:v>1.1568662621505525</c:v>
                </c:pt>
                <c:pt idx="22">
                  <c:v>1.1478482952274154</c:v>
                </c:pt>
              </c:numCache>
            </c:numRef>
          </c:val>
        </c:ser>
        <c:ser>
          <c:idx val="5"/>
          <c:order val="4"/>
          <c:tx>
            <c:strRef>
              <c:f>'c3-20'!$A$21</c:f>
              <c:strCache>
                <c:ptCount val="1"/>
                <c:pt idx="0">
                  <c:v>Egyéb üzleti szolgáltatás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</c:spPr>
          <c:invertIfNegative val="0"/>
          <c:cat>
            <c:numRef>
              <c:f>'c3-20'!$S$15:$AO$15</c:f>
              <c:numCache>
                <c:formatCode>General</c:formatCode>
                <c:ptCount val="2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'c3-20'!$S$21:$AO$21</c:f>
              <c:numCache>
                <c:formatCode>0.0</c:formatCode>
                <c:ptCount val="23"/>
                <c:pt idx="0">
                  <c:v>-1.4327433911681677</c:v>
                </c:pt>
                <c:pt idx="1">
                  <c:v>-1.3559873456601728</c:v>
                </c:pt>
                <c:pt idx="2">
                  <c:v>-1.3126970930102122</c:v>
                </c:pt>
                <c:pt idx="3">
                  <c:v>-1.2210052005411038</c:v>
                </c:pt>
                <c:pt idx="4">
                  <c:v>-1.2683278048694793</c:v>
                </c:pt>
                <c:pt idx="5">
                  <c:v>-1.1693293125279534</c:v>
                </c:pt>
                <c:pt idx="6">
                  <c:v>-1.1166430417932032</c:v>
                </c:pt>
                <c:pt idx="7">
                  <c:v>-1.0748223125424983</c:v>
                </c:pt>
                <c:pt idx="8">
                  <c:v>-0.95668448794084782</c:v>
                </c:pt>
                <c:pt idx="9">
                  <c:v>-0.98340513952294017</c:v>
                </c:pt>
                <c:pt idx="10">
                  <c:v>-0.96889012056026391</c:v>
                </c:pt>
                <c:pt idx="11">
                  <c:v>-1.0277253312938956</c:v>
                </c:pt>
                <c:pt idx="12">
                  <c:v>-1.1269979325605908</c:v>
                </c:pt>
                <c:pt idx="13">
                  <c:v>-1.2098696397132247</c:v>
                </c:pt>
                <c:pt idx="14">
                  <c:v>-1.2494795012059718</c:v>
                </c:pt>
                <c:pt idx="15">
                  <c:v>-1.4815299421670658</c:v>
                </c:pt>
                <c:pt idx="16">
                  <c:v>-1.5059231992109059</c:v>
                </c:pt>
                <c:pt idx="17">
                  <c:v>-1.4865005123226012</c:v>
                </c:pt>
                <c:pt idx="18">
                  <c:v>-1.4755210273297079</c:v>
                </c:pt>
                <c:pt idx="19">
                  <c:v>-1.1506940769058247</c:v>
                </c:pt>
                <c:pt idx="20">
                  <c:v>-1.0497939209059381</c:v>
                </c:pt>
                <c:pt idx="21">
                  <c:v>-0.9336098106647549</c:v>
                </c:pt>
                <c:pt idx="22">
                  <c:v>-0.80486861292469547</c:v>
                </c:pt>
              </c:numCache>
            </c:numRef>
          </c:val>
        </c:ser>
        <c:ser>
          <c:idx val="4"/>
          <c:order val="5"/>
          <c:tx>
            <c:strRef>
              <c:f>'c3-20'!$A$22</c:f>
              <c:strCache>
                <c:ptCount val="1"/>
                <c:pt idx="0">
                  <c:v>Egyéb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'c3-20'!$S$15:$AO$15</c:f>
              <c:numCache>
                <c:formatCode>General</c:formatCode>
                <c:ptCount val="2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'c3-20'!$S$22:$AO$22</c:f>
              <c:numCache>
                <c:formatCode>0.0</c:formatCode>
                <c:ptCount val="23"/>
                <c:pt idx="0">
                  <c:v>-0.39209208119100425</c:v>
                </c:pt>
                <c:pt idx="1">
                  <c:v>-0.29959027359435275</c:v>
                </c:pt>
                <c:pt idx="2">
                  <c:v>-0.12414849497609204</c:v>
                </c:pt>
                <c:pt idx="3">
                  <c:v>0.36245489053126168</c:v>
                </c:pt>
                <c:pt idx="4">
                  <c:v>0.23790485271462858</c:v>
                </c:pt>
                <c:pt idx="5">
                  <c:v>0.24583642041010956</c:v>
                </c:pt>
                <c:pt idx="6">
                  <c:v>0.38327045500920898</c:v>
                </c:pt>
                <c:pt idx="7">
                  <c:v>0.39375410231729502</c:v>
                </c:pt>
                <c:pt idx="8">
                  <c:v>0.39695065749441394</c:v>
                </c:pt>
                <c:pt idx="9">
                  <c:v>0.44920105628779572</c:v>
                </c:pt>
                <c:pt idx="10">
                  <c:v>0.41105277429510556</c:v>
                </c:pt>
                <c:pt idx="11">
                  <c:v>0.48629063532576433</c:v>
                </c:pt>
                <c:pt idx="12">
                  <c:v>0.65955355445807173</c:v>
                </c:pt>
                <c:pt idx="13">
                  <c:v>0.60171405587533977</c:v>
                </c:pt>
                <c:pt idx="14">
                  <c:v>0.6921609785800138</c:v>
                </c:pt>
                <c:pt idx="15">
                  <c:v>0.63401692399798559</c:v>
                </c:pt>
                <c:pt idx="16">
                  <c:v>0.57950700989077042</c:v>
                </c:pt>
                <c:pt idx="17">
                  <c:v>0.66111972202758773</c:v>
                </c:pt>
                <c:pt idx="18">
                  <c:v>0.69363860965257995</c:v>
                </c:pt>
                <c:pt idx="19">
                  <c:v>0.63233126666587491</c:v>
                </c:pt>
                <c:pt idx="20">
                  <c:v>0.63407815967447423</c:v>
                </c:pt>
                <c:pt idx="21">
                  <c:v>0.61431805852333721</c:v>
                </c:pt>
                <c:pt idx="22">
                  <c:v>0.52135956845022857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4558896"/>
        <c:axId val="424564384"/>
      </c:barChart>
      <c:lineChart>
        <c:grouping val="standard"/>
        <c:varyColors val="0"/>
        <c:ser>
          <c:idx val="0"/>
          <c:order val="1"/>
          <c:tx>
            <c:strRef>
              <c:f>'c3-20'!$A$17</c:f>
              <c:strCache>
                <c:ptCount val="1"/>
                <c:pt idx="0">
                  <c:v>Szolgáltásegyenleg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'c3-20'!$C$15:$AO$15</c:f>
              <c:numCache>
                <c:formatCode>General</c:formatCode>
                <c:ptCount val="3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</c:numCache>
            </c:numRef>
          </c:cat>
          <c:val>
            <c:numRef>
              <c:f>'c3-20'!$S$17:$AO$17</c:f>
              <c:numCache>
                <c:formatCode>0.0</c:formatCode>
                <c:ptCount val="23"/>
                <c:pt idx="0">
                  <c:v>1.7059995218308435</c:v>
                </c:pt>
                <c:pt idx="1">
                  <c:v>1.9270568171618048</c:v>
                </c:pt>
                <c:pt idx="2">
                  <c:v>2.1384931163314409</c:v>
                </c:pt>
                <c:pt idx="3">
                  <c:v>2.6908692443257847</c:v>
                </c:pt>
                <c:pt idx="4">
                  <c:v>2.5402180740439473</c:v>
                </c:pt>
                <c:pt idx="5">
                  <c:v>2.7793302570616905</c:v>
                </c:pt>
                <c:pt idx="6">
                  <c:v>3.0284378454628285</c:v>
                </c:pt>
                <c:pt idx="7">
                  <c:v>3.2572271406608779</c:v>
                </c:pt>
                <c:pt idx="8">
                  <c:v>3.5801733087746914</c:v>
                </c:pt>
                <c:pt idx="9">
                  <c:v>3.6676839615024215</c:v>
                </c:pt>
                <c:pt idx="10">
                  <c:v>3.7768881352071264</c:v>
                </c:pt>
                <c:pt idx="11">
                  <c:v>3.835320124307398</c:v>
                </c:pt>
                <c:pt idx="12">
                  <c:v>3.9521138368242537</c:v>
                </c:pt>
                <c:pt idx="13">
                  <c:v>3.9154683928363174</c:v>
                </c:pt>
                <c:pt idx="14">
                  <c:v>4.1140513941863182</c:v>
                </c:pt>
                <c:pt idx="15">
                  <c:v>3.9435612653591092</c:v>
                </c:pt>
                <c:pt idx="16">
                  <c:v>4.0249024150526713</c:v>
                </c:pt>
                <c:pt idx="17">
                  <c:v>4.2755055838072664</c:v>
                </c:pt>
                <c:pt idx="18">
                  <c:v>4.4942656821509619</c:v>
                </c:pt>
                <c:pt idx="19">
                  <c:v>4.899901082827963</c:v>
                </c:pt>
                <c:pt idx="20">
                  <c:v>5.0186429054810739</c:v>
                </c:pt>
                <c:pt idx="21">
                  <c:v>5.0677615437939245</c:v>
                </c:pt>
                <c:pt idx="22">
                  <c:v>5.1784841210447139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565168"/>
        <c:axId val="424564776"/>
      </c:lineChart>
      <c:catAx>
        <c:axId val="424558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hu-HU"/>
          </a:p>
        </c:txPr>
        <c:crossAx val="424564384"/>
        <c:crosses val="autoZero"/>
        <c:auto val="1"/>
        <c:lblAlgn val="ctr"/>
        <c:lblOffset val="100"/>
        <c:tickLblSkip val="4"/>
        <c:noMultiLvlLbl val="0"/>
      </c:catAx>
      <c:valAx>
        <c:axId val="424564384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7596230158730147E-2"/>
              <c:y val="1.9097222222222222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424558896"/>
        <c:crosses val="autoZero"/>
        <c:crossBetween val="between"/>
        <c:majorUnit val="1"/>
      </c:valAx>
      <c:valAx>
        <c:axId val="424564776"/>
        <c:scaling>
          <c:orientation val="minMax"/>
          <c:max val="7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826350740224203"/>
              <c:y val="1.9232602713605229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424565168"/>
        <c:crosses val="max"/>
        <c:crossBetween val="between"/>
        <c:majorUnit val="1"/>
      </c:valAx>
      <c:catAx>
        <c:axId val="424565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245647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67060894097222223"/>
          <c:w val="1"/>
          <c:h val="0.3293910590277777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+mn-lt"/>
        </a:defRPr>
      </a:pPr>
      <a:endParaRPr lang="hu-H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'c3-2'!$B$12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'c3-2'!$C$12:$F$12</c:f>
              <c:numCache>
                <c:formatCode>0.0</c:formatCode>
                <c:ptCount val="4"/>
                <c:pt idx="0">
                  <c:v>-0.1</c:v>
                </c:pt>
                <c:pt idx="1">
                  <c:v>0.4</c:v>
                </c:pt>
                <c:pt idx="2" formatCode="General">
                  <c:v>0.5</c:v>
                </c:pt>
                <c:pt idx="3">
                  <c:v>0.9</c:v>
                </c:pt>
              </c:numCache>
            </c:numRef>
          </c:val>
        </c:ser>
        <c:ser>
          <c:idx val="3"/>
          <c:order val="1"/>
          <c:tx>
            <c:strRef>
              <c:f>'c3-2'!$B$13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'c3-2'!$C$13:$F$13</c:f>
              <c:numCache>
                <c:formatCode>General</c:formatCode>
                <c:ptCount val="4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1</c:v>
                </c:pt>
              </c:numCache>
            </c:numRef>
          </c:val>
        </c:ser>
        <c:ser>
          <c:idx val="4"/>
          <c:order val="2"/>
          <c:tx>
            <c:strRef>
              <c:f>'c3-2'!$B$14</c:f>
              <c:strCache>
                <c:ptCount val="1"/>
                <c:pt idx="0">
                  <c:v>2015Q3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'c3-2'!$C$14:$F$14</c:f>
              <c:numCache>
                <c:formatCode>General</c:formatCode>
                <c:ptCount val="4"/>
                <c:pt idx="0">
                  <c:v>-1.4</c:v>
                </c:pt>
                <c:pt idx="1">
                  <c:v>0.2</c:v>
                </c:pt>
                <c:pt idx="2">
                  <c:v>0.1</c:v>
                </c:pt>
                <c:pt idx="3">
                  <c:v>0.8</c:v>
                </c:pt>
              </c:numCache>
            </c:numRef>
          </c:val>
        </c:ser>
        <c:ser>
          <c:idx val="0"/>
          <c:order val="3"/>
          <c:tx>
            <c:strRef>
              <c:f>'c3-2'!$B$15</c:f>
              <c:strCache>
                <c:ptCount val="1"/>
                <c:pt idx="0">
                  <c:v>2015Q4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'c3-2'!$C$10:$F$10</c:f>
              <c:strCache>
                <c:ptCount val="4"/>
                <c:pt idx="0">
                  <c:v>Greece</c:v>
                </c:pt>
                <c:pt idx="1">
                  <c:v>Italy</c:v>
                </c:pt>
                <c:pt idx="2">
                  <c:v>Portugal</c:v>
                </c:pt>
                <c:pt idx="3">
                  <c:v>Spain</c:v>
                </c:pt>
              </c:strCache>
            </c:strRef>
          </c:cat>
          <c:val>
            <c:numRef>
              <c:f>'c3-2'!$C$15:$F$15</c:f>
              <c:numCache>
                <c:formatCode>General</c:formatCode>
                <c:ptCount val="4"/>
                <c:pt idx="0">
                  <c:v>-0.6</c:v>
                </c:pt>
                <c:pt idx="1">
                  <c:v>0.1</c:v>
                </c:pt>
                <c:pt idx="2">
                  <c:v>0.2</c:v>
                </c:pt>
                <c:pt idx="3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229560"/>
        <c:axId val="419229952"/>
      </c:barChart>
      <c:catAx>
        <c:axId val="4192295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29952"/>
        <c:crosses val="autoZero"/>
        <c:auto val="1"/>
        <c:lblAlgn val="ctr"/>
        <c:lblOffset val="100"/>
        <c:noMultiLvlLbl val="0"/>
      </c:catAx>
      <c:valAx>
        <c:axId val="419229952"/>
        <c:scaling>
          <c:orientation val="minMax"/>
          <c:min val="-1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816503407966672"/>
              <c:y val="2.5737847222223297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2956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290149462797592E-2"/>
          <c:y val="8.0138888888888898E-2"/>
          <c:w val="0.92941970107440486"/>
          <c:h val="0.486226562499999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'c3-20'!$B$19</c:f>
              <c:strCache>
                <c:ptCount val="1"/>
                <c:pt idx="0">
                  <c:v>Travel</c:v>
                </c:pt>
              </c:strCache>
            </c:strRef>
          </c:tx>
          <c:spPr>
            <a:solidFill>
              <a:srgbClr val="295B7E"/>
            </a:solidFill>
            <a:ln>
              <a:noFill/>
            </a:ln>
          </c:spPr>
          <c:invertIfNegative val="0"/>
          <c:cat>
            <c:numRef>
              <c:f>'c3-20'!$S$15:$AO$15</c:f>
              <c:numCache>
                <c:formatCode>General</c:formatCode>
                <c:ptCount val="2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'c3-20'!$S$19:$AO$19</c:f>
              <c:numCache>
                <c:formatCode>0.0</c:formatCode>
                <c:ptCount val="23"/>
                <c:pt idx="0">
                  <c:v>2.4865094282139322</c:v>
                </c:pt>
                <c:pt idx="1">
                  <c:v>2.5220860172719082</c:v>
                </c:pt>
                <c:pt idx="2">
                  <c:v>2.4907795382694924</c:v>
                </c:pt>
                <c:pt idx="3">
                  <c:v>2.4583437647010915</c:v>
                </c:pt>
                <c:pt idx="4">
                  <c:v>2.3960468750878476</c:v>
                </c:pt>
                <c:pt idx="5">
                  <c:v>2.4367289717382503</c:v>
                </c:pt>
                <c:pt idx="6">
                  <c:v>2.3952379419553331</c:v>
                </c:pt>
                <c:pt idx="7">
                  <c:v>2.4406290781633335</c:v>
                </c:pt>
                <c:pt idx="8">
                  <c:v>2.5172105300342467</c:v>
                </c:pt>
                <c:pt idx="9">
                  <c:v>2.4612514432482118</c:v>
                </c:pt>
                <c:pt idx="10">
                  <c:v>2.5058548449005111</c:v>
                </c:pt>
                <c:pt idx="11">
                  <c:v>2.5010008142978042</c:v>
                </c:pt>
                <c:pt idx="12">
                  <c:v>2.518739498620119</c:v>
                </c:pt>
                <c:pt idx="13">
                  <c:v>2.5761354309160285</c:v>
                </c:pt>
                <c:pt idx="14">
                  <c:v>2.5691533862522831</c:v>
                </c:pt>
                <c:pt idx="15">
                  <c:v>2.5730993338066264</c:v>
                </c:pt>
                <c:pt idx="16">
                  <c:v>2.5758199245287439</c:v>
                </c:pt>
                <c:pt idx="17">
                  <c:v>2.559528253548379</c:v>
                </c:pt>
                <c:pt idx="18">
                  <c:v>2.6800919022516316</c:v>
                </c:pt>
                <c:pt idx="19">
                  <c:v>2.7725096174334185</c:v>
                </c:pt>
                <c:pt idx="20">
                  <c:v>2.7988123443842228</c:v>
                </c:pt>
                <c:pt idx="21">
                  <c:v>2.8235059907852817</c:v>
                </c:pt>
                <c:pt idx="22">
                  <c:v>2.9124332080027431</c:v>
                </c:pt>
              </c:numCache>
            </c:numRef>
          </c:val>
        </c:ser>
        <c:ser>
          <c:idx val="1"/>
          <c:order val="2"/>
          <c:tx>
            <c:strRef>
              <c:f>'c3-20'!$B$18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</c:spPr>
          <c:invertIfNegative val="0"/>
          <c:cat>
            <c:numRef>
              <c:f>'c3-20'!$S$15:$AO$15</c:f>
              <c:numCache>
                <c:formatCode>General</c:formatCode>
                <c:ptCount val="2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'c3-20'!$S$18:$AO$18</c:f>
              <c:numCache>
                <c:formatCode>0.0</c:formatCode>
                <c:ptCount val="23"/>
                <c:pt idx="0">
                  <c:v>0.53944224473845936</c:v>
                </c:pt>
                <c:pt idx="1">
                  <c:v>0.53663462630071845</c:v>
                </c:pt>
                <c:pt idx="2">
                  <c:v>0.52101793441331046</c:v>
                </c:pt>
                <c:pt idx="3">
                  <c:v>0.49338304090652185</c:v>
                </c:pt>
                <c:pt idx="4">
                  <c:v>0.5230539437123467</c:v>
                </c:pt>
                <c:pt idx="5">
                  <c:v>0.58815237200507453</c:v>
                </c:pt>
                <c:pt idx="6">
                  <c:v>0.66663751021882223</c:v>
                </c:pt>
                <c:pt idx="7">
                  <c:v>0.73496682391488388</c:v>
                </c:pt>
                <c:pt idx="8">
                  <c:v>0.78910579038779083</c:v>
                </c:pt>
                <c:pt idx="9">
                  <c:v>0.80894307031630053</c:v>
                </c:pt>
                <c:pt idx="10">
                  <c:v>0.81637210566073515</c:v>
                </c:pt>
                <c:pt idx="11">
                  <c:v>0.81221105370325086</c:v>
                </c:pt>
                <c:pt idx="12">
                  <c:v>0.81409687945599263</c:v>
                </c:pt>
                <c:pt idx="13">
                  <c:v>0.8568637712203937</c:v>
                </c:pt>
                <c:pt idx="14">
                  <c:v>1.0109656783729539</c:v>
                </c:pt>
                <c:pt idx="15">
                  <c:v>1.123955484706509</c:v>
                </c:pt>
                <c:pt idx="16">
                  <c:v>1.2222279422302691</c:v>
                </c:pt>
                <c:pt idx="17">
                  <c:v>1.3115870745272908</c:v>
                </c:pt>
                <c:pt idx="18">
                  <c:v>1.3361175406901651</c:v>
                </c:pt>
                <c:pt idx="19">
                  <c:v>1.377795662237373</c:v>
                </c:pt>
                <c:pt idx="20">
                  <c:v>1.4023550035457104</c:v>
                </c:pt>
                <c:pt idx="21">
                  <c:v>1.4066810429995074</c:v>
                </c:pt>
                <c:pt idx="22">
                  <c:v>1.4017116622890227</c:v>
                </c:pt>
              </c:numCache>
            </c:numRef>
          </c:val>
        </c:ser>
        <c:ser>
          <c:idx val="3"/>
          <c:order val="3"/>
          <c:tx>
            <c:strRef>
              <c:f>'c3-20'!$B$20</c:f>
              <c:strCache>
                <c:ptCount val="1"/>
                <c:pt idx="0">
                  <c:v>Manufacturing on inputs owned by others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'c3-20'!$S$15:$AO$15</c:f>
              <c:numCache>
                <c:formatCode>General</c:formatCode>
                <c:ptCount val="2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'c3-20'!$S$20:$AO$20</c:f>
              <c:numCache>
                <c:formatCode>0.0</c:formatCode>
                <c:ptCount val="23"/>
                <c:pt idx="0">
                  <c:v>0.50488332123762358</c:v>
                </c:pt>
                <c:pt idx="1">
                  <c:v>0.5239137928437041</c:v>
                </c:pt>
                <c:pt idx="2">
                  <c:v>0.5635412316349423</c:v>
                </c:pt>
                <c:pt idx="3">
                  <c:v>0.59769274872801337</c:v>
                </c:pt>
                <c:pt idx="4">
                  <c:v>0.65154020739860408</c:v>
                </c:pt>
                <c:pt idx="5">
                  <c:v>0.67794180543620908</c:v>
                </c:pt>
                <c:pt idx="6">
                  <c:v>0.69993498007266697</c:v>
                </c:pt>
                <c:pt idx="7">
                  <c:v>0.76269944880786356</c:v>
                </c:pt>
                <c:pt idx="8">
                  <c:v>0.83359081879908759</c:v>
                </c:pt>
                <c:pt idx="9">
                  <c:v>0.93169353117305342</c:v>
                </c:pt>
                <c:pt idx="10">
                  <c:v>1.0124985309110386</c:v>
                </c:pt>
                <c:pt idx="11">
                  <c:v>1.0635429522744746</c:v>
                </c:pt>
                <c:pt idx="12">
                  <c:v>1.086721836850661</c:v>
                </c:pt>
                <c:pt idx="13">
                  <c:v>1.0906247745377808</c:v>
                </c:pt>
                <c:pt idx="14">
                  <c:v>1.0912508521870388</c:v>
                </c:pt>
                <c:pt idx="15">
                  <c:v>1.0940194650150548</c:v>
                </c:pt>
                <c:pt idx="16">
                  <c:v>1.1532707376137934</c:v>
                </c:pt>
                <c:pt idx="17">
                  <c:v>1.2297710460266098</c:v>
                </c:pt>
                <c:pt idx="18">
                  <c:v>1.2599386568862927</c:v>
                </c:pt>
                <c:pt idx="19">
                  <c:v>1.2679586133971203</c:v>
                </c:pt>
                <c:pt idx="20">
                  <c:v>1.2331913187826042</c:v>
                </c:pt>
                <c:pt idx="21">
                  <c:v>1.1568662621505525</c:v>
                </c:pt>
                <c:pt idx="22">
                  <c:v>1.1478482952274154</c:v>
                </c:pt>
              </c:numCache>
            </c:numRef>
          </c:val>
        </c:ser>
        <c:ser>
          <c:idx val="5"/>
          <c:order val="4"/>
          <c:tx>
            <c:strRef>
              <c:f>'c3-20'!$B$21</c:f>
              <c:strCache>
                <c:ptCount val="1"/>
                <c:pt idx="0">
                  <c:v>Other business services</c:v>
                </c:pt>
              </c:strCache>
            </c:strRef>
          </c:tx>
          <c:spPr>
            <a:solidFill>
              <a:srgbClr val="7BAFD4"/>
            </a:solidFill>
            <a:ln>
              <a:noFill/>
            </a:ln>
          </c:spPr>
          <c:invertIfNegative val="0"/>
          <c:cat>
            <c:numRef>
              <c:f>'c3-20'!$S$15:$AO$15</c:f>
              <c:numCache>
                <c:formatCode>General</c:formatCode>
                <c:ptCount val="2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'c3-20'!$S$21:$AO$21</c:f>
              <c:numCache>
                <c:formatCode>0.0</c:formatCode>
                <c:ptCount val="23"/>
                <c:pt idx="0">
                  <c:v>-1.4327433911681677</c:v>
                </c:pt>
                <c:pt idx="1">
                  <c:v>-1.3559873456601728</c:v>
                </c:pt>
                <c:pt idx="2">
                  <c:v>-1.3126970930102122</c:v>
                </c:pt>
                <c:pt idx="3">
                  <c:v>-1.2210052005411038</c:v>
                </c:pt>
                <c:pt idx="4">
                  <c:v>-1.2683278048694793</c:v>
                </c:pt>
                <c:pt idx="5">
                  <c:v>-1.1693293125279534</c:v>
                </c:pt>
                <c:pt idx="6">
                  <c:v>-1.1166430417932032</c:v>
                </c:pt>
                <c:pt idx="7">
                  <c:v>-1.0748223125424983</c:v>
                </c:pt>
                <c:pt idx="8">
                  <c:v>-0.95668448794084782</c:v>
                </c:pt>
                <c:pt idx="9">
                  <c:v>-0.98340513952294017</c:v>
                </c:pt>
                <c:pt idx="10">
                  <c:v>-0.96889012056026391</c:v>
                </c:pt>
                <c:pt idx="11">
                  <c:v>-1.0277253312938956</c:v>
                </c:pt>
                <c:pt idx="12">
                  <c:v>-1.1269979325605908</c:v>
                </c:pt>
                <c:pt idx="13">
                  <c:v>-1.2098696397132247</c:v>
                </c:pt>
                <c:pt idx="14">
                  <c:v>-1.2494795012059718</c:v>
                </c:pt>
                <c:pt idx="15">
                  <c:v>-1.4815299421670658</c:v>
                </c:pt>
                <c:pt idx="16">
                  <c:v>-1.5059231992109059</c:v>
                </c:pt>
                <c:pt idx="17">
                  <c:v>-1.4865005123226012</c:v>
                </c:pt>
                <c:pt idx="18">
                  <c:v>-1.4755210273297079</c:v>
                </c:pt>
                <c:pt idx="19">
                  <c:v>-1.1506940769058247</c:v>
                </c:pt>
                <c:pt idx="20">
                  <c:v>-1.0497939209059381</c:v>
                </c:pt>
                <c:pt idx="21">
                  <c:v>-0.9336098106647549</c:v>
                </c:pt>
                <c:pt idx="22">
                  <c:v>-0.80486861292469547</c:v>
                </c:pt>
              </c:numCache>
            </c:numRef>
          </c:val>
        </c:ser>
        <c:ser>
          <c:idx val="4"/>
          <c:order val="5"/>
          <c:tx>
            <c:strRef>
              <c:f>'c3-20'!$B$22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'c3-20'!$S$15:$AO$15</c:f>
              <c:numCache>
                <c:formatCode>General</c:formatCode>
                <c:ptCount val="2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'c3-20'!$S$22:$AO$22</c:f>
              <c:numCache>
                <c:formatCode>0.0</c:formatCode>
                <c:ptCount val="23"/>
                <c:pt idx="0">
                  <c:v>-0.39209208119100425</c:v>
                </c:pt>
                <c:pt idx="1">
                  <c:v>-0.29959027359435275</c:v>
                </c:pt>
                <c:pt idx="2">
                  <c:v>-0.12414849497609204</c:v>
                </c:pt>
                <c:pt idx="3">
                  <c:v>0.36245489053126168</c:v>
                </c:pt>
                <c:pt idx="4">
                  <c:v>0.23790485271462858</c:v>
                </c:pt>
                <c:pt idx="5">
                  <c:v>0.24583642041010956</c:v>
                </c:pt>
                <c:pt idx="6">
                  <c:v>0.38327045500920898</c:v>
                </c:pt>
                <c:pt idx="7">
                  <c:v>0.39375410231729502</c:v>
                </c:pt>
                <c:pt idx="8">
                  <c:v>0.39695065749441394</c:v>
                </c:pt>
                <c:pt idx="9">
                  <c:v>0.44920105628779572</c:v>
                </c:pt>
                <c:pt idx="10">
                  <c:v>0.41105277429510556</c:v>
                </c:pt>
                <c:pt idx="11">
                  <c:v>0.48629063532576433</c:v>
                </c:pt>
                <c:pt idx="12">
                  <c:v>0.65955355445807173</c:v>
                </c:pt>
                <c:pt idx="13">
                  <c:v>0.60171405587533977</c:v>
                </c:pt>
                <c:pt idx="14">
                  <c:v>0.6921609785800138</c:v>
                </c:pt>
                <c:pt idx="15">
                  <c:v>0.63401692399798559</c:v>
                </c:pt>
                <c:pt idx="16">
                  <c:v>0.57950700989077042</c:v>
                </c:pt>
                <c:pt idx="17">
                  <c:v>0.66111972202758773</c:v>
                </c:pt>
                <c:pt idx="18">
                  <c:v>0.69363860965257995</c:v>
                </c:pt>
                <c:pt idx="19">
                  <c:v>0.63233126666587491</c:v>
                </c:pt>
                <c:pt idx="20">
                  <c:v>0.63407815967447423</c:v>
                </c:pt>
                <c:pt idx="21">
                  <c:v>0.61431805852333721</c:v>
                </c:pt>
                <c:pt idx="22">
                  <c:v>0.52135956845022857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4036920"/>
        <c:axId val="424036528"/>
      </c:barChart>
      <c:lineChart>
        <c:grouping val="standard"/>
        <c:varyColors val="0"/>
        <c:ser>
          <c:idx val="0"/>
          <c:order val="1"/>
          <c:tx>
            <c:strRef>
              <c:f>'c3-20'!$B$17</c:f>
              <c:strCache>
                <c:ptCount val="1"/>
                <c:pt idx="0">
                  <c:v>Balance of services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'c3-20'!$C$15:$AO$15</c:f>
              <c:numCache>
                <c:formatCode>General</c:formatCode>
                <c:ptCount val="3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</c:numCache>
            </c:numRef>
          </c:cat>
          <c:val>
            <c:numRef>
              <c:f>'c3-20'!$S$17:$AO$17</c:f>
              <c:numCache>
                <c:formatCode>0.0</c:formatCode>
                <c:ptCount val="23"/>
                <c:pt idx="0">
                  <c:v>1.7059995218308435</c:v>
                </c:pt>
                <c:pt idx="1">
                  <c:v>1.9270568171618048</c:v>
                </c:pt>
                <c:pt idx="2">
                  <c:v>2.1384931163314409</c:v>
                </c:pt>
                <c:pt idx="3">
                  <c:v>2.6908692443257847</c:v>
                </c:pt>
                <c:pt idx="4">
                  <c:v>2.5402180740439473</c:v>
                </c:pt>
                <c:pt idx="5">
                  <c:v>2.7793302570616905</c:v>
                </c:pt>
                <c:pt idx="6">
                  <c:v>3.0284378454628285</c:v>
                </c:pt>
                <c:pt idx="7">
                  <c:v>3.2572271406608779</c:v>
                </c:pt>
                <c:pt idx="8">
                  <c:v>3.5801733087746914</c:v>
                </c:pt>
                <c:pt idx="9">
                  <c:v>3.6676839615024215</c:v>
                </c:pt>
                <c:pt idx="10">
                  <c:v>3.7768881352071264</c:v>
                </c:pt>
                <c:pt idx="11">
                  <c:v>3.835320124307398</c:v>
                </c:pt>
                <c:pt idx="12">
                  <c:v>3.9521138368242537</c:v>
                </c:pt>
                <c:pt idx="13">
                  <c:v>3.9154683928363174</c:v>
                </c:pt>
                <c:pt idx="14">
                  <c:v>4.1140513941863182</c:v>
                </c:pt>
                <c:pt idx="15">
                  <c:v>3.9435612653591092</c:v>
                </c:pt>
                <c:pt idx="16">
                  <c:v>4.0249024150526713</c:v>
                </c:pt>
                <c:pt idx="17">
                  <c:v>4.2755055838072664</c:v>
                </c:pt>
                <c:pt idx="18">
                  <c:v>4.4942656821509619</c:v>
                </c:pt>
                <c:pt idx="19">
                  <c:v>4.899901082827963</c:v>
                </c:pt>
                <c:pt idx="20">
                  <c:v>5.0186429054810739</c:v>
                </c:pt>
                <c:pt idx="21">
                  <c:v>5.0677615437939245</c:v>
                </c:pt>
                <c:pt idx="22">
                  <c:v>5.1784841210447139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035744"/>
        <c:axId val="424036136"/>
      </c:lineChart>
      <c:catAx>
        <c:axId val="424036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hu-HU"/>
          </a:p>
        </c:txPr>
        <c:crossAx val="424036528"/>
        <c:crosses val="autoZero"/>
        <c:auto val="1"/>
        <c:lblAlgn val="ctr"/>
        <c:lblOffset val="100"/>
        <c:tickLblSkip val="4"/>
        <c:noMultiLvlLbl val="0"/>
      </c:catAx>
      <c:valAx>
        <c:axId val="424036528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7596230158730328E-2"/>
              <c:y val="1.9097222222222252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424036920"/>
        <c:crosses val="autoZero"/>
        <c:crossBetween val="between"/>
        <c:majorUnit val="1"/>
      </c:valAx>
      <c:valAx>
        <c:axId val="424036136"/>
        <c:scaling>
          <c:orientation val="minMax"/>
          <c:max val="7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8440641534391531"/>
              <c:y val="1.9097222222222252E-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/>
        </c:spPr>
        <c:crossAx val="424035744"/>
        <c:crosses val="max"/>
        <c:crossBetween val="between"/>
        <c:majorUnit val="1"/>
      </c:valAx>
      <c:catAx>
        <c:axId val="424035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240361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68163324652777824"/>
          <c:w val="1"/>
          <c:h val="0.3183667534722225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>
          <a:latin typeface="+mn-lt"/>
        </a:defRPr>
      </a:pPr>
      <a:endParaRPr lang="hu-H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2299617163517"/>
          <c:y val="2.7683615819221019E-2"/>
          <c:w val="0.71854653391089085"/>
          <c:h val="0.6911597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'c3-21'!$B$14</c:f>
              <c:strCache>
                <c:ptCount val="1"/>
                <c:pt idx="0">
                  <c:v>Teljes kiskereskedelmi értékesítés</c:v>
                </c:pt>
              </c:strCache>
            </c:strRef>
          </c:tx>
          <c:spPr>
            <a:solidFill>
              <a:schemeClr val="bg2"/>
            </a:solidFill>
            <a:ln w="12700">
              <a:noFill/>
              <a:prstDash val="solid"/>
            </a:ln>
          </c:spPr>
          <c:invertIfNegative val="0"/>
          <c:cat>
            <c:numRef>
              <c:f>'c3-21'!$A$76:$A$147</c:f>
              <c:numCache>
                <c:formatCode>m/d/yyyy</c:formatCode>
                <c:ptCount val="7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</c:numCache>
            </c:numRef>
          </c:cat>
          <c:val>
            <c:numRef>
              <c:f>'c3-21'!$B$76:$B$147</c:f>
              <c:numCache>
                <c:formatCode>0.0</c:formatCode>
                <c:ptCount val="72"/>
                <c:pt idx="0">
                  <c:v>-9.0154875844494455</c:v>
                </c:pt>
                <c:pt idx="1">
                  <c:v>-7.2457241693556824</c:v>
                </c:pt>
                <c:pt idx="2">
                  <c:v>-6.5250247548720921</c:v>
                </c:pt>
                <c:pt idx="3">
                  <c:v>-8.7317661516389364</c:v>
                </c:pt>
                <c:pt idx="4">
                  <c:v>-5.7418279632234857</c:v>
                </c:pt>
                <c:pt idx="5">
                  <c:v>-4.6605464827594432</c:v>
                </c:pt>
                <c:pt idx="6">
                  <c:v>2.7163408220800704</c:v>
                </c:pt>
                <c:pt idx="7">
                  <c:v>1.7487812329257935</c:v>
                </c:pt>
                <c:pt idx="8">
                  <c:v>1.5525346760852443</c:v>
                </c:pt>
                <c:pt idx="9">
                  <c:v>0.20485660610395939</c:v>
                </c:pt>
                <c:pt idx="10">
                  <c:v>0.49760110526872836</c:v>
                </c:pt>
                <c:pt idx="11">
                  <c:v>-0.5900610960026853</c:v>
                </c:pt>
                <c:pt idx="12">
                  <c:v>0.99064813471521518</c:v>
                </c:pt>
                <c:pt idx="13">
                  <c:v>-3.0680192813733242E-2</c:v>
                </c:pt>
                <c:pt idx="14">
                  <c:v>-2.9577293949003263</c:v>
                </c:pt>
                <c:pt idx="15">
                  <c:v>0.1600505716922811</c:v>
                </c:pt>
                <c:pt idx="16">
                  <c:v>1.5432190854262444</c:v>
                </c:pt>
                <c:pt idx="17">
                  <c:v>-1.3509878589056967</c:v>
                </c:pt>
                <c:pt idx="18">
                  <c:v>-2.8163412589271957</c:v>
                </c:pt>
                <c:pt idx="19">
                  <c:v>1.2202133747197337</c:v>
                </c:pt>
                <c:pt idx="20">
                  <c:v>-9.959833755345926E-2</c:v>
                </c:pt>
                <c:pt idx="21">
                  <c:v>-0.11466069299299875</c:v>
                </c:pt>
                <c:pt idx="22">
                  <c:v>1.1823427069985115</c:v>
                </c:pt>
                <c:pt idx="23">
                  <c:v>0.31663890750270696</c:v>
                </c:pt>
                <c:pt idx="24">
                  <c:v>2.0138074881620298</c:v>
                </c:pt>
                <c:pt idx="25">
                  <c:v>0.10107068058944435</c:v>
                </c:pt>
                <c:pt idx="26">
                  <c:v>0.7794704289440233</c:v>
                </c:pt>
                <c:pt idx="27">
                  <c:v>-2.8604792809363886</c:v>
                </c:pt>
                <c:pt idx="28">
                  <c:v>-2.4976767691255475</c:v>
                </c:pt>
                <c:pt idx="29">
                  <c:v>-1.4818150889224739</c:v>
                </c:pt>
                <c:pt idx="30">
                  <c:v>-1.9633719930521494</c:v>
                </c:pt>
                <c:pt idx="31">
                  <c:v>-3.1301747550850365</c:v>
                </c:pt>
                <c:pt idx="32">
                  <c:v>-4.3413343450629327</c:v>
                </c:pt>
                <c:pt idx="33">
                  <c:v>-2.6652052824732664</c:v>
                </c:pt>
                <c:pt idx="34">
                  <c:v>-4.5262446653355823</c:v>
                </c:pt>
                <c:pt idx="35">
                  <c:v>-3.4520200056270056</c:v>
                </c:pt>
                <c:pt idx="36">
                  <c:v>-3.9278718787339955</c:v>
                </c:pt>
                <c:pt idx="37">
                  <c:v>-2.5998746480274946</c:v>
                </c:pt>
                <c:pt idx="38">
                  <c:v>-1.1796559181027391</c:v>
                </c:pt>
                <c:pt idx="39">
                  <c:v>2.1525649861999341E-2</c:v>
                </c:pt>
                <c:pt idx="40">
                  <c:v>1.9487673743147127</c:v>
                </c:pt>
                <c:pt idx="41">
                  <c:v>-0.72263747896937502</c:v>
                </c:pt>
                <c:pt idx="42">
                  <c:v>3.0618698588894802</c:v>
                </c:pt>
                <c:pt idx="43">
                  <c:v>3.1546500147587437</c:v>
                </c:pt>
                <c:pt idx="44">
                  <c:v>3.2882042958124487</c:v>
                </c:pt>
                <c:pt idx="45">
                  <c:v>5.0427382968426713</c:v>
                </c:pt>
                <c:pt idx="46">
                  <c:v>6.1354560075928219</c:v>
                </c:pt>
                <c:pt idx="47">
                  <c:v>4.3406518351475825</c:v>
                </c:pt>
                <c:pt idx="48">
                  <c:v>5.9338688139439171</c:v>
                </c:pt>
                <c:pt idx="49">
                  <c:v>6.5431314095924193</c:v>
                </c:pt>
                <c:pt idx="50">
                  <c:v>6.0779456892975361</c:v>
                </c:pt>
                <c:pt idx="51">
                  <c:v>8.236743525333722</c:v>
                </c:pt>
                <c:pt idx="52">
                  <c:v>3.4743734810636937</c:v>
                </c:pt>
                <c:pt idx="53">
                  <c:v>4.0269763449757079</c:v>
                </c:pt>
                <c:pt idx="54">
                  <c:v>2.6777318566870747</c:v>
                </c:pt>
                <c:pt idx="55">
                  <c:v>2.5848669726277933</c:v>
                </c:pt>
                <c:pt idx="56">
                  <c:v>5.0009562681628665</c:v>
                </c:pt>
                <c:pt idx="57">
                  <c:v>4.994280816694129</c:v>
                </c:pt>
                <c:pt idx="58">
                  <c:v>4.8304558563116728</c:v>
                </c:pt>
                <c:pt idx="59">
                  <c:v>5.9144948300229032</c:v>
                </c:pt>
                <c:pt idx="60">
                  <c:v>7.8846532642108684</c:v>
                </c:pt>
                <c:pt idx="61">
                  <c:v>5.8985878853091975</c:v>
                </c:pt>
                <c:pt idx="62">
                  <c:v>5.6010241172590867</c:v>
                </c:pt>
                <c:pt idx="63">
                  <c:v>3.5204852936520581</c:v>
                </c:pt>
                <c:pt idx="64">
                  <c:v>3.5696897229307893</c:v>
                </c:pt>
                <c:pt idx="65">
                  <c:v>7.0159638975010807</c:v>
                </c:pt>
                <c:pt idx="66">
                  <c:v>6.2062240590468463</c:v>
                </c:pt>
                <c:pt idx="67">
                  <c:v>3.4749627358289672</c:v>
                </c:pt>
                <c:pt idx="68">
                  <c:v>4.153429807556023</c:v>
                </c:pt>
                <c:pt idx="69">
                  <c:v>4.2955020150530885</c:v>
                </c:pt>
                <c:pt idx="70">
                  <c:v>4.3480990239819164</c:v>
                </c:pt>
                <c:pt idx="71">
                  <c:v>4.7711778082362315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4034960"/>
        <c:axId val="425805128"/>
      </c:barChart>
      <c:lineChart>
        <c:grouping val="standard"/>
        <c:varyColors val="0"/>
        <c:ser>
          <c:idx val="3"/>
          <c:order val="2"/>
          <c:tx>
            <c:strRef>
              <c:f>'c3-21'!$C$14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'c3-21'!$A$76:$A$147</c:f>
              <c:numCache>
                <c:formatCode>m/d/yyyy</c:formatCode>
                <c:ptCount val="7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</c:numCache>
            </c:numRef>
          </c:cat>
          <c:val>
            <c:numRef>
              <c:f>'c3-21'!$C$76:$C$147</c:f>
              <c:numCache>
                <c:formatCode>0.0</c:formatCode>
                <c:ptCount val="72"/>
                <c:pt idx="0">
                  <c:v>-0.43436126587192803</c:v>
                </c:pt>
                <c:pt idx="1">
                  <c:v>-3.6986786160096017</c:v>
                </c:pt>
                <c:pt idx="2">
                  <c:v>5.550218551040075</c:v>
                </c:pt>
                <c:pt idx="3">
                  <c:v>-1.1603287114132002</c:v>
                </c:pt>
                <c:pt idx="4">
                  <c:v>-0.34119166566846104</c:v>
                </c:pt>
                <c:pt idx="5">
                  <c:v>1.1953687591576454</c:v>
                </c:pt>
                <c:pt idx="6">
                  <c:v>1.895019519596076</c:v>
                </c:pt>
                <c:pt idx="7">
                  <c:v>3.8681217412251954</c:v>
                </c:pt>
                <c:pt idx="8">
                  <c:v>3.7381623172216223</c:v>
                </c:pt>
                <c:pt idx="9">
                  <c:v>2.814775293258819</c:v>
                </c:pt>
                <c:pt idx="10">
                  <c:v>2.2403490476540924</c:v>
                </c:pt>
                <c:pt idx="11">
                  <c:v>1.1021720557265127</c:v>
                </c:pt>
                <c:pt idx="12">
                  <c:v>-0.37864663244776864</c:v>
                </c:pt>
                <c:pt idx="13">
                  <c:v>5.0022445357032126</c:v>
                </c:pt>
                <c:pt idx="14">
                  <c:v>-1.6143426314007741</c:v>
                </c:pt>
                <c:pt idx="15">
                  <c:v>6.3561573729497383</c:v>
                </c:pt>
                <c:pt idx="16">
                  <c:v>6.3316956017353903</c:v>
                </c:pt>
                <c:pt idx="17">
                  <c:v>5.7184494767809468</c:v>
                </c:pt>
                <c:pt idx="18">
                  <c:v>6.9650573950847985</c:v>
                </c:pt>
                <c:pt idx="19">
                  <c:v>6.3439112639708668</c:v>
                </c:pt>
                <c:pt idx="20">
                  <c:v>5.1856057582581059</c:v>
                </c:pt>
                <c:pt idx="21">
                  <c:v>5.4299540266559774</c:v>
                </c:pt>
                <c:pt idx="22">
                  <c:v>4.9505279189175013</c:v>
                </c:pt>
                <c:pt idx="23">
                  <c:v>5.693645764710368</c:v>
                </c:pt>
                <c:pt idx="24">
                  <c:v>-3.7343396285254471</c:v>
                </c:pt>
                <c:pt idx="25">
                  <c:v>-3.7112191679758695</c:v>
                </c:pt>
                <c:pt idx="26">
                  <c:v>-5.1831890656472837</c:v>
                </c:pt>
                <c:pt idx="27">
                  <c:v>-6.497202106267423</c:v>
                </c:pt>
                <c:pt idx="28">
                  <c:v>-4.5241810717352706</c:v>
                </c:pt>
                <c:pt idx="29">
                  <c:v>-5.6979602619101115</c:v>
                </c:pt>
                <c:pt idx="30">
                  <c:v>-3.7020197891847744</c:v>
                </c:pt>
                <c:pt idx="31">
                  <c:v>-5.965033069866891</c:v>
                </c:pt>
                <c:pt idx="32">
                  <c:v>-6.0008525944471387</c:v>
                </c:pt>
                <c:pt idx="33">
                  <c:v>-5.2571571440531244</c:v>
                </c:pt>
                <c:pt idx="34">
                  <c:v>-3.6641621100911834</c:v>
                </c:pt>
                <c:pt idx="35">
                  <c:v>-3.1869091990313052</c:v>
                </c:pt>
                <c:pt idx="36">
                  <c:v>-0.55303753933152677</c:v>
                </c:pt>
                <c:pt idx="37">
                  <c:v>-1.1658645513533088</c:v>
                </c:pt>
                <c:pt idx="38">
                  <c:v>0.44305521752283994</c:v>
                </c:pt>
                <c:pt idx="39">
                  <c:v>3.6776894372552107</c:v>
                </c:pt>
                <c:pt idx="40">
                  <c:v>2.4935877948059471</c:v>
                </c:pt>
                <c:pt idx="41">
                  <c:v>4.0249415586306299</c:v>
                </c:pt>
                <c:pt idx="42">
                  <c:v>2.3926750548073557</c:v>
                </c:pt>
                <c:pt idx="43">
                  <c:v>5.4103700735117712</c:v>
                </c:pt>
                <c:pt idx="44">
                  <c:v>5.9831693094317728</c:v>
                </c:pt>
                <c:pt idx="45">
                  <c:v>6.5417179891158952</c:v>
                </c:pt>
                <c:pt idx="46">
                  <c:v>8.4377446859866438</c:v>
                </c:pt>
                <c:pt idx="47">
                  <c:v>6.0507551965953752</c:v>
                </c:pt>
                <c:pt idx="48">
                  <c:v>9.7937540090634201</c:v>
                </c:pt>
                <c:pt idx="49">
                  <c:v>11.252510290225032</c:v>
                </c:pt>
                <c:pt idx="50">
                  <c:v>10.262974110878375</c:v>
                </c:pt>
                <c:pt idx="51">
                  <c:v>9.1046385066672002</c:v>
                </c:pt>
                <c:pt idx="52">
                  <c:v>5.6741364100536771</c:v>
                </c:pt>
                <c:pt idx="53">
                  <c:v>6.822871797157589</c:v>
                </c:pt>
                <c:pt idx="54">
                  <c:v>7.6799385841540158</c:v>
                </c:pt>
                <c:pt idx="55">
                  <c:v>6.1563185068464179</c:v>
                </c:pt>
                <c:pt idx="56">
                  <c:v>7.9352907511619719</c:v>
                </c:pt>
                <c:pt idx="57">
                  <c:v>7.7883592206075889</c:v>
                </c:pt>
                <c:pt idx="58">
                  <c:v>4.4591855208561952</c:v>
                </c:pt>
                <c:pt idx="59">
                  <c:v>8.978049867153544</c:v>
                </c:pt>
                <c:pt idx="60">
                  <c:v>7.4124693852619714</c:v>
                </c:pt>
                <c:pt idx="61">
                  <c:v>6.4279755048051186</c:v>
                </c:pt>
                <c:pt idx="62">
                  <c:v>6.1503184907463435</c:v>
                </c:pt>
                <c:pt idx="63">
                  <c:v>4.9497812076936896</c:v>
                </c:pt>
                <c:pt idx="64">
                  <c:v>6.8429617215626877</c:v>
                </c:pt>
                <c:pt idx="65">
                  <c:v>6.9100386066347426</c:v>
                </c:pt>
                <c:pt idx="66">
                  <c:v>5.9539939171593801</c:v>
                </c:pt>
                <c:pt idx="67">
                  <c:v>8.2844805128577121</c:v>
                </c:pt>
                <c:pt idx="68">
                  <c:v>7.5193595138516116</c:v>
                </c:pt>
                <c:pt idx="69">
                  <c:v>8.0022841458510641</c:v>
                </c:pt>
                <c:pt idx="70">
                  <c:v>8.3507385367880715</c:v>
                </c:pt>
                <c:pt idx="71">
                  <c:v>7.5837193759043799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034960"/>
        <c:axId val="425805128"/>
      </c:lineChart>
      <c:lineChart>
        <c:grouping val="standard"/>
        <c:varyColors val="0"/>
        <c:ser>
          <c:idx val="2"/>
          <c:order val="1"/>
          <c:tx>
            <c:strRef>
              <c:f>'c3-21'!$D$14</c:f>
              <c:strCache>
                <c:ptCount val="1"/>
                <c:pt idx="0">
                  <c:v>GKI fogyasztói bizalmi index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'c3-21'!$A$76:$A$147</c:f>
              <c:numCache>
                <c:formatCode>m/d/yyyy</c:formatCode>
                <c:ptCount val="7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</c:numCache>
            </c:numRef>
          </c:cat>
          <c:val>
            <c:numRef>
              <c:f>'c3-21'!$D$76:$D$147</c:f>
              <c:numCache>
                <c:formatCode>0.0</c:formatCode>
                <c:ptCount val="72"/>
                <c:pt idx="0">
                  <c:v>-49.1</c:v>
                </c:pt>
                <c:pt idx="1">
                  <c:v>-47.5</c:v>
                </c:pt>
                <c:pt idx="2">
                  <c:v>-41.2</c:v>
                </c:pt>
                <c:pt idx="3">
                  <c:v>-37</c:v>
                </c:pt>
                <c:pt idx="4">
                  <c:v>-28.7</c:v>
                </c:pt>
                <c:pt idx="5">
                  <c:v>-23.4</c:v>
                </c:pt>
                <c:pt idx="6">
                  <c:v>-29.3</c:v>
                </c:pt>
                <c:pt idx="7">
                  <c:v>-23.4</c:v>
                </c:pt>
                <c:pt idx="8">
                  <c:v>-25</c:v>
                </c:pt>
                <c:pt idx="9">
                  <c:v>-20.6</c:v>
                </c:pt>
                <c:pt idx="10">
                  <c:v>-20.8</c:v>
                </c:pt>
                <c:pt idx="11">
                  <c:v>-24.1</c:v>
                </c:pt>
                <c:pt idx="12">
                  <c:v>-25.8</c:v>
                </c:pt>
                <c:pt idx="13">
                  <c:v>-27.7</c:v>
                </c:pt>
                <c:pt idx="14">
                  <c:v>-37.299999999999997</c:v>
                </c:pt>
                <c:pt idx="15">
                  <c:v>-36.799999999999997</c:v>
                </c:pt>
                <c:pt idx="16">
                  <c:v>-38.5</c:v>
                </c:pt>
                <c:pt idx="17">
                  <c:v>-41</c:v>
                </c:pt>
                <c:pt idx="18">
                  <c:v>-42</c:v>
                </c:pt>
                <c:pt idx="19">
                  <c:v>-40.700000000000003</c:v>
                </c:pt>
                <c:pt idx="20">
                  <c:v>-47.2</c:v>
                </c:pt>
                <c:pt idx="21">
                  <c:v>-49.8</c:v>
                </c:pt>
                <c:pt idx="22">
                  <c:v>-49.5</c:v>
                </c:pt>
                <c:pt idx="23">
                  <c:v>-53.3</c:v>
                </c:pt>
                <c:pt idx="24">
                  <c:v>-56.6</c:v>
                </c:pt>
                <c:pt idx="25">
                  <c:v>-51.2</c:v>
                </c:pt>
                <c:pt idx="26">
                  <c:v>-49.9</c:v>
                </c:pt>
                <c:pt idx="27">
                  <c:v>-48.8</c:v>
                </c:pt>
                <c:pt idx="28">
                  <c:v>-55.9</c:v>
                </c:pt>
                <c:pt idx="29">
                  <c:v>-52.6</c:v>
                </c:pt>
                <c:pt idx="30">
                  <c:v>-51.4</c:v>
                </c:pt>
                <c:pt idx="31">
                  <c:v>-52.7</c:v>
                </c:pt>
                <c:pt idx="32">
                  <c:v>-49.5</c:v>
                </c:pt>
                <c:pt idx="33">
                  <c:v>-53</c:v>
                </c:pt>
                <c:pt idx="34">
                  <c:v>-50.7</c:v>
                </c:pt>
                <c:pt idx="35">
                  <c:v>-49.3</c:v>
                </c:pt>
                <c:pt idx="36">
                  <c:v>-43.4</c:v>
                </c:pt>
                <c:pt idx="37">
                  <c:v>-40.9</c:v>
                </c:pt>
                <c:pt idx="38">
                  <c:v>-37.299999999999997</c:v>
                </c:pt>
                <c:pt idx="39">
                  <c:v>-38.9</c:v>
                </c:pt>
                <c:pt idx="40">
                  <c:v>-34.4</c:v>
                </c:pt>
                <c:pt idx="41">
                  <c:v>-37.299999999999997</c:v>
                </c:pt>
                <c:pt idx="42">
                  <c:v>-35.299999999999997</c:v>
                </c:pt>
                <c:pt idx="43">
                  <c:v>-36.9</c:v>
                </c:pt>
                <c:pt idx="44">
                  <c:v>-31</c:v>
                </c:pt>
                <c:pt idx="45">
                  <c:v>-29.4</c:v>
                </c:pt>
                <c:pt idx="46">
                  <c:v>-23.3</c:v>
                </c:pt>
                <c:pt idx="47">
                  <c:v>-22.7</c:v>
                </c:pt>
                <c:pt idx="48">
                  <c:v>-17.2</c:v>
                </c:pt>
                <c:pt idx="49">
                  <c:v>-22</c:v>
                </c:pt>
                <c:pt idx="50">
                  <c:v>-15.9</c:v>
                </c:pt>
                <c:pt idx="51">
                  <c:v>-15.3</c:v>
                </c:pt>
                <c:pt idx="52">
                  <c:v>-18.399999999999999</c:v>
                </c:pt>
                <c:pt idx="53">
                  <c:v>-19.3</c:v>
                </c:pt>
                <c:pt idx="54">
                  <c:v>-18.899999999999999</c:v>
                </c:pt>
                <c:pt idx="55">
                  <c:v>-21.9</c:v>
                </c:pt>
                <c:pt idx="56">
                  <c:v>-19.100000000000001</c:v>
                </c:pt>
                <c:pt idx="57">
                  <c:v>-17.600000000000001</c:v>
                </c:pt>
                <c:pt idx="58">
                  <c:v>-19.399999999999999</c:v>
                </c:pt>
                <c:pt idx="59">
                  <c:v>-22.1</c:v>
                </c:pt>
                <c:pt idx="60">
                  <c:v>-23.8</c:v>
                </c:pt>
                <c:pt idx="61">
                  <c:v>-22.4</c:v>
                </c:pt>
                <c:pt idx="62">
                  <c:v>-25.8</c:v>
                </c:pt>
                <c:pt idx="63">
                  <c:v>-25</c:v>
                </c:pt>
                <c:pt idx="64">
                  <c:v>-22.6</c:v>
                </c:pt>
                <c:pt idx="65">
                  <c:v>-27</c:v>
                </c:pt>
                <c:pt idx="66">
                  <c:v>-26</c:v>
                </c:pt>
                <c:pt idx="67">
                  <c:v>-22.7</c:v>
                </c:pt>
                <c:pt idx="68">
                  <c:v>-28.3</c:v>
                </c:pt>
                <c:pt idx="69">
                  <c:v>-19.600000000000001</c:v>
                </c:pt>
                <c:pt idx="70">
                  <c:v>-19.600000000000001</c:v>
                </c:pt>
                <c:pt idx="71">
                  <c:v>-19.2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805520"/>
        <c:axId val="425805912"/>
      </c:lineChart>
      <c:dateAx>
        <c:axId val="4240349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80512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425805128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 változás (%)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81339409722230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4034960"/>
        <c:crosses val="autoZero"/>
        <c:crossBetween val="between"/>
      </c:valAx>
      <c:dateAx>
        <c:axId val="42580552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one"/>
        <c:crossAx val="425805912"/>
        <c:crosses val="max"/>
        <c:auto val="1"/>
        <c:lblOffset val="100"/>
        <c:baseTimeUnit val="months"/>
      </c:dateAx>
      <c:valAx>
        <c:axId val="425805912"/>
        <c:scaling>
          <c:orientation val="minMax"/>
          <c:max val="-10"/>
          <c:min val="-6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Egyenleg mutató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200811631944444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805520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2299617163517"/>
          <c:y val="2.7683615819221019E-2"/>
          <c:w val="0.71854653391089085"/>
          <c:h val="0.6911597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'c3-21'!$B$15</c:f>
              <c:strCache>
                <c:ptCount val="1"/>
                <c:pt idx="0">
                  <c:v>Retail sales</c:v>
                </c:pt>
              </c:strCache>
            </c:strRef>
          </c:tx>
          <c:spPr>
            <a:solidFill>
              <a:schemeClr val="bg2"/>
            </a:solidFill>
            <a:ln w="12700">
              <a:noFill/>
              <a:prstDash val="solid"/>
            </a:ln>
          </c:spPr>
          <c:invertIfNegative val="0"/>
          <c:cat>
            <c:numRef>
              <c:f>'c3-21'!$A$76:$A$147</c:f>
              <c:numCache>
                <c:formatCode>m/d/yyyy</c:formatCode>
                <c:ptCount val="7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</c:numCache>
            </c:numRef>
          </c:cat>
          <c:val>
            <c:numRef>
              <c:f>'c3-21'!$B$76:$B$147</c:f>
              <c:numCache>
                <c:formatCode>0.0</c:formatCode>
                <c:ptCount val="72"/>
                <c:pt idx="0">
                  <c:v>-9.0154875844494455</c:v>
                </c:pt>
                <c:pt idx="1">
                  <c:v>-7.2457241693556824</c:v>
                </c:pt>
                <c:pt idx="2">
                  <c:v>-6.5250247548720921</c:v>
                </c:pt>
                <c:pt idx="3">
                  <c:v>-8.7317661516389364</c:v>
                </c:pt>
                <c:pt idx="4">
                  <c:v>-5.7418279632234857</c:v>
                </c:pt>
                <c:pt idx="5">
                  <c:v>-4.6605464827594432</c:v>
                </c:pt>
                <c:pt idx="6">
                  <c:v>2.7163408220800704</c:v>
                </c:pt>
                <c:pt idx="7">
                  <c:v>1.7487812329257935</c:v>
                </c:pt>
                <c:pt idx="8">
                  <c:v>1.5525346760852443</c:v>
                </c:pt>
                <c:pt idx="9">
                  <c:v>0.20485660610395939</c:v>
                </c:pt>
                <c:pt idx="10">
                  <c:v>0.49760110526872836</c:v>
                </c:pt>
                <c:pt idx="11">
                  <c:v>-0.5900610960026853</c:v>
                </c:pt>
                <c:pt idx="12">
                  <c:v>0.99064813471521518</c:v>
                </c:pt>
                <c:pt idx="13">
                  <c:v>-3.0680192813733242E-2</c:v>
                </c:pt>
                <c:pt idx="14">
                  <c:v>-2.9577293949003263</c:v>
                </c:pt>
                <c:pt idx="15">
                  <c:v>0.1600505716922811</c:v>
                </c:pt>
                <c:pt idx="16">
                  <c:v>1.5432190854262444</c:v>
                </c:pt>
                <c:pt idx="17">
                  <c:v>-1.3509878589056967</c:v>
                </c:pt>
                <c:pt idx="18">
                  <c:v>-2.8163412589271957</c:v>
                </c:pt>
                <c:pt idx="19">
                  <c:v>1.2202133747197337</c:v>
                </c:pt>
                <c:pt idx="20">
                  <c:v>-9.959833755345926E-2</c:v>
                </c:pt>
                <c:pt idx="21">
                  <c:v>-0.11466069299299875</c:v>
                </c:pt>
                <c:pt idx="22">
                  <c:v>1.1823427069985115</c:v>
                </c:pt>
                <c:pt idx="23">
                  <c:v>0.31663890750270696</c:v>
                </c:pt>
                <c:pt idx="24">
                  <c:v>2.0138074881620298</c:v>
                </c:pt>
                <c:pt idx="25">
                  <c:v>0.10107068058944435</c:v>
                </c:pt>
                <c:pt idx="26">
                  <c:v>0.7794704289440233</c:v>
                </c:pt>
                <c:pt idx="27">
                  <c:v>-2.8604792809363886</c:v>
                </c:pt>
                <c:pt idx="28">
                  <c:v>-2.4976767691255475</c:v>
                </c:pt>
                <c:pt idx="29">
                  <c:v>-1.4818150889224739</c:v>
                </c:pt>
                <c:pt idx="30">
                  <c:v>-1.9633719930521494</c:v>
                </c:pt>
                <c:pt idx="31">
                  <c:v>-3.1301747550850365</c:v>
                </c:pt>
                <c:pt idx="32">
                  <c:v>-4.3413343450629327</c:v>
                </c:pt>
                <c:pt idx="33">
                  <c:v>-2.6652052824732664</c:v>
                </c:pt>
                <c:pt idx="34">
                  <c:v>-4.5262446653355823</c:v>
                </c:pt>
                <c:pt idx="35">
                  <c:v>-3.4520200056270056</c:v>
                </c:pt>
                <c:pt idx="36">
                  <c:v>-3.9278718787339955</c:v>
                </c:pt>
                <c:pt idx="37">
                  <c:v>-2.5998746480274946</c:v>
                </c:pt>
                <c:pt idx="38">
                  <c:v>-1.1796559181027391</c:v>
                </c:pt>
                <c:pt idx="39">
                  <c:v>2.1525649861999341E-2</c:v>
                </c:pt>
                <c:pt idx="40">
                  <c:v>1.9487673743147127</c:v>
                </c:pt>
                <c:pt idx="41">
                  <c:v>-0.72263747896937502</c:v>
                </c:pt>
                <c:pt idx="42">
                  <c:v>3.0618698588894802</c:v>
                </c:pt>
                <c:pt idx="43">
                  <c:v>3.1546500147587437</c:v>
                </c:pt>
                <c:pt idx="44">
                  <c:v>3.2882042958124487</c:v>
                </c:pt>
                <c:pt idx="45">
                  <c:v>5.0427382968426713</c:v>
                </c:pt>
                <c:pt idx="46">
                  <c:v>6.1354560075928219</c:v>
                </c:pt>
                <c:pt idx="47">
                  <c:v>4.3406518351475825</c:v>
                </c:pt>
                <c:pt idx="48">
                  <c:v>5.9338688139439171</c:v>
                </c:pt>
                <c:pt idx="49">
                  <c:v>6.5431314095924193</c:v>
                </c:pt>
                <c:pt idx="50">
                  <c:v>6.0779456892975361</c:v>
                </c:pt>
                <c:pt idx="51">
                  <c:v>8.236743525333722</c:v>
                </c:pt>
                <c:pt idx="52">
                  <c:v>3.4743734810636937</c:v>
                </c:pt>
                <c:pt idx="53">
                  <c:v>4.0269763449757079</c:v>
                </c:pt>
                <c:pt idx="54">
                  <c:v>2.6777318566870747</c:v>
                </c:pt>
                <c:pt idx="55">
                  <c:v>2.5848669726277933</c:v>
                </c:pt>
                <c:pt idx="56">
                  <c:v>5.0009562681628665</c:v>
                </c:pt>
                <c:pt idx="57">
                  <c:v>4.994280816694129</c:v>
                </c:pt>
                <c:pt idx="58">
                  <c:v>4.8304558563116728</c:v>
                </c:pt>
                <c:pt idx="59">
                  <c:v>5.9144948300229032</c:v>
                </c:pt>
                <c:pt idx="60">
                  <c:v>7.8846532642108684</c:v>
                </c:pt>
                <c:pt idx="61">
                  <c:v>5.8985878853091975</c:v>
                </c:pt>
                <c:pt idx="62">
                  <c:v>5.6010241172590867</c:v>
                </c:pt>
                <c:pt idx="63">
                  <c:v>3.5204852936520581</c:v>
                </c:pt>
                <c:pt idx="64">
                  <c:v>3.5696897229307893</c:v>
                </c:pt>
                <c:pt idx="65">
                  <c:v>7.0159638975010807</c:v>
                </c:pt>
                <c:pt idx="66">
                  <c:v>6.2062240590468463</c:v>
                </c:pt>
                <c:pt idx="67">
                  <c:v>3.4749627358289672</c:v>
                </c:pt>
                <c:pt idx="68">
                  <c:v>4.153429807556023</c:v>
                </c:pt>
                <c:pt idx="69">
                  <c:v>4.2955020150530885</c:v>
                </c:pt>
                <c:pt idx="70">
                  <c:v>4.3480990239819164</c:v>
                </c:pt>
                <c:pt idx="71">
                  <c:v>4.7711778082362315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5806696"/>
        <c:axId val="425807088"/>
      </c:barChart>
      <c:lineChart>
        <c:grouping val="standard"/>
        <c:varyColors val="0"/>
        <c:ser>
          <c:idx val="3"/>
          <c:order val="2"/>
          <c:tx>
            <c:strRef>
              <c:f>'c3-21'!$C$15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'c3-21'!$A$76:$A$147</c:f>
              <c:numCache>
                <c:formatCode>m/d/yyyy</c:formatCode>
                <c:ptCount val="7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</c:numCache>
            </c:numRef>
          </c:cat>
          <c:val>
            <c:numRef>
              <c:f>'c3-21'!$C$76:$C$147</c:f>
              <c:numCache>
                <c:formatCode>0.0</c:formatCode>
                <c:ptCount val="72"/>
                <c:pt idx="0">
                  <c:v>-0.43436126587192803</c:v>
                </c:pt>
                <c:pt idx="1">
                  <c:v>-3.6986786160096017</c:v>
                </c:pt>
                <c:pt idx="2">
                  <c:v>5.550218551040075</c:v>
                </c:pt>
                <c:pt idx="3">
                  <c:v>-1.1603287114132002</c:v>
                </c:pt>
                <c:pt idx="4">
                  <c:v>-0.34119166566846104</c:v>
                </c:pt>
                <c:pt idx="5">
                  <c:v>1.1953687591576454</c:v>
                </c:pt>
                <c:pt idx="6">
                  <c:v>1.895019519596076</c:v>
                </c:pt>
                <c:pt idx="7">
                  <c:v>3.8681217412251954</c:v>
                </c:pt>
                <c:pt idx="8">
                  <c:v>3.7381623172216223</c:v>
                </c:pt>
                <c:pt idx="9">
                  <c:v>2.814775293258819</c:v>
                </c:pt>
                <c:pt idx="10">
                  <c:v>2.2403490476540924</c:v>
                </c:pt>
                <c:pt idx="11">
                  <c:v>1.1021720557265127</c:v>
                </c:pt>
                <c:pt idx="12">
                  <c:v>-0.37864663244776864</c:v>
                </c:pt>
                <c:pt idx="13">
                  <c:v>5.0022445357032126</c:v>
                </c:pt>
                <c:pt idx="14">
                  <c:v>-1.6143426314007741</c:v>
                </c:pt>
                <c:pt idx="15">
                  <c:v>6.3561573729497383</c:v>
                </c:pt>
                <c:pt idx="16">
                  <c:v>6.3316956017353903</c:v>
                </c:pt>
                <c:pt idx="17">
                  <c:v>5.7184494767809468</c:v>
                </c:pt>
                <c:pt idx="18">
                  <c:v>6.9650573950847985</c:v>
                </c:pt>
                <c:pt idx="19">
                  <c:v>6.3439112639708668</c:v>
                </c:pt>
                <c:pt idx="20">
                  <c:v>5.1856057582581059</c:v>
                </c:pt>
                <c:pt idx="21">
                  <c:v>5.4299540266559774</c:v>
                </c:pt>
                <c:pt idx="22">
                  <c:v>4.9505279189175013</c:v>
                </c:pt>
                <c:pt idx="23">
                  <c:v>5.693645764710368</c:v>
                </c:pt>
                <c:pt idx="24">
                  <c:v>-3.7343396285254471</c:v>
                </c:pt>
                <c:pt idx="25">
                  <c:v>-3.7112191679758695</c:v>
                </c:pt>
                <c:pt idx="26">
                  <c:v>-5.1831890656472837</c:v>
                </c:pt>
                <c:pt idx="27">
                  <c:v>-6.497202106267423</c:v>
                </c:pt>
                <c:pt idx="28">
                  <c:v>-4.5241810717352706</c:v>
                </c:pt>
                <c:pt idx="29">
                  <c:v>-5.6979602619101115</c:v>
                </c:pt>
                <c:pt idx="30">
                  <c:v>-3.7020197891847744</c:v>
                </c:pt>
                <c:pt idx="31">
                  <c:v>-5.965033069866891</c:v>
                </c:pt>
                <c:pt idx="32">
                  <c:v>-6.0008525944471387</c:v>
                </c:pt>
                <c:pt idx="33">
                  <c:v>-5.2571571440531244</c:v>
                </c:pt>
                <c:pt idx="34">
                  <c:v>-3.6641621100911834</c:v>
                </c:pt>
                <c:pt idx="35">
                  <c:v>-3.1869091990313052</c:v>
                </c:pt>
                <c:pt idx="36">
                  <c:v>-0.55303753933152677</c:v>
                </c:pt>
                <c:pt idx="37">
                  <c:v>-1.1658645513533088</c:v>
                </c:pt>
                <c:pt idx="38">
                  <c:v>0.44305521752283994</c:v>
                </c:pt>
                <c:pt idx="39">
                  <c:v>3.6776894372552107</c:v>
                </c:pt>
                <c:pt idx="40">
                  <c:v>2.4935877948059471</c:v>
                </c:pt>
                <c:pt idx="41">
                  <c:v>4.0249415586306299</c:v>
                </c:pt>
                <c:pt idx="42">
                  <c:v>2.3926750548073557</c:v>
                </c:pt>
                <c:pt idx="43">
                  <c:v>5.4103700735117712</c:v>
                </c:pt>
                <c:pt idx="44">
                  <c:v>5.9831693094317728</c:v>
                </c:pt>
                <c:pt idx="45">
                  <c:v>6.5417179891158952</c:v>
                </c:pt>
                <c:pt idx="46">
                  <c:v>8.4377446859866438</c:v>
                </c:pt>
                <c:pt idx="47">
                  <c:v>6.0507551965953752</c:v>
                </c:pt>
                <c:pt idx="48">
                  <c:v>9.7937540090634201</c:v>
                </c:pt>
                <c:pt idx="49">
                  <c:v>11.252510290225032</c:v>
                </c:pt>
                <c:pt idx="50">
                  <c:v>10.262974110878375</c:v>
                </c:pt>
                <c:pt idx="51">
                  <c:v>9.1046385066672002</c:v>
                </c:pt>
                <c:pt idx="52">
                  <c:v>5.6741364100536771</c:v>
                </c:pt>
                <c:pt idx="53">
                  <c:v>6.822871797157589</c:v>
                </c:pt>
                <c:pt idx="54">
                  <c:v>7.6799385841540158</c:v>
                </c:pt>
                <c:pt idx="55">
                  <c:v>6.1563185068464179</c:v>
                </c:pt>
                <c:pt idx="56">
                  <c:v>7.9352907511619719</c:v>
                </c:pt>
                <c:pt idx="57">
                  <c:v>7.7883592206075889</c:v>
                </c:pt>
                <c:pt idx="58">
                  <c:v>4.4591855208561952</c:v>
                </c:pt>
                <c:pt idx="59">
                  <c:v>8.978049867153544</c:v>
                </c:pt>
                <c:pt idx="60">
                  <c:v>7.4124693852619714</c:v>
                </c:pt>
                <c:pt idx="61">
                  <c:v>6.4279755048051186</c:v>
                </c:pt>
                <c:pt idx="62">
                  <c:v>6.1503184907463435</c:v>
                </c:pt>
                <c:pt idx="63">
                  <c:v>4.9497812076936896</c:v>
                </c:pt>
                <c:pt idx="64">
                  <c:v>6.8429617215626877</c:v>
                </c:pt>
                <c:pt idx="65">
                  <c:v>6.9100386066347426</c:v>
                </c:pt>
                <c:pt idx="66">
                  <c:v>5.9539939171593801</c:v>
                </c:pt>
                <c:pt idx="67">
                  <c:v>8.2844805128577121</c:v>
                </c:pt>
                <c:pt idx="68">
                  <c:v>7.5193595138516116</c:v>
                </c:pt>
                <c:pt idx="69">
                  <c:v>8.0022841458510641</c:v>
                </c:pt>
                <c:pt idx="70">
                  <c:v>8.3507385367880715</c:v>
                </c:pt>
                <c:pt idx="71">
                  <c:v>7.5837193759043799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806696"/>
        <c:axId val="425807088"/>
      </c:lineChart>
      <c:lineChart>
        <c:grouping val="standard"/>
        <c:varyColors val="0"/>
        <c:ser>
          <c:idx val="2"/>
          <c:order val="1"/>
          <c:tx>
            <c:strRef>
              <c:f>'c3-21'!$D$15</c:f>
              <c:strCache>
                <c:ptCount val="1"/>
                <c:pt idx="0">
                  <c:v>Consumer confidence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'c3-21'!$A$76:$A$147</c:f>
              <c:numCache>
                <c:formatCode>m/d/yyyy</c:formatCode>
                <c:ptCount val="7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</c:numCache>
            </c:numRef>
          </c:cat>
          <c:val>
            <c:numRef>
              <c:f>'c3-21'!$D$76:$D$147</c:f>
              <c:numCache>
                <c:formatCode>0.0</c:formatCode>
                <c:ptCount val="72"/>
                <c:pt idx="0">
                  <c:v>-49.1</c:v>
                </c:pt>
                <c:pt idx="1">
                  <c:v>-47.5</c:v>
                </c:pt>
                <c:pt idx="2">
                  <c:v>-41.2</c:v>
                </c:pt>
                <c:pt idx="3">
                  <c:v>-37</c:v>
                </c:pt>
                <c:pt idx="4">
                  <c:v>-28.7</c:v>
                </c:pt>
                <c:pt idx="5">
                  <c:v>-23.4</c:v>
                </c:pt>
                <c:pt idx="6">
                  <c:v>-29.3</c:v>
                </c:pt>
                <c:pt idx="7">
                  <c:v>-23.4</c:v>
                </c:pt>
                <c:pt idx="8">
                  <c:v>-25</c:v>
                </c:pt>
                <c:pt idx="9">
                  <c:v>-20.6</c:v>
                </c:pt>
                <c:pt idx="10">
                  <c:v>-20.8</c:v>
                </c:pt>
                <c:pt idx="11">
                  <c:v>-24.1</c:v>
                </c:pt>
                <c:pt idx="12">
                  <c:v>-25.8</c:v>
                </c:pt>
                <c:pt idx="13">
                  <c:v>-27.7</c:v>
                </c:pt>
                <c:pt idx="14">
                  <c:v>-37.299999999999997</c:v>
                </c:pt>
                <c:pt idx="15">
                  <c:v>-36.799999999999997</c:v>
                </c:pt>
                <c:pt idx="16">
                  <c:v>-38.5</c:v>
                </c:pt>
                <c:pt idx="17">
                  <c:v>-41</c:v>
                </c:pt>
                <c:pt idx="18">
                  <c:v>-42</c:v>
                </c:pt>
                <c:pt idx="19">
                  <c:v>-40.700000000000003</c:v>
                </c:pt>
                <c:pt idx="20">
                  <c:v>-47.2</c:v>
                </c:pt>
                <c:pt idx="21">
                  <c:v>-49.8</c:v>
                </c:pt>
                <c:pt idx="22">
                  <c:v>-49.5</c:v>
                </c:pt>
                <c:pt idx="23">
                  <c:v>-53.3</c:v>
                </c:pt>
                <c:pt idx="24">
                  <c:v>-56.6</c:v>
                </c:pt>
                <c:pt idx="25">
                  <c:v>-51.2</c:v>
                </c:pt>
                <c:pt idx="26">
                  <c:v>-49.9</c:v>
                </c:pt>
                <c:pt idx="27">
                  <c:v>-48.8</c:v>
                </c:pt>
                <c:pt idx="28">
                  <c:v>-55.9</c:v>
                </c:pt>
                <c:pt idx="29">
                  <c:v>-52.6</c:v>
                </c:pt>
                <c:pt idx="30">
                  <c:v>-51.4</c:v>
                </c:pt>
                <c:pt idx="31">
                  <c:v>-52.7</c:v>
                </c:pt>
                <c:pt idx="32">
                  <c:v>-49.5</c:v>
                </c:pt>
                <c:pt idx="33">
                  <c:v>-53</c:v>
                </c:pt>
                <c:pt idx="34">
                  <c:v>-50.7</c:v>
                </c:pt>
                <c:pt idx="35">
                  <c:v>-49.3</c:v>
                </c:pt>
                <c:pt idx="36">
                  <c:v>-43.4</c:v>
                </c:pt>
                <c:pt idx="37">
                  <c:v>-40.9</c:v>
                </c:pt>
                <c:pt idx="38">
                  <c:v>-37.299999999999997</c:v>
                </c:pt>
                <c:pt idx="39">
                  <c:v>-38.9</c:v>
                </c:pt>
                <c:pt idx="40">
                  <c:v>-34.4</c:v>
                </c:pt>
                <c:pt idx="41">
                  <c:v>-37.299999999999997</c:v>
                </c:pt>
                <c:pt idx="42">
                  <c:v>-35.299999999999997</c:v>
                </c:pt>
                <c:pt idx="43">
                  <c:v>-36.9</c:v>
                </c:pt>
                <c:pt idx="44">
                  <c:v>-31</c:v>
                </c:pt>
                <c:pt idx="45">
                  <c:v>-29.4</c:v>
                </c:pt>
                <c:pt idx="46">
                  <c:v>-23.3</c:v>
                </c:pt>
                <c:pt idx="47">
                  <c:v>-22.7</c:v>
                </c:pt>
                <c:pt idx="48">
                  <c:v>-17.2</c:v>
                </c:pt>
                <c:pt idx="49">
                  <c:v>-22</c:v>
                </c:pt>
                <c:pt idx="50">
                  <c:v>-15.9</c:v>
                </c:pt>
                <c:pt idx="51">
                  <c:v>-15.3</c:v>
                </c:pt>
                <c:pt idx="52">
                  <c:v>-18.399999999999999</c:v>
                </c:pt>
                <c:pt idx="53">
                  <c:v>-19.3</c:v>
                </c:pt>
                <c:pt idx="54">
                  <c:v>-18.899999999999999</c:v>
                </c:pt>
                <c:pt idx="55">
                  <c:v>-21.9</c:v>
                </c:pt>
                <c:pt idx="56">
                  <c:v>-19.100000000000001</c:v>
                </c:pt>
                <c:pt idx="57">
                  <c:v>-17.600000000000001</c:v>
                </c:pt>
                <c:pt idx="58">
                  <c:v>-19.399999999999999</c:v>
                </c:pt>
                <c:pt idx="59">
                  <c:v>-22.1</c:v>
                </c:pt>
                <c:pt idx="60">
                  <c:v>-23.8</c:v>
                </c:pt>
                <c:pt idx="61">
                  <c:v>-22.4</c:v>
                </c:pt>
                <c:pt idx="62">
                  <c:v>-25.8</c:v>
                </c:pt>
                <c:pt idx="63">
                  <c:v>-25</c:v>
                </c:pt>
                <c:pt idx="64">
                  <c:v>-22.6</c:v>
                </c:pt>
                <c:pt idx="65">
                  <c:v>-27</c:v>
                </c:pt>
                <c:pt idx="66">
                  <c:v>-26</c:v>
                </c:pt>
                <c:pt idx="67">
                  <c:v>-22.7</c:v>
                </c:pt>
                <c:pt idx="68">
                  <c:v>-28.3</c:v>
                </c:pt>
                <c:pt idx="69">
                  <c:v>-19.600000000000001</c:v>
                </c:pt>
                <c:pt idx="70">
                  <c:v>-19.600000000000001</c:v>
                </c:pt>
                <c:pt idx="71">
                  <c:v>-19.2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807480"/>
        <c:axId val="425807872"/>
      </c:lineChart>
      <c:dateAx>
        <c:axId val="4258066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807088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425807088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81339409722230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806696"/>
        <c:crosses val="autoZero"/>
        <c:crossBetween val="between"/>
      </c:valAx>
      <c:dateAx>
        <c:axId val="425807480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one"/>
        <c:crossAx val="425807872"/>
        <c:crosses val="max"/>
        <c:auto val="1"/>
        <c:lblOffset val="100"/>
        <c:baseTimeUnit val="months"/>
      </c:dateAx>
      <c:valAx>
        <c:axId val="425807872"/>
        <c:scaling>
          <c:orientation val="minMax"/>
          <c:max val="-10"/>
          <c:min val="-6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0.94101882907714252"/>
              <c:y val="0.278409636450923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807480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21296296296296"/>
          <c:y val="3.0275607638888893E-2"/>
          <c:w val="0.67873743386243401"/>
          <c:h val="0.6888129340277777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'c3-22'!$C$12</c:f>
              <c:strCache>
                <c:ptCount val="1"/>
                <c:pt idx="0">
                  <c:v>Nettó pénzügyi megtakarítás/PDI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'c3-22'!$A$62:$A$97</c:f>
              <c:numCache>
                <c:formatCode>m/d/yyyy</c:formatCode>
                <c:ptCount val="36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</c:numCache>
            </c:numRef>
          </c:cat>
          <c:val>
            <c:numRef>
              <c:f>'c3-22'!$C$62:$C$97</c:f>
              <c:numCache>
                <c:formatCode>0.0</c:formatCode>
                <c:ptCount val="36"/>
                <c:pt idx="0">
                  <c:v>1.1573154939733994</c:v>
                </c:pt>
                <c:pt idx="1">
                  <c:v>0.74172628153058562</c:v>
                </c:pt>
                <c:pt idx="2">
                  <c:v>0.72861909620537979</c:v>
                </c:pt>
                <c:pt idx="3">
                  <c:v>0.32745686939994961</c:v>
                </c:pt>
                <c:pt idx="4">
                  <c:v>-6.1145654764778415E-2</c:v>
                </c:pt>
                <c:pt idx="5">
                  <c:v>-0.11894320311564752</c:v>
                </c:pt>
                <c:pt idx="6">
                  <c:v>-0.18712511696075243</c:v>
                </c:pt>
                <c:pt idx="7">
                  <c:v>0.57192701546570035</c:v>
                </c:pt>
                <c:pt idx="8">
                  <c:v>3.8409036848890237</c:v>
                </c:pt>
                <c:pt idx="9">
                  <c:v>3.3953416320275398</c:v>
                </c:pt>
                <c:pt idx="10">
                  <c:v>3.6883701105910687</c:v>
                </c:pt>
                <c:pt idx="11">
                  <c:v>3.9145632502707741</c:v>
                </c:pt>
                <c:pt idx="12">
                  <c:v>4.2149225084635988</c:v>
                </c:pt>
                <c:pt idx="13">
                  <c:v>9.2908453440792922</c:v>
                </c:pt>
                <c:pt idx="14">
                  <c:v>4.8436184761239263</c:v>
                </c:pt>
                <c:pt idx="15">
                  <c:v>5.9329892211249913</c:v>
                </c:pt>
                <c:pt idx="16">
                  <c:v>8.5322800331774786</c:v>
                </c:pt>
                <c:pt idx="17">
                  <c:v>8.6584704527041527</c:v>
                </c:pt>
                <c:pt idx="18">
                  <c:v>10.122633837253556</c:v>
                </c:pt>
                <c:pt idx="19">
                  <c:v>9.1794567261603639</c:v>
                </c:pt>
                <c:pt idx="20">
                  <c:v>6.9335281329955523</c:v>
                </c:pt>
                <c:pt idx="21">
                  <c:v>8.1875874904228549</c:v>
                </c:pt>
                <c:pt idx="22">
                  <c:v>8.0193492888881366</c:v>
                </c:pt>
                <c:pt idx="23">
                  <c:v>8.6372196665756498</c:v>
                </c:pt>
                <c:pt idx="24">
                  <c:v>8.6372879406207037</c:v>
                </c:pt>
                <c:pt idx="25">
                  <c:v>8.3075233285576751</c:v>
                </c:pt>
                <c:pt idx="26">
                  <c:v>8.3711805468939797</c:v>
                </c:pt>
                <c:pt idx="27">
                  <c:v>9.0623944047488099</c:v>
                </c:pt>
                <c:pt idx="28">
                  <c:v>10.16585768483157</c:v>
                </c:pt>
                <c:pt idx="29">
                  <c:v>10.361378950246515</c:v>
                </c:pt>
                <c:pt idx="30">
                  <c:v>10.201234272590835</c:v>
                </c:pt>
                <c:pt idx="31">
                  <c:v>9.9537206349024103</c:v>
                </c:pt>
                <c:pt idx="32">
                  <c:v>10.304645286493177</c:v>
                </c:pt>
                <c:pt idx="33">
                  <c:v>10.004235412532072</c:v>
                </c:pt>
                <c:pt idx="34">
                  <c:v>10.11778731525478</c:v>
                </c:pt>
                <c:pt idx="35">
                  <c:v>10.028237190679953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25809832"/>
        <c:axId val="425809440"/>
      </c:barChart>
      <c:lineChart>
        <c:grouping val="standard"/>
        <c:varyColors val="0"/>
        <c:ser>
          <c:idx val="0"/>
          <c:order val="0"/>
          <c:tx>
            <c:strRef>
              <c:f>'c3-22'!$B$12</c:f>
              <c:strCache>
                <c:ptCount val="1"/>
                <c:pt idx="0">
                  <c:v>Nettó pénzügyi vagyon/GDP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'c3-22'!$A$62:$A$97</c:f>
              <c:numCache>
                <c:formatCode>m/d/yyyy</c:formatCode>
                <c:ptCount val="36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</c:numCache>
            </c:numRef>
          </c:cat>
          <c:val>
            <c:numRef>
              <c:f>'c3-22'!$B$62:$B$97</c:f>
              <c:numCache>
                <c:formatCode>0.0</c:formatCode>
                <c:ptCount val="36"/>
                <c:pt idx="0">
                  <c:v>64.42791373333317</c:v>
                </c:pt>
                <c:pt idx="1">
                  <c:v>64.703307945238237</c:v>
                </c:pt>
                <c:pt idx="2">
                  <c:v>63.94676042301235</c:v>
                </c:pt>
                <c:pt idx="3">
                  <c:v>64.526619300893884</c:v>
                </c:pt>
                <c:pt idx="4">
                  <c:v>59.044222408655159</c:v>
                </c:pt>
                <c:pt idx="5">
                  <c:v>60.000726363260625</c:v>
                </c:pt>
                <c:pt idx="6">
                  <c:v>60.196491837039432</c:v>
                </c:pt>
                <c:pt idx="7">
                  <c:v>58.239283263857224</c:v>
                </c:pt>
                <c:pt idx="8">
                  <c:v>57.502729249451804</c:v>
                </c:pt>
                <c:pt idx="9">
                  <c:v>61.725183316855713</c:v>
                </c:pt>
                <c:pt idx="10">
                  <c:v>64.744934349581769</c:v>
                </c:pt>
                <c:pt idx="11">
                  <c:v>66.326377781176362</c:v>
                </c:pt>
                <c:pt idx="12">
                  <c:v>68.218471597680377</c:v>
                </c:pt>
                <c:pt idx="13">
                  <c:v>65.78369732836866</c:v>
                </c:pt>
                <c:pt idx="14">
                  <c:v>67.741847775640068</c:v>
                </c:pt>
                <c:pt idx="15">
                  <c:v>67.497217078705901</c:v>
                </c:pt>
                <c:pt idx="16">
                  <c:v>69.920333036571719</c:v>
                </c:pt>
                <c:pt idx="17">
                  <c:v>69.595463777004682</c:v>
                </c:pt>
                <c:pt idx="18">
                  <c:v>68.457440072318619</c:v>
                </c:pt>
                <c:pt idx="19">
                  <c:v>70.199809631918455</c:v>
                </c:pt>
                <c:pt idx="20">
                  <c:v>72.95153141171123</c:v>
                </c:pt>
                <c:pt idx="21">
                  <c:v>74.629548242055918</c:v>
                </c:pt>
                <c:pt idx="22">
                  <c:v>76.17570222847506</c:v>
                </c:pt>
                <c:pt idx="23">
                  <c:v>77.880694349323349</c:v>
                </c:pt>
                <c:pt idx="24">
                  <c:v>79.721826463119982</c:v>
                </c:pt>
                <c:pt idx="25">
                  <c:v>79.754992490586972</c:v>
                </c:pt>
                <c:pt idx="26">
                  <c:v>80.348690007800641</c:v>
                </c:pt>
                <c:pt idx="27">
                  <c:v>81.877908732395198</c:v>
                </c:pt>
                <c:pt idx="28">
                  <c:v>82.544014596473971</c:v>
                </c:pt>
                <c:pt idx="29">
                  <c:v>84.061786422325</c:v>
                </c:pt>
                <c:pt idx="30">
                  <c:v>84.405743418230728</c:v>
                </c:pt>
                <c:pt idx="31">
                  <c:v>87.159451204673047</c:v>
                </c:pt>
                <c:pt idx="32">
                  <c:v>90.097435510363169</c:v>
                </c:pt>
                <c:pt idx="33">
                  <c:v>92.710533216660352</c:v>
                </c:pt>
                <c:pt idx="34">
                  <c:v>92.715975030495201</c:v>
                </c:pt>
                <c:pt idx="35">
                  <c:v>94.318819555574279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808656"/>
        <c:axId val="425809048"/>
      </c:lineChart>
      <c:catAx>
        <c:axId val="4258086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425809048"/>
        <c:crosses val="autoZero"/>
        <c:auto val="0"/>
        <c:lblAlgn val="ctr"/>
        <c:lblOffset val="100"/>
        <c:tickLblSkip val="4"/>
        <c:tickMarkSkip val="12"/>
        <c:noMultiLvlLbl val="0"/>
      </c:catAx>
      <c:valAx>
        <c:axId val="42580904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A GDP arányában</a:t>
                </a:r>
                <a:r>
                  <a:rPr lang="hu-HU" baseline="0"/>
                  <a:t> (%)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5.4312169312169317E-3"/>
              <c:y val="0.1987196180555555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425808656"/>
        <c:crosses val="autoZero"/>
        <c:crossBetween val="between"/>
      </c:valAx>
      <c:valAx>
        <c:axId val="425809440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A rendelkezésre álló jövedelem arányában (%)</a:t>
                </a:r>
              </a:p>
            </c:rich>
          </c:tx>
          <c:layout>
            <c:manualLayout>
              <c:xMode val="edge"/>
              <c:yMode val="edge"/>
              <c:x val="0.94513227598077731"/>
              <c:y val="4.8319152589613668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425809832"/>
        <c:crosses val="max"/>
        <c:crossBetween val="between"/>
      </c:valAx>
      <c:catAx>
        <c:axId val="4258098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5809440"/>
        <c:crosses val="autoZero"/>
        <c:auto val="0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187152777777788"/>
          <c:w val="1"/>
          <c:h val="0.12417751736111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61375661375658"/>
          <c:y val="4.3456783364357592E-2"/>
          <c:w val="0.68713690476190448"/>
          <c:h val="0.694325086805555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'c3-22'!$C$13</c:f>
              <c:strCache>
                <c:ptCount val="1"/>
                <c:pt idx="0">
                  <c:v>Net financial saving to PDI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'c3-22'!$A$62:$A$97</c:f>
              <c:numCache>
                <c:formatCode>m/d/yyyy</c:formatCode>
                <c:ptCount val="36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</c:numCache>
            </c:numRef>
          </c:cat>
          <c:val>
            <c:numRef>
              <c:f>'c3-22'!$C$62:$C$97</c:f>
              <c:numCache>
                <c:formatCode>0.0</c:formatCode>
                <c:ptCount val="36"/>
                <c:pt idx="0">
                  <c:v>1.1573154939733994</c:v>
                </c:pt>
                <c:pt idx="1">
                  <c:v>0.74172628153058562</c:v>
                </c:pt>
                <c:pt idx="2">
                  <c:v>0.72861909620537979</c:v>
                </c:pt>
                <c:pt idx="3">
                  <c:v>0.32745686939994961</c:v>
                </c:pt>
                <c:pt idx="4">
                  <c:v>-6.1145654764778415E-2</c:v>
                </c:pt>
                <c:pt idx="5">
                  <c:v>-0.11894320311564752</c:v>
                </c:pt>
                <c:pt idx="6">
                  <c:v>-0.18712511696075243</c:v>
                </c:pt>
                <c:pt idx="7">
                  <c:v>0.57192701546570035</c:v>
                </c:pt>
                <c:pt idx="8">
                  <c:v>3.8409036848890237</c:v>
                </c:pt>
                <c:pt idx="9">
                  <c:v>3.3953416320275398</c:v>
                </c:pt>
                <c:pt idx="10">
                  <c:v>3.6883701105910687</c:v>
                </c:pt>
                <c:pt idx="11">
                  <c:v>3.9145632502707741</c:v>
                </c:pt>
                <c:pt idx="12">
                  <c:v>4.2149225084635988</c:v>
                </c:pt>
                <c:pt idx="13">
                  <c:v>9.2908453440792922</c:v>
                </c:pt>
                <c:pt idx="14">
                  <c:v>4.8436184761239263</c:v>
                </c:pt>
                <c:pt idx="15">
                  <c:v>5.9329892211249913</c:v>
                </c:pt>
                <c:pt idx="16">
                  <c:v>8.5322800331774786</c:v>
                </c:pt>
                <c:pt idx="17">
                  <c:v>8.6584704527041527</c:v>
                </c:pt>
                <c:pt idx="18">
                  <c:v>10.122633837253556</c:v>
                </c:pt>
                <c:pt idx="19">
                  <c:v>9.1794567261603639</c:v>
                </c:pt>
                <c:pt idx="20">
                  <c:v>6.9335281329955523</c:v>
                </c:pt>
                <c:pt idx="21">
                  <c:v>8.1875874904228549</c:v>
                </c:pt>
                <c:pt idx="22">
                  <c:v>8.0193492888881366</c:v>
                </c:pt>
                <c:pt idx="23">
                  <c:v>8.6372196665756498</c:v>
                </c:pt>
                <c:pt idx="24">
                  <c:v>8.6372879406207037</c:v>
                </c:pt>
                <c:pt idx="25">
                  <c:v>8.3075233285576751</c:v>
                </c:pt>
                <c:pt idx="26">
                  <c:v>8.3711805468939797</c:v>
                </c:pt>
                <c:pt idx="27">
                  <c:v>9.0623944047488099</c:v>
                </c:pt>
                <c:pt idx="28">
                  <c:v>10.16585768483157</c:v>
                </c:pt>
                <c:pt idx="29">
                  <c:v>10.361378950246515</c:v>
                </c:pt>
                <c:pt idx="30">
                  <c:v>10.201234272590835</c:v>
                </c:pt>
                <c:pt idx="31">
                  <c:v>9.9537206349024103</c:v>
                </c:pt>
                <c:pt idx="32">
                  <c:v>10.304645286493177</c:v>
                </c:pt>
                <c:pt idx="33">
                  <c:v>10.004235412532072</c:v>
                </c:pt>
                <c:pt idx="34">
                  <c:v>10.11778731525478</c:v>
                </c:pt>
                <c:pt idx="35">
                  <c:v>10.028237190679953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25811792"/>
        <c:axId val="425811400"/>
      </c:barChart>
      <c:lineChart>
        <c:grouping val="standard"/>
        <c:varyColors val="0"/>
        <c:ser>
          <c:idx val="0"/>
          <c:order val="0"/>
          <c:tx>
            <c:strRef>
              <c:f>'c3-22'!$B$13</c:f>
              <c:strCache>
                <c:ptCount val="1"/>
                <c:pt idx="0">
                  <c:v>Net financial wealth to GDP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'c3-22'!$A$62:$A$97</c:f>
              <c:numCache>
                <c:formatCode>m/d/yyyy</c:formatCode>
                <c:ptCount val="36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</c:numCache>
            </c:numRef>
          </c:cat>
          <c:val>
            <c:numRef>
              <c:f>'c3-22'!$B$62:$B$97</c:f>
              <c:numCache>
                <c:formatCode>0.0</c:formatCode>
                <c:ptCount val="36"/>
                <c:pt idx="0">
                  <c:v>64.42791373333317</c:v>
                </c:pt>
                <c:pt idx="1">
                  <c:v>64.703307945238237</c:v>
                </c:pt>
                <c:pt idx="2">
                  <c:v>63.94676042301235</c:v>
                </c:pt>
                <c:pt idx="3">
                  <c:v>64.526619300893884</c:v>
                </c:pt>
                <c:pt idx="4">
                  <c:v>59.044222408655159</c:v>
                </c:pt>
                <c:pt idx="5">
                  <c:v>60.000726363260625</c:v>
                </c:pt>
                <c:pt idx="6">
                  <c:v>60.196491837039432</c:v>
                </c:pt>
                <c:pt idx="7">
                  <c:v>58.239283263857224</c:v>
                </c:pt>
                <c:pt idx="8">
                  <c:v>57.502729249451804</c:v>
                </c:pt>
                <c:pt idx="9">
                  <c:v>61.725183316855713</c:v>
                </c:pt>
                <c:pt idx="10">
                  <c:v>64.744934349581769</c:v>
                </c:pt>
                <c:pt idx="11">
                  <c:v>66.326377781176362</c:v>
                </c:pt>
                <c:pt idx="12">
                  <c:v>68.218471597680377</c:v>
                </c:pt>
                <c:pt idx="13">
                  <c:v>65.78369732836866</c:v>
                </c:pt>
                <c:pt idx="14">
                  <c:v>67.741847775640068</c:v>
                </c:pt>
                <c:pt idx="15">
                  <c:v>67.497217078705901</c:v>
                </c:pt>
                <c:pt idx="16">
                  <c:v>69.920333036571719</c:v>
                </c:pt>
                <c:pt idx="17">
                  <c:v>69.595463777004682</c:v>
                </c:pt>
                <c:pt idx="18">
                  <c:v>68.457440072318619</c:v>
                </c:pt>
                <c:pt idx="19">
                  <c:v>70.199809631918455</c:v>
                </c:pt>
                <c:pt idx="20">
                  <c:v>72.95153141171123</c:v>
                </c:pt>
                <c:pt idx="21">
                  <c:v>74.629548242055918</c:v>
                </c:pt>
                <c:pt idx="22">
                  <c:v>76.17570222847506</c:v>
                </c:pt>
                <c:pt idx="23">
                  <c:v>77.880694349323349</c:v>
                </c:pt>
                <c:pt idx="24">
                  <c:v>79.721826463119982</c:v>
                </c:pt>
                <c:pt idx="25">
                  <c:v>79.754992490586972</c:v>
                </c:pt>
                <c:pt idx="26">
                  <c:v>80.348690007800641</c:v>
                </c:pt>
                <c:pt idx="27">
                  <c:v>81.877908732395198</c:v>
                </c:pt>
                <c:pt idx="28">
                  <c:v>82.544014596473971</c:v>
                </c:pt>
                <c:pt idx="29">
                  <c:v>84.061786422325</c:v>
                </c:pt>
                <c:pt idx="30">
                  <c:v>84.405743418230728</c:v>
                </c:pt>
                <c:pt idx="31">
                  <c:v>87.159451204673047</c:v>
                </c:pt>
                <c:pt idx="32">
                  <c:v>90.097435510363169</c:v>
                </c:pt>
                <c:pt idx="33">
                  <c:v>92.710533216660352</c:v>
                </c:pt>
                <c:pt idx="34">
                  <c:v>92.715975030495201</c:v>
                </c:pt>
                <c:pt idx="35">
                  <c:v>94.318819555574279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810616"/>
        <c:axId val="425811008"/>
      </c:lineChart>
      <c:catAx>
        <c:axId val="4258106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425811008"/>
        <c:crosses val="autoZero"/>
        <c:auto val="0"/>
        <c:lblAlgn val="ctr"/>
        <c:lblOffset val="100"/>
        <c:tickLblSkip val="4"/>
        <c:tickMarkSkip val="12"/>
        <c:noMultiLvlLbl val="0"/>
      </c:catAx>
      <c:valAx>
        <c:axId val="42581100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Percent of GDP (per cent)</a:t>
                </a:r>
              </a:p>
            </c:rich>
          </c:tx>
          <c:layout>
            <c:manualLayout>
              <c:xMode val="edge"/>
              <c:yMode val="edge"/>
              <c:x val="5.4312169312169308E-3"/>
              <c:y val="0.165646701388888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425810616"/>
        <c:crosses val="autoZero"/>
        <c:crossBetween val="between"/>
      </c:valAx>
      <c:valAx>
        <c:axId val="425811400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+mn-cs"/>
                  </a:defRPr>
                </a:pPr>
                <a:r>
                  <a:rPr lang="hu-HU"/>
                  <a:t>Per</a:t>
                </a:r>
                <a:r>
                  <a:rPr lang="hu-HU" baseline="0"/>
                  <a:t>centgate of real disposable income (</a:t>
                </a:r>
                <a:r>
                  <a:rPr lang="hu-HU" sz="900" b="0" i="0" u="none" strike="noStrike" baseline="0">
                    <a:effectLst/>
                  </a:rPr>
                  <a:t>per cent)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94513227598077731"/>
              <c:y val="4.8319152589613668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+mn-cs"/>
              </a:defRPr>
            </a:pPr>
            <a:endParaRPr lang="hu-HU"/>
          </a:p>
        </c:txPr>
        <c:crossAx val="425811792"/>
        <c:crosses val="max"/>
        <c:crossBetween val="between"/>
      </c:valAx>
      <c:dateAx>
        <c:axId val="4258117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5811400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875897386553769E-2"/>
          <c:y val="0.86084722222222232"/>
          <c:w val="0.88824820522689263"/>
          <c:h val="0.13520182291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1713194444444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'c3-23'!$B$13</c:f>
              <c:strCache>
                <c:ptCount val="1"/>
                <c:pt idx="0">
                  <c:v>Lakáscélú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'c3-23'!$A$15:$A$46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</c:numCache>
            </c:numRef>
          </c:cat>
          <c:val>
            <c:numRef>
              <c:f>'c3-23'!$B$15:$B$46</c:f>
              <c:numCache>
                <c:formatCode>0.00</c:formatCode>
                <c:ptCount val="32"/>
                <c:pt idx="0">
                  <c:v>184.89972900000001</c:v>
                </c:pt>
                <c:pt idx="1">
                  <c:v>226.29907400000002</c:v>
                </c:pt>
                <c:pt idx="2">
                  <c:v>234.58949500000003</c:v>
                </c:pt>
                <c:pt idx="3">
                  <c:v>209.00108700000001</c:v>
                </c:pt>
                <c:pt idx="4">
                  <c:v>95.734622000000002</c:v>
                </c:pt>
                <c:pt idx="5">
                  <c:v>90.273263999999998</c:v>
                </c:pt>
                <c:pt idx="6">
                  <c:v>87.804220999999998</c:v>
                </c:pt>
                <c:pt idx="7">
                  <c:v>61.199923999999996</c:v>
                </c:pt>
                <c:pt idx="8">
                  <c:v>57.264662000000001</c:v>
                </c:pt>
                <c:pt idx="9">
                  <c:v>62.490848999999997</c:v>
                </c:pt>
                <c:pt idx="10">
                  <c:v>59.177796999999998</c:v>
                </c:pt>
                <c:pt idx="11">
                  <c:v>53.340378000000001</c:v>
                </c:pt>
                <c:pt idx="12">
                  <c:v>40.814602000000001</c:v>
                </c:pt>
                <c:pt idx="13">
                  <c:v>54.404567999999998</c:v>
                </c:pt>
                <c:pt idx="14">
                  <c:v>56.524019000000003</c:v>
                </c:pt>
                <c:pt idx="15">
                  <c:v>46.285739922889249</c:v>
                </c:pt>
                <c:pt idx="16">
                  <c:v>31.085506630126972</c:v>
                </c:pt>
                <c:pt idx="17">
                  <c:v>33.438231999999999</c:v>
                </c:pt>
                <c:pt idx="18">
                  <c:v>33.750398000000004</c:v>
                </c:pt>
                <c:pt idx="19">
                  <c:v>28.886657</c:v>
                </c:pt>
                <c:pt idx="20">
                  <c:v>25.680229000000004</c:v>
                </c:pt>
                <c:pt idx="21">
                  <c:v>38.289943000000001</c:v>
                </c:pt>
                <c:pt idx="22">
                  <c:v>44.958635000000001</c:v>
                </c:pt>
                <c:pt idx="23">
                  <c:v>43.993696999999997</c:v>
                </c:pt>
                <c:pt idx="24">
                  <c:v>38.234856000000001</c:v>
                </c:pt>
                <c:pt idx="25">
                  <c:v>61.067504999999997</c:v>
                </c:pt>
                <c:pt idx="26">
                  <c:v>74.979822000000013</c:v>
                </c:pt>
                <c:pt idx="27">
                  <c:v>67.751218999999992</c:v>
                </c:pt>
                <c:pt idx="28">
                  <c:v>56.850399999999993</c:v>
                </c:pt>
                <c:pt idx="29">
                  <c:v>79.420553000000012</c:v>
                </c:pt>
                <c:pt idx="30">
                  <c:v>95.881946000000028</c:v>
                </c:pt>
                <c:pt idx="31">
                  <c:v>96.626118000000019</c:v>
                </c:pt>
              </c:numCache>
            </c:numRef>
          </c:val>
        </c:ser>
        <c:ser>
          <c:idx val="1"/>
          <c:order val="1"/>
          <c:tx>
            <c:strRef>
              <c:f>'c3-23'!$C$13</c:f>
              <c:strCache>
                <c:ptCount val="1"/>
                <c:pt idx="0">
                  <c:v>Szabadfelhasználású jelzálog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'c3-23'!$A$15:$A$46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</c:numCache>
            </c:numRef>
          </c:cat>
          <c:val>
            <c:numRef>
              <c:f>'c3-23'!$C$15:$C$46</c:f>
              <c:numCache>
                <c:formatCode>0.00</c:formatCode>
                <c:ptCount val="32"/>
                <c:pt idx="0">
                  <c:v>169.522571</c:v>
                </c:pt>
                <c:pt idx="1">
                  <c:v>203.69120800000002</c:v>
                </c:pt>
                <c:pt idx="2">
                  <c:v>210.390421</c:v>
                </c:pt>
                <c:pt idx="3">
                  <c:v>139.21859699999999</c:v>
                </c:pt>
                <c:pt idx="4">
                  <c:v>59.190764000000001</c:v>
                </c:pt>
                <c:pt idx="5">
                  <c:v>48.190500999999998</c:v>
                </c:pt>
                <c:pt idx="6">
                  <c:v>49.122428999999997</c:v>
                </c:pt>
                <c:pt idx="7">
                  <c:v>57.437715000000004</c:v>
                </c:pt>
                <c:pt idx="8">
                  <c:v>42.103199000000004</c:v>
                </c:pt>
                <c:pt idx="9">
                  <c:v>44.802925999999999</c:v>
                </c:pt>
                <c:pt idx="10">
                  <c:v>35.345016999999999</c:v>
                </c:pt>
                <c:pt idx="11">
                  <c:v>33.570129000000001</c:v>
                </c:pt>
                <c:pt idx="12">
                  <c:v>22.528072999999999</c:v>
                </c:pt>
                <c:pt idx="13">
                  <c:v>24.985289000000002</c:v>
                </c:pt>
                <c:pt idx="14">
                  <c:v>20.355612000000001</c:v>
                </c:pt>
                <c:pt idx="15">
                  <c:v>35.750859077110732</c:v>
                </c:pt>
                <c:pt idx="16">
                  <c:v>27.895659369873044</c:v>
                </c:pt>
                <c:pt idx="17">
                  <c:v>12.129533</c:v>
                </c:pt>
                <c:pt idx="18">
                  <c:v>10.892530000000001</c:v>
                </c:pt>
                <c:pt idx="19">
                  <c:v>9.2021999999999995</c:v>
                </c:pt>
                <c:pt idx="20">
                  <c:v>7.350028</c:v>
                </c:pt>
                <c:pt idx="21">
                  <c:v>10.706688</c:v>
                </c:pt>
                <c:pt idx="22">
                  <c:v>10.289118</c:v>
                </c:pt>
                <c:pt idx="23">
                  <c:v>9.5075580000000013</c:v>
                </c:pt>
                <c:pt idx="24">
                  <c:v>7.7394999999999996</c:v>
                </c:pt>
                <c:pt idx="25">
                  <c:v>10.309388</c:v>
                </c:pt>
                <c:pt idx="26">
                  <c:v>9.9544289999999993</c:v>
                </c:pt>
                <c:pt idx="27">
                  <c:v>10.110962000000001</c:v>
                </c:pt>
                <c:pt idx="28">
                  <c:v>7.0697219999999996</c:v>
                </c:pt>
                <c:pt idx="29">
                  <c:v>11.000116999999999</c:v>
                </c:pt>
                <c:pt idx="30">
                  <c:v>12.045014000000002</c:v>
                </c:pt>
                <c:pt idx="31">
                  <c:v>10.992869000000001</c:v>
                </c:pt>
              </c:numCache>
            </c:numRef>
          </c:val>
        </c:ser>
        <c:ser>
          <c:idx val="2"/>
          <c:order val="2"/>
          <c:tx>
            <c:strRef>
              <c:f>'c3-23'!$D$13</c:f>
              <c:strCache>
                <c:ptCount val="1"/>
                <c:pt idx="0">
                  <c:v>Egyéb fogyasztási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'c3-23'!$A$15:$A$46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</c:numCache>
            </c:numRef>
          </c:cat>
          <c:val>
            <c:numRef>
              <c:f>'c3-23'!$D$15:$D$46</c:f>
              <c:numCache>
                <c:formatCode>0.00</c:formatCode>
                <c:ptCount val="32"/>
                <c:pt idx="0">
                  <c:v>132.15228400000001</c:v>
                </c:pt>
                <c:pt idx="1">
                  <c:v>173.65533100000002</c:v>
                </c:pt>
                <c:pt idx="2">
                  <c:v>157.60069899999999</c:v>
                </c:pt>
                <c:pt idx="3">
                  <c:v>120.13199300000001</c:v>
                </c:pt>
                <c:pt idx="4">
                  <c:v>77.047303999999997</c:v>
                </c:pt>
                <c:pt idx="5">
                  <c:v>87.316827999999987</c:v>
                </c:pt>
                <c:pt idx="6">
                  <c:v>88.659928000000008</c:v>
                </c:pt>
                <c:pt idx="7">
                  <c:v>82.063680000000005</c:v>
                </c:pt>
                <c:pt idx="8">
                  <c:v>63.635590999999998</c:v>
                </c:pt>
                <c:pt idx="9">
                  <c:v>67.860441000000009</c:v>
                </c:pt>
                <c:pt idx="10">
                  <c:v>62.149926000000001</c:v>
                </c:pt>
                <c:pt idx="11">
                  <c:v>60.151480999999997</c:v>
                </c:pt>
                <c:pt idx="12">
                  <c:v>47.398435000000006</c:v>
                </c:pt>
                <c:pt idx="13">
                  <c:v>58.859093999999999</c:v>
                </c:pt>
                <c:pt idx="14">
                  <c:v>57.884506000000002</c:v>
                </c:pt>
                <c:pt idx="15">
                  <c:v>57.638921999999994</c:v>
                </c:pt>
                <c:pt idx="16">
                  <c:v>44.033477000000005</c:v>
                </c:pt>
                <c:pt idx="17">
                  <c:v>49.371619999999993</c:v>
                </c:pt>
                <c:pt idx="18">
                  <c:v>44.321647999999996</c:v>
                </c:pt>
                <c:pt idx="19">
                  <c:v>44.590952999999999</c:v>
                </c:pt>
                <c:pt idx="20">
                  <c:v>42.518667999999998</c:v>
                </c:pt>
                <c:pt idx="21">
                  <c:v>52.527367000000012</c:v>
                </c:pt>
                <c:pt idx="22">
                  <c:v>63.690388999999996</c:v>
                </c:pt>
                <c:pt idx="23">
                  <c:v>50.309735000000003</c:v>
                </c:pt>
                <c:pt idx="24">
                  <c:v>49.897806000000003</c:v>
                </c:pt>
                <c:pt idx="25">
                  <c:v>73.743133</c:v>
                </c:pt>
                <c:pt idx="26">
                  <c:v>71.972853000000001</c:v>
                </c:pt>
                <c:pt idx="27">
                  <c:v>69.527605999999992</c:v>
                </c:pt>
                <c:pt idx="28">
                  <c:v>51.027302000000006</c:v>
                </c:pt>
                <c:pt idx="29">
                  <c:v>68.696044999999998</c:v>
                </c:pt>
                <c:pt idx="30">
                  <c:v>78.656132000000014</c:v>
                </c:pt>
                <c:pt idx="31">
                  <c:v>80.582373999999987</c:v>
                </c:pt>
              </c:numCache>
            </c:numRef>
          </c:val>
        </c:ser>
        <c:ser>
          <c:idx val="3"/>
          <c:order val="3"/>
          <c:tx>
            <c:strRef>
              <c:f>'c3-23'!$E$13</c:f>
              <c:strCache>
                <c:ptCount val="1"/>
                <c:pt idx="0">
                  <c:v>Hitelkiváltás (végtörlesztés)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'c3-23'!$A$15:$A$46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</c:numCache>
            </c:numRef>
          </c:cat>
          <c:val>
            <c:numRef>
              <c:f>'c3-23'!$E$15:$E$46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59.864999999999995</c:v>
                </c:pt>
                <c:pt idx="16">
                  <c:v>151.04199999999997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3.3803189999999996</c:v>
                </c:pt>
                <c:pt idx="30">
                  <c:v>29.852209999999971</c:v>
                </c:pt>
                <c:pt idx="31">
                  <c:v>14.407467999999991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5812576"/>
        <c:axId val="425596200"/>
      </c:barChart>
      <c:lineChart>
        <c:grouping val="standard"/>
        <c:varyColors val="0"/>
        <c:ser>
          <c:idx val="4"/>
          <c:order val="4"/>
          <c:tx>
            <c:strRef>
              <c:f>'c3-23'!$F$13</c:f>
              <c:strCache>
                <c:ptCount val="1"/>
                <c:pt idx="0">
                  <c:v>4 negyedéves átlag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'c3-23'!$A$15:$A$46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</c:numCache>
            </c:numRef>
          </c:cat>
          <c:val>
            <c:numRef>
              <c:f>'c3-23'!$F$15:$F$46</c:f>
              <c:numCache>
                <c:formatCode>0.00</c:formatCode>
                <c:ptCount val="32"/>
                <c:pt idx="4">
                  <c:v>476.63764875000004</c:v>
                </c:pt>
                <c:pt idx="5">
                  <c:v>382.17139374999994</c:v>
                </c:pt>
                <c:pt idx="6">
                  <c:v>287.92288450000001</c:v>
                </c:pt>
                <c:pt idx="7">
                  <c:v>221.01029500000001</c:v>
                </c:pt>
                <c:pt idx="8">
                  <c:v>203.76798550000001</c:v>
                </c:pt>
                <c:pt idx="9">
                  <c:v>191.11139125</c:v>
                </c:pt>
                <c:pt idx="10">
                  <c:v>173.88293174999998</c:v>
                </c:pt>
                <c:pt idx="11">
                  <c:v>160.47309899999999</c:v>
                </c:pt>
                <c:pt idx="12">
                  <c:v>147.40751349999999</c:v>
                </c:pt>
                <c:pt idx="13">
                  <c:v>138.18119725</c:v>
                </c:pt>
                <c:pt idx="14">
                  <c:v>132.7040465</c:v>
                </c:pt>
                <c:pt idx="15">
                  <c:v>130.85742974999999</c:v>
                </c:pt>
                <c:pt idx="16">
                  <c:v>128.92581300000001</c:v>
                </c:pt>
                <c:pt idx="17">
                  <c:v>118.09842150000001</c:v>
                </c:pt>
                <c:pt idx="18">
                  <c:v>106.64853124999999</c:v>
                </c:pt>
                <c:pt idx="19">
                  <c:v>92.399603500000012</c:v>
                </c:pt>
                <c:pt idx="20">
                  <c:v>85.533174000000002</c:v>
                </c:pt>
                <c:pt idx="21">
                  <c:v>87.17932725</c:v>
                </c:pt>
                <c:pt idx="22">
                  <c:v>94.672718750000001</c:v>
                </c:pt>
                <c:pt idx="23">
                  <c:v>99.955513750000009</c:v>
                </c:pt>
                <c:pt idx="24">
                  <c:v>105.03632300000001</c:v>
                </c:pt>
                <c:pt idx="25">
                  <c:v>115.93532999999999</c:v>
                </c:pt>
                <c:pt idx="26">
                  <c:v>125.4275705</c:v>
                </c:pt>
                <c:pt idx="27">
                  <c:v>136.32226975</c:v>
                </c:pt>
                <c:pt idx="28">
                  <c:v>141.09108524999999</c:v>
                </c:pt>
                <c:pt idx="29">
                  <c:v>144.59025749999998</c:v>
                </c:pt>
                <c:pt idx="30">
                  <c:v>152.00925450000005</c:v>
                </c:pt>
                <c:pt idx="31">
                  <c:v>162.21214800000001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596984"/>
        <c:axId val="425596592"/>
      </c:lineChart>
      <c:catAx>
        <c:axId val="425812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5962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2559620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812576"/>
        <c:crosses val="autoZero"/>
        <c:crossBetween val="between"/>
        <c:majorUnit val="100"/>
      </c:valAx>
      <c:valAx>
        <c:axId val="425596592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5111904761905934"/>
              <c:y val="4.090277777777780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596984"/>
        <c:crosses val="max"/>
        <c:crossBetween val="between"/>
        <c:majorUnit val="100"/>
      </c:valAx>
      <c:catAx>
        <c:axId val="4255969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559659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340243529873872"/>
          <c:w val="1"/>
          <c:h val="0.2657413194444444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11619791666666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'c3-23'!$B$14</c:f>
              <c:strCache>
                <c:ptCount val="1"/>
                <c:pt idx="0">
                  <c:v>Housing loans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'c3-23'!$A$15:$A$46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</c:numCache>
            </c:numRef>
          </c:cat>
          <c:val>
            <c:numRef>
              <c:f>'c3-23'!$B$15:$B$46</c:f>
              <c:numCache>
                <c:formatCode>0.00</c:formatCode>
                <c:ptCount val="32"/>
                <c:pt idx="0">
                  <c:v>184.89972900000001</c:v>
                </c:pt>
                <c:pt idx="1">
                  <c:v>226.29907400000002</c:v>
                </c:pt>
                <c:pt idx="2">
                  <c:v>234.58949500000003</c:v>
                </c:pt>
                <c:pt idx="3">
                  <c:v>209.00108700000001</c:v>
                </c:pt>
                <c:pt idx="4">
                  <c:v>95.734622000000002</c:v>
                </c:pt>
                <c:pt idx="5">
                  <c:v>90.273263999999998</c:v>
                </c:pt>
                <c:pt idx="6">
                  <c:v>87.804220999999998</c:v>
                </c:pt>
                <c:pt idx="7">
                  <c:v>61.199923999999996</c:v>
                </c:pt>
                <c:pt idx="8">
                  <c:v>57.264662000000001</c:v>
                </c:pt>
                <c:pt idx="9">
                  <c:v>62.490848999999997</c:v>
                </c:pt>
                <c:pt idx="10">
                  <c:v>59.177796999999998</c:v>
                </c:pt>
                <c:pt idx="11">
                  <c:v>53.340378000000001</c:v>
                </c:pt>
                <c:pt idx="12">
                  <c:v>40.814602000000001</c:v>
                </c:pt>
                <c:pt idx="13">
                  <c:v>54.404567999999998</c:v>
                </c:pt>
                <c:pt idx="14">
                  <c:v>56.524019000000003</c:v>
                </c:pt>
                <c:pt idx="15">
                  <c:v>46.285739922889249</c:v>
                </c:pt>
                <c:pt idx="16">
                  <c:v>31.085506630126972</c:v>
                </c:pt>
                <c:pt idx="17">
                  <c:v>33.438231999999999</c:v>
                </c:pt>
                <c:pt idx="18">
                  <c:v>33.750398000000004</c:v>
                </c:pt>
                <c:pt idx="19">
                  <c:v>28.886657</c:v>
                </c:pt>
                <c:pt idx="20">
                  <c:v>25.680229000000004</c:v>
                </c:pt>
                <c:pt idx="21">
                  <c:v>38.289943000000001</c:v>
                </c:pt>
                <c:pt idx="22">
                  <c:v>44.958635000000001</c:v>
                </c:pt>
                <c:pt idx="23">
                  <c:v>43.993696999999997</c:v>
                </c:pt>
                <c:pt idx="24">
                  <c:v>38.234856000000001</c:v>
                </c:pt>
                <c:pt idx="25">
                  <c:v>61.067504999999997</c:v>
                </c:pt>
                <c:pt idx="26">
                  <c:v>74.979822000000013</c:v>
                </c:pt>
                <c:pt idx="27">
                  <c:v>67.751218999999992</c:v>
                </c:pt>
                <c:pt idx="28">
                  <c:v>56.850399999999993</c:v>
                </c:pt>
                <c:pt idx="29">
                  <c:v>79.420553000000012</c:v>
                </c:pt>
                <c:pt idx="30">
                  <c:v>95.881946000000028</c:v>
                </c:pt>
                <c:pt idx="31">
                  <c:v>96.626118000000019</c:v>
                </c:pt>
              </c:numCache>
            </c:numRef>
          </c:val>
        </c:ser>
        <c:ser>
          <c:idx val="1"/>
          <c:order val="1"/>
          <c:tx>
            <c:strRef>
              <c:f>'c3-23'!$C$14</c:f>
              <c:strCache>
                <c:ptCount val="1"/>
                <c:pt idx="0">
                  <c:v>Home equity loans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invertIfNegative val="0"/>
          <c:cat>
            <c:numRef>
              <c:f>'c3-23'!$A$15:$A$46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</c:numCache>
            </c:numRef>
          </c:cat>
          <c:val>
            <c:numRef>
              <c:f>'c3-23'!$C$15:$C$46</c:f>
              <c:numCache>
                <c:formatCode>0.00</c:formatCode>
                <c:ptCount val="32"/>
                <c:pt idx="0">
                  <c:v>169.522571</c:v>
                </c:pt>
                <c:pt idx="1">
                  <c:v>203.69120800000002</c:v>
                </c:pt>
                <c:pt idx="2">
                  <c:v>210.390421</c:v>
                </c:pt>
                <c:pt idx="3">
                  <c:v>139.21859699999999</c:v>
                </c:pt>
                <c:pt idx="4">
                  <c:v>59.190764000000001</c:v>
                </c:pt>
                <c:pt idx="5">
                  <c:v>48.190500999999998</c:v>
                </c:pt>
                <c:pt idx="6">
                  <c:v>49.122428999999997</c:v>
                </c:pt>
                <c:pt idx="7">
                  <c:v>57.437715000000004</c:v>
                </c:pt>
                <c:pt idx="8">
                  <c:v>42.103199000000004</c:v>
                </c:pt>
                <c:pt idx="9">
                  <c:v>44.802925999999999</c:v>
                </c:pt>
                <c:pt idx="10">
                  <c:v>35.345016999999999</c:v>
                </c:pt>
                <c:pt idx="11">
                  <c:v>33.570129000000001</c:v>
                </c:pt>
                <c:pt idx="12">
                  <c:v>22.528072999999999</c:v>
                </c:pt>
                <c:pt idx="13">
                  <c:v>24.985289000000002</c:v>
                </c:pt>
                <c:pt idx="14">
                  <c:v>20.355612000000001</c:v>
                </c:pt>
                <c:pt idx="15">
                  <c:v>35.750859077110732</c:v>
                </c:pt>
                <c:pt idx="16">
                  <c:v>27.895659369873044</c:v>
                </c:pt>
                <c:pt idx="17">
                  <c:v>12.129533</c:v>
                </c:pt>
                <c:pt idx="18">
                  <c:v>10.892530000000001</c:v>
                </c:pt>
                <c:pt idx="19">
                  <c:v>9.2021999999999995</c:v>
                </c:pt>
                <c:pt idx="20">
                  <c:v>7.350028</c:v>
                </c:pt>
                <c:pt idx="21">
                  <c:v>10.706688</c:v>
                </c:pt>
                <c:pt idx="22">
                  <c:v>10.289118</c:v>
                </c:pt>
                <c:pt idx="23">
                  <c:v>9.5075580000000013</c:v>
                </c:pt>
                <c:pt idx="24">
                  <c:v>7.7394999999999996</c:v>
                </c:pt>
                <c:pt idx="25">
                  <c:v>10.309388</c:v>
                </c:pt>
                <c:pt idx="26">
                  <c:v>9.9544289999999993</c:v>
                </c:pt>
                <c:pt idx="27">
                  <c:v>10.110962000000001</c:v>
                </c:pt>
                <c:pt idx="28">
                  <c:v>7.0697219999999996</c:v>
                </c:pt>
                <c:pt idx="29">
                  <c:v>11.000116999999999</c:v>
                </c:pt>
                <c:pt idx="30">
                  <c:v>12.045014000000002</c:v>
                </c:pt>
                <c:pt idx="31">
                  <c:v>10.992869000000001</c:v>
                </c:pt>
              </c:numCache>
            </c:numRef>
          </c:val>
        </c:ser>
        <c:ser>
          <c:idx val="2"/>
          <c:order val="2"/>
          <c:tx>
            <c:strRef>
              <c:f>'c3-23'!$D$14</c:f>
              <c:strCache>
                <c:ptCount val="1"/>
                <c:pt idx="0">
                  <c:v>Other consumer loans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invertIfNegative val="0"/>
          <c:cat>
            <c:numRef>
              <c:f>'c3-23'!$A$15:$A$46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</c:numCache>
            </c:numRef>
          </c:cat>
          <c:val>
            <c:numRef>
              <c:f>'c3-23'!$D$15:$D$46</c:f>
              <c:numCache>
                <c:formatCode>0.00</c:formatCode>
                <c:ptCount val="32"/>
                <c:pt idx="0">
                  <c:v>132.15228400000001</c:v>
                </c:pt>
                <c:pt idx="1">
                  <c:v>173.65533100000002</c:v>
                </c:pt>
                <c:pt idx="2">
                  <c:v>157.60069899999999</c:v>
                </c:pt>
                <c:pt idx="3">
                  <c:v>120.13199300000001</c:v>
                </c:pt>
                <c:pt idx="4">
                  <c:v>77.047303999999997</c:v>
                </c:pt>
                <c:pt idx="5">
                  <c:v>87.316827999999987</c:v>
                </c:pt>
                <c:pt idx="6">
                  <c:v>88.659928000000008</c:v>
                </c:pt>
                <c:pt idx="7">
                  <c:v>82.063680000000005</c:v>
                </c:pt>
                <c:pt idx="8">
                  <c:v>63.635590999999998</c:v>
                </c:pt>
                <c:pt idx="9">
                  <c:v>67.860441000000009</c:v>
                </c:pt>
                <c:pt idx="10">
                  <c:v>62.149926000000001</c:v>
                </c:pt>
                <c:pt idx="11">
                  <c:v>60.151480999999997</c:v>
                </c:pt>
                <c:pt idx="12">
                  <c:v>47.398435000000006</c:v>
                </c:pt>
                <c:pt idx="13">
                  <c:v>58.859093999999999</c:v>
                </c:pt>
                <c:pt idx="14">
                  <c:v>57.884506000000002</c:v>
                </c:pt>
                <c:pt idx="15">
                  <c:v>57.638921999999994</c:v>
                </c:pt>
                <c:pt idx="16">
                  <c:v>44.033477000000005</c:v>
                </c:pt>
                <c:pt idx="17">
                  <c:v>49.371619999999993</c:v>
                </c:pt>
                <c:pt idx="18">
                  <c:v>44.321647999999996</c:v>
                </c:pt>
                <c:pt idx="19">
                  <c:v>44.590952999999999</c:v>
                </c:pt>
                <c:pt idx="20">
                  <c:v>42.518667999999998</c:v>
                </c:pt>
                <c:pt idx="21">
                  <c:v>52.527367000000012</c:v>
                </c:pt>
                <c:pt idx="22">
                  <c:v>63.690388999999996</c:v>
                </c:pt>
                <c:pt idx="23">
                  <c:v>50.309735000000003</c:v>
                </c:pt>
                <c:pt idx="24">
                  <c:v>49.897806000000003</c:v>
                </c:pt>
                <c:pt idx="25">
                  <c:v>73.743133</c:v>
                </c:pt>
                <c:pt idx="26">
                  <c:v>71.972853000000001</c:v>
                </c:pt>
                <c:pt idx="27">
                  <c:v>69.527605999999992</c:v>
                </c:pt>
                <c:pt idx="28">
                  <c:v>51.027302000000006</c:v>
                </c:pt>
                <c:pt idx="29">
                  <c:v>68.696044999999998</c:v>
                </c:pt>
                <c:pt idx="30">
                  <c:v>78.656132000000014</c:v>
                </c:pt>
                <c:pt idx="31">
                  <c:v>80.582373999999987</c:v>
                </c:pt>
              </c:numCache>
            </c:numRef>
          </c:val>
        </c:ser>
        <c:ser>
          <c:idx val="3"/>
          <c:order val="3"/>
          <c:tx>
            <c:strRef>
              <c:f>'c3-23'!$E$14</c:f>
              <c:strCache>
                <c:ptCount val="1"/>
                <c:pt idx="0">
                  <c:v>Loan refinancing (early repayment scheme)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invertIfNegative val="0"/>
          <c:cat>
            <c:numRef>
              <c:f>'c3-23'!$A$15:$A$46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</c:numCache>
            </c:numRef>
          </c:cat>
          <c:val>
            <c:numRef>
              <c:f>'c3-23'!$E$15:$E$46</c:f>
              <c:numCache>
                <c:formatCode>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59.864999999999995</c:v>
                </c:pt>
                <c:pt idx="16">
                  <c:v>151.04199999999997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3.3803189999999996</c:v>
                </c:pt>
                <c:pt idx="30">
                  <c:v>29.852209999999971</c:v>
                </c:pt>
                <c:pt idx="31">
                  <c:v>14.407467999999991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5597768"/>
        <c:axId val="425598160"/>
      </c:barChart>
      <c:lineChart>
        <c:grouping val="standard"/>
        <c:varyColors val="0"/>
        <c:ser>
          <c:idx val="4"/>
          <c:order val="4"/>
          <c:tx>
            <c:strRef>
              <c:f>'c3-23'!$F$14</c:f>
              <c:strCache>
                <c:ptCount val="1"/>
                <c:pt idx="0">
                  <c:v>4-quarter average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'c3-23'!$A$15:$A$46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</c:numCache>
            </c:numRef>
          </c:cat>
          <c:val>
            <c:numRef>
              <c:f>'c3-23'!$F$15:$F$46</c:f>
              <c:numCache>
                <c:formatCode>0.00</c:formatCode>
                <c:ptCount val="32"/>
                <c:pt idx="4">
                  <c:v>476.63764875000004</c:v>
                </c:pt>
                <c:pt idx="5">
                  <c:v>382.17139374999994</c:v>
                </c:pt>
                <c:pt idx="6">
                  <c:v>287.92288450000001</c:v>
                </c:pt>
                <c:pt idx="7">
                  <c:v>221.01029500000001</c:v>
                </c:pt>
                <c:pt idx="8">
                  <c:v>203.76798550000001</c:v>
                </c:pt>
                <c:pt idx="9">
                  <c:v>191.11139125</c:v>
                </c:pt>
                <c:pt idx="10">
                  <c:v>173.88293174999998</c:v>
                </c:pt>
                <c:pt idx="11">
                  <c:v>160.47309899999999</c:v>
                </c:pt>
                <c:pt idx="12">
                  <c:v>147.40751349999999</c:v>
                </c:pt>
                <c:pt idx="13">
                  <c:v>138.18119725</c:v>
                </c:pt>
                <c:pt idx="14">
                  <c:v>132.7040465</c:v>
                </c:pt>
                <c:pt idx="15">
                  <c:v>130.85742974999999</c:v>
                </c:pt>
                <c:pt idx="16">
                  <c:v>128.92581300000001</c:v>
                </c:pt>
                <c:pt idx="17">
                  <c:v>118.09842150000001</c:v>
                </c:pt>
                <c:pt idx="18">
                  <c:v>106.64853124999999</c:v>
                </c:pt>
                <c:pt idx="19">
                  <c:v>92.399603500000012</c:v>
                </c:pt>
                <c:pt idx="20">
                  <c:v>85.533174000000002</c:v>
                </c:pt>
                <c:pt idx="21">
                  <c:v>87.17932725</c:v>
                </c:pt>
                <c:pt idx="22">
                  <c:v>94.672718750000001</c:v>
                </c:pt>
                <c:pt idx="23">
                  <c:v>99.955513750000009</c:v>
                </c:pt>
                <c:pt idx="24">
                  <c:v>105.03632300000001</c:v>
                </c:pt>
                <c:pt idx="25">
                  <c:v>115.93532999999999</c:v>
                </c:pt>
                <c:pt idx="26">
                  <c:v>125.4275705</c:v>
                </c:pt>
                <c:pt idx="27">
                  <c:v>136.32226975</c:v>
                </c:pt>
                <c:pt idx="28">
                  <c:v>141.09108524999999</c:v>
                </c:pt>
                <c:pt idx="29">
                  <c:v>144.59025749999998</c:v>
                </c:pt>
                <c:pt idx="30">
                  <c:v>152.00925450000005</c:v>
                </c:pt>
                <c:pt idx="31">
                  <c:v>162.21214800000001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598944"/>
        <c:axId val="425598552"/>
      </c:lineChart>
      <c:catAx>
        <c:axId val="4255977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5981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2559816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597768"/>
        <c:crosses val="autoZero"/>
        <c:crossBetween val="between"/>
        <c:majorUnit val="100"/>
      </c:valAx>
      <c:valAx>
        <c:axId val="425598552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69652248677248652"/>
              <c:y val="4.0902777777777804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598944"/>
        <c:crosses val="max"/>
        <c:crossBetween val="between"/>
        <c:majorUnit val="100"/>
      </c:valAx>
      <c:catAx>
        <c:axId val="4255989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559855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340243529873872"/>
          <c:w val="1"/>
          <c:h val="0.2657413194444444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33579727552797"/>
          <c:h val="0.601019508575917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'c3-24'!$B$12</c:f>
              <c:strCache>
                <c:ptCount val="1"/>
                <c:pt idx="0">
                  <c:v>Vállalatok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'c3-24'!$A$17:$A$40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'c3-24'!$B$17:$B$40</c:f>
              <c:numCache>
                <c:formatCode>0.0</c:formatCode>
                <c:ptCount val="24"/>
                <c:pt idx="0">
                  <c:v>-5.5409452870054361</c:v>
                </c:pt>
                <c:pt idx="1">
                  <c:v>-0.55482118928494828</c:v>
                </c:pt>
                <c:pt idx="2">
                  <c:v>0.58347437992594842</c:v>
                </c:pt>
                <c:pt idx="3">
                  <c:v>1.2919573938129834</c:v>
                </c:pt>
                <c:pt idx="4">
                  <c:v>6.9964470080250258</c:v>
                </c:pt>
                <c:pt idx="5">
                  <c:v>1.5513961456125553</c:v>
                </c:pt>
                <c:pt idx="6">
                  <c:v>4.6231698171585833</c:v>
                </c:pt>
                <c:pt idx="7">
                  <c:v>4.0891095561394906</c:v>
                </c:pt>
                <c:pt idx="8">
                  <c:v>1.6070547402629352</c:v>
                </c:pt>
                <c:pt idx="9">
                  <c:v>2.4069351841349249</c:v>
                </c:pt>
                <c:pt idx="10">
                  <c:v>0.57402252205827975</c:v>
                </c:pt>
                <c:pt idx="11">
                  <c:v>-5.0741225501204301E-2</c:v>
                </c:pt>
                <c:pt idx="12">
                  <c:v>-4.4303049563464647</c:v>
                </c:pt>
                <c:pt idx="13">
                  <c:v>3.6694407801645568E-2</c:v>
                </c:pt>
                <c:pt idx="14">
                  <c:v>3.3337090065235975</c:v>
                </c:pt>
                <c:pt idx="15">
                  <c:v>4.4001449690063552</c:v>
                </c:pt>
                <c:pt idx="16">
                  <c:v>8.8941757143628717</c:v>
                </c:pt>
                <c:pt idx="17">
                  <c:v>13.568422987688507</c:v>
                </c:pt>
                <c:pt idx="18">
                  <c:v>3.9499555745764727</c:v>
                </c:pt>
                <c:pt idx="19">
                  <c:v>6.894894941490104E-2</c:v>
                </c:pt>
                <c:pt idx="20">
                  <c:v>-1.3638959926211456</c:v>
                </c:pt>
                <c:pt idx="21">
                  <c:v>-5.9356550149315686</c:v>
                </c:pt>
                <c:pt idx="22">
                  <c:v>-5.627516001038428</c:v>
                </c:pt>
                <c:pt idx="23">
                  <c:v>-2.0173537409378151</c:v>
                </c:pt>
              </c:numCache>
            </c:numRef>
          </c:val>
        </c:ser>
        <c:ser>
          <c:idx val="1"/>
          <c:order val="1"/>
          <c:tx>
            <c:strRef>
              <c:f>'c3-24'!$C$12</c:f>
              <c:strCache>
                <c:ptCount val="1"/>
                <c:pt idx="0">
                  <c:v>Szűk állam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'c3-24'!$A$17:$A$40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'c3-24'!$C$17:$C$40</c:f>
              <c:numCache>
                <c:formatCode>0.0</c:formatCode>
                <c:ptCount val="24"/>
                <c:pt idx="0">
                  <c:v>1.035782474154749</c:v>
                </c:pt>
                <c:pt idx="1">
                  <c:v>0.62726267241271927</c:v>
                </c:pt>
                <c:pt idx="2">
                  <c:v>1.2562072770627029</c:v>
                </c:pt>
                <c:pt idx="3">
                  <c:v>-6.8267517748816384E-2</c:v>
                </c:pt>
                <c:pt idx="4">
                  <c:v>9.2575685389994528E-2</c:v>
                </c:pt>
                <c:pt idx="5">
                  <c:v>-0.21229779800778356</c:v>
                </c:pt>
                <c:pt idx="6">
                  <c:v>0.12692972547946968</c:v>
                </c:pt>
                <c:pt idx="7">
                  <c:v>-0.15237233282492668</c:v>
                </c:pt>
                <c:pt idx="8">
                  <c:v>-1.9714234502564489</c:v>
                </c:pt>
                <c:pt idx="9">
                  <c:v>-2.2954773698724016</c:v>
                </c:pt>
                <c:pt idx="10">
                  <c:v>-2.4751636160147501</c:v>
                </c:pt>
                <c:pt idx="11">
                  <c:v>-0.86445417787748735</c:v>
                </c:pt>
                <c:pt idx="12">
                  <c:v>0.92747774212996759</c:v>
                </c:pt>
                <c:pt idx="13">
                  <c:v>1.7103949317686493</c:v>
                </c:pt>
                <c:pt idx="14">
                  <c:v>1.452925272768872</c:v>
                </c:pt>
                <c:pt idx="15">
                  <c:v>2.3118623510078482</c:v>
                </c:pt>
                <c:pt idx="16">
                  <c:v>1.6637436936544299</c:v>
                </c:pt>
                <c:pt idx="17">
                  <c:v>1.312900760399538</c:v>
                </c:pt>
                <c:pt idx="18">
                  <c:v>2.5737431310721828</c:v>
                </c:pt>
                <c:pt idx="19">
                  <c:v>9.4398528590023401E-2</c:v>
                </c:pt>
                <c:pt idx="20">
                  <c:v>-1.5429738487465443</c:v>
                </c:pt>
                <c:pt idx="21">
                  <c:v>0.74526934084268726</c:v>
                </c:pt>
                <c:pt idx="22">
                  <c:v>2.9687658849519827</c:v>
                </c:pt>
                <c:pt idx="23">
                  <c:v>5.938989104247451</c:v>
                </c:pt>
              </c:numCache>
            </c:numRef>
          </c:val>
        </c:ser>
        <c:ser>
          <c:idx val="2"/>
          <c:order val="2"/>
          <c:tx>
            <c:strRef>
              <c:f>'c3-24'!$D$12</c:f>
              <c:strCache>
                <c:ptCount val="1"/>
                <c:pt idx="0">
                  <c:v>Kvázifiskális szektor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'c3-24'!$A$17:$A$40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'c3-24'!$D$17:$D$40</c:f>
              <c:numCache>
                <c:formatCode>0.0</c:formatCode>
                <c:ptCount val="24"/>
                <c:pt idx="0">
                  <c:v>2.5775913817979559</c:v>
                </c:pt>
                <c:pt idx="1">
                  <c:v>-1.9659526964797804</c:v>
                </c:pt>
                <c:pt idx="2">
                  <c:v>-1.2297916629895775</c:v>
                </c:pt>
                <c:pt idx="3">
                  <c:v>-3.8841633920559753</c:v>
                </c:pt>
                <c:pt idx="4">
                  <c:v>-4.0896494406133437</c:v>
                </c:pt>
                <c:pt idx="5">
                  <c:v>-4.4178386251312007</c:v>
                </c:pt>
                <c:pt idx="6">
                  <c:v>-5.8421179785147599</c:v>
                </c:pt>
                <c:pt idx="7">
                  <c:v>-5.4969289286142837</c:v>
                </c:pt>
                <c:pt idx="8">
                  <c:v>-4.7779418691659341</c:v>
                </c:pt>
                <c:pt idx="9">
                  <c:v>-3.335014335721441</c:v>
                </c:pt>
                <c:pt idx="10">
                  <c:v>0.59624238939348306</c:v>
                </c:pt>
                <c:pt idx="11">
                  <c:v>-6.1476406481447103</c:v>
                </c:pt>
                <c:pt idx="12">
                  <c:v>0.90755444404989649</c:v>
                </c:pt>
                <c:pt idx="13">
                  <c:v>4.2775651208177292</c:v>
                </c:pt>
                <c:pt idx="14">
                  <c:v>4.2481661655929326</c:v>
                </c:pt>
                <c:pt idx="15">
                  <c:v>12.217105987867816</c:v>
                </c:pt>
                <c:pt idx="16">
                  <c:v>10.028101908742402</c:v>
                </c:pt>
                <c:pt idx="17">
                  <c:v>10.020098712310361</c:v>
                </c:pt>
                <c:pt idx="18">
                  <c:v>10.601147859530766</c:v>
                </c:pt>
                <c:pt idx="19">
                  <c:v>12.571360421206263</c:v>
                </c:pt>
                <c:pt idx="20">
                  <c:v>-0.41084994139487463</c:v>
                </c:pt>
                <c:pt idx="21">
                  <c:v>7.8763911097679458</c:v>
                </c:pt>
                <c:pt idx="22">
                  <c:v>-3.3409128734708045</c:v>
                </c:pt>
                <c:pt idx="23">
                  <c:v>3.1728177124970904</c:v>
                </c:pt>
              </c:numCache>
            </c:numRef>
          </c:val>
        </c:ser>
        <c:ser>
          <c:idx val="3"/>
          <c:order val="3"/>
          <c:tx>
            <c:strRef>
              <c:f>'c3-24'!$E$12</c:f>
              <c:strCache>
                <c:ptCount val="1"/>
                <c:pt idx="0">
                  <c:v>Lakosság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'c3-24'!$A$17:$A$40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'c3-24'!$E$17:$E$40</c:f>
              <c:numCache>
                <c:formatCode>0.0</c:formatCode>
                <c:ptCount val="24"/>
                <c:pt idx="0">
                  <c:v>-4.072428568947263</c:v>
                </c:pt>
                <c:pt idx="1">
                  <c:v>-2.7064887866479821</c:v>
                </c:pt>
                <c:pt idx="2">
                  <c:v>-1.9098899939990708</c:v>
                </c:pt>
                <c:pt idx="3">
                  <c:v>-4.7395264840081985</c:v>
                </c:pt>
                <c:pt idx="4">
                  <c:v>-3.6993732528016876</c:v>
                </c:pt>
                <c:pt idx="5">
                  <c:v>-3.4212597224735615</c:v>
                </c:pt>
                <c:pt idx="6">
                  <c:v>-4.3079815641232964</c:v>
                </c:pt>
                <c:pt idx="7">
                  <c:v>-2.9398082947002728</c:v>
                </c:pt>
                <c:pt idx="8">
                  <c:v>-1.357689420840545</c:v>
                </c:pt>
                <c:pt idx="9">
                  <c:v>-0.77644347854107509</c:v>
                </c:pt>
                <c:pt idx="10">
                  <c:v>-0.19510129543700597</c:v>
                </c:pt>
                <c:pt idx="11">
                  <c:v>-0.83716394847660547</c:v>
                </c:pt>
                <c:pt idx="12">
                  <c:v>-3.9527249788616601</c:v>
                </c:pt>
                <c:pt idx="13">
                  <c:v>-5.0873497551753202</c:v>
                </c:pt>
                <c:pt idx="14">
                  <c:v>-1.3032178993891232</c:v>
                </c:pt>
                <c:pt idx="15">
                  <c:v>-2.0124476597576715</c:v>
                </c:pt>
                <c:pt idx="16">
                  <c:v>2.7073819486270674</c:v>
                </c:pt>
                <c:pt idx="17">
                  <c:v>4.4304114720098795</c:v>
                </c:pt>
                <c:pt idx="18">
                  <c:v>0.55525143002952038</c:v>
                </c:pt>
                <c:pt idx="19">
                  <c:v>0.8795629145146131</c:v>
                </c:pt>
                <c:pt idx="20">
                  <c:v>-1.1779978999552916</c:v>
                </c:pt>
                <c:pt idx="21">
                  <c:v>-0.98837320085060165</c:v>
                </c:pt>
                <c:pt idx="22">
                  <c:v>-0.73672834474988735</c:v>
                </c:pt>
                <c:pt idx="23">
                  <c:v>-8.0296030743541885E-2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5603256"/>
        <c:axId val="425603648"/>
      </c:barChart>
      <c:lineChart>
        <c:grouping val="standard"/>
        <c:varyColors val="0"/>
        <c:ser>
          <c:idx val="5"/>
          <c:order val="4"/>
          <c:tx>
            <c:strRef>
              <c:f>'c3-24'!$F$12</c:f>
              <c:strCache>
                <c:ptCount val="1"/>
                <c:pt idx="0">
                  <c:v>Beruházások (%)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'c3-24'!$A$13:$A$40</c:f>
              <c:numCache>
                <c:formatCode>m/d/yyyy</c:formatCode>
                <c:ptCount val="28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  <c:pt idx="27">
                  <c:v>42278</c:v>
                </c:pt>
              </c:numCache>
            </c:numRef>
          </c:cat>
          <c:val>
            <c:numRef>
              <c:f>'c3-24'!$F$17:$F$40</c:f>
              <c:numCache>
                <c:formatCode>0.0</c:formatCode>
                <c:ptCount val="24"/>
                <c:pt idx="0">
                  <c:v>-5.9999999999999947</c:v>
                </c:pt>
                <c:pt idx="1">
                  <c:v>-4.5999999999999917</c:v>
                </c:pt>
                <c:pt idx="2">
                  <c:v>-1.2999999999999969</c:v>
                </c:pt>
                <c:pt idx="3">
                  <c:v>-7.4000000000000066</c:v>
                </c:pt>
                <c:pt idx="4">
                  <c:v>-0.70000000000001117</c:v>
                </c:pt>
                <c:pt idx="5">
                  <c:v>-6.4999999999999902</c:v>
                </c:pt>
                <c:pt idx="6">
                  <c:v>-5.400000000000003</c:v>
                </c:pt>
                <c:pt idx="7">
                  <c:v>-4.4999999999999929</c:v>
                </c:pt>
                <c:pt idx="8">
                  <c:v>-6.4999999999999929</c:v>
                </c:pt>
                <c:pt idx="9">
                  <c:v>-3.9999999999999933</c:v>
                </c:pt>
                <c:pt idx="10">
                  <c:v>-1.4999999999999931</c:v>
                </c:pt>
                <c:pt idx="11">
                  <c:v>-7.9000000000000083</c:v>
                </c:pt>
                <c:pt idx="12">
                  <c:v>-6.5479977490282604</c:v>
                </c:pt>
                <c:pt idx="13">
                  <c:v>0.93730470521270304</c:v>
                </c:pt>
                <c:pt idx="14">
                  <c:v>7.7315825454962779</c:v>
                </c:pt>
                <c:pt idx="15">
                  <c:v>16.916665648124347</c:v>
                </c:pt>
                <c:pt idx="16">
                  <c:v>23.293403265386768</c:v>
                </c:pt>
                <c:pt idx="17">
                  <c:v>29.331833932408287</c:v>
                </c:pt>
                <c:pt idx="18">
                  <c:v>17.680097995208943</c:v>
                </c:pt>
                <c:pt idx="19">
                  <c:v>13.614270813725801</c:v>
                </c:pt>
                <c:pt idx="20">
                  <c:v>-4.4957176827178564</c:v>
                </c:pt>
                <c:pt idx="21">
                  <c:v>1.6976322348284618</c:v>
                </c:pt>
                <c:pt idx="22">
                  <c:v>-6.7363913343071378</c:v>
                </c:pt>
                <c:pt idx="23">
                  <c:v>7.0141570450631834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603256"/>
        <c:axId val="425603648"/>
      </c:lineChart>
      <c:catAx>
        <c:axId val="42560325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6036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25603648"/>
        <c:scaling>
          <c:orientation val="minMax"/>
          <c:max val="30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603256"/>
        <c:crosses val="autoZero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83271505259035"/>
          <c:w val="1"/>
          <c:h val="0.1982354994981029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33579727552797"/>
          <c:h val="0.612104918605163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'c3-24'!$B$11</c:f>
              <c:strCache>
                <c:ptCount val="1"/>
                <c:pt idx="0">
                  <c:v>Corporate sector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'c3-24'!$A$17:$A$40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'c3-24'!$B$17:$B$40</c:f>
              <c:numCache>
                <c:formatCode>0.0</c:formatCode>
                <c:ptCount val="24"/>
                <c:pt idx="0">
                  <c:v>-5.5409452870054361</c:v>
                </c:pt>
                <c:pt idx="1">
                  <c:v>-0.55482118928494828</c:v>
                </c:pt>
                <c:pt idx="2">
                  <c:v>0.58347437992594842</c:v>
                </c:pt>
                <c:pt idx="3">
                  <c:v>1.2919573938129834</c:v>
                </c:pt>
                <c:pt idx="4">
                  <c:v>6.9964470080250258</c:v>
                </c:pt>
                <c:pt idx="5">
                  <c:v>1.5513961456125553</c:v>
                </c:pt>
                <c:pt idx="6">
                  <c:v>4.6231698171585833</c:v>
                </c:pt>
                <c:pt idx="7">
                  <c:v>4.0891095561394906</c:v>
                </c:pt>
                <c:pt idx="8">
                  <c:v>1.6070547402629352</c:v>
                </c:pt>
                <c:pt idx="9">
                  <c:v>2.4069351841349249</c:v>
                </c:pt>
                <c:pt idx="10">
                  <c:v>0.57402252205827975</c:v>
                </c:pt>
                <c:pt idx="11">
                  <c:v>-5.0741225501204301E-2</c:v>
                </c:pt>
                <c:pt idx="12">
                  <c:v>-4.4303049563464647</c:v>
                </c:pt>
                <c:pt idx="13">
                  <c:v>3.6694407801645568E-2</c:v>
                </c:pt>
                <c:pt idx="14">
                  <c:v>3.3337090065235975</c:v>
                </c:pt>
                <c:pt idx="15">
                  <c:v>4.4001449690063552</c:v>
                </c:pt>
                <c:pt idx="16">
                  <c:v>8.8941757143628717</c:v>
                </c:pt>
                <c:pt idx="17">
                  <c:v>13.568422987688507</c:v>
                </c:pt>
                <c:pt idx="18">
                  <c:v>3.9499555745764727</c:v>
                </c:pt>
                <c:pt idx="19">
                  <c:v>6.894894941490104E-2</c:v>
                </c:pt>
                <c:pt idx="20">
                  <c:v>-1.3638959926211456</c:v>
                </c:pt>
                <c:pt idx="21">
                  <c:v>-5.9356550149315686</c:v>
                </c:pt>
                <c:pt idx="22">
                  <c:v>-5.627516001038428</c:v>
                </c:pt>
                <c:pt idx="23">
                  <c:v>-2.0173537409378151</c:v>
                </c:pt>
              </c:numCache>
            </c:numRef>
          </c:val>
        </c:ser>
        <c:ser>
          <c:idx val="1"/>
          <c:order val="1"/>
          <c:tx>
            <c:strRef>
              <c:f>'c3-24'!$C$11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'c3-24'!$A$17:$A$40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'c3-24'!$C$17:$C$40</c:f>
              <c:numCache>
                <c:formatCode>0.0</c:formatCode>
                <c:ptCount val="24"/>
                <c:pt idx="0">
                  <c:v>1.035782474154749</c:v>
                </c:pt>
                <c:pt idx="1">
                  <c:v>0.62726267241271927</c:v>
                </c:pt>
                <c:pt idx="2">
                  <c:v>1.2562072770627029</c:v>
                </c:pt>
                <c:pt idx="3">
                  <c:v>-6.8267517748816384E-2</c:v>
                </c:pt>
                <c:pt idx="4">
                  <c:v>9.2575685389994528E-2</c:v>
                </c:pt>
                <c:pt idx="5">
                  <c:v>-0.21229779800778356</c:v>
                </c:pt>
                <c:pt idx="6">
                  <c:v>0.12692972547946968</c:v>
                </c:pt>
                <c:pt idx="7">
                  <c:v>-0.15237233282492668</c:v>
                </c:pt>
                <c:pt idx="8">
                  <c:v>-1.9714234502564489</c:v>
                </c:pt>
                <c:pt idx="9">
                  <c:v>-2.2954773698724016</c:v>
                </c:pt>
                <c:pt idx="10">
                  <c:v>-2.4751636160147501</c:v>
                </c:pt>
                <c:pt idx="11">
                  <c:v>-0.86445417787748735</c:v>
                </c:pt>
                <c:pt idx="12">
                  <c:v>0.92747774212996759</c:v>
                </c:pt>
                <c:pt idx="13">
                  <c:v>1.7103949317686493</c:v>
                </c:pt>
                <c:pt idx="14">
                  <c:v>1.452925272768872</c:v>
                </c:pt>
                <c:pt idx="15">
                  <c:v>2.3118623510078482</c:v>
                </c:pt>
                <c:pt idx="16">
                  <c:v>1.6637436936544299</c:v>
                </c:pt>
                <c:pt idx="17">
                  <c:v>1.312900760399538</c:v>
                </c:pt>
                <c:pt idx="18">
                  <c:v>2.5737431310721828</c:v>
                </c:pt>
                <c:pt idx="19">
                  <c:v>9.4398528590023401E-2</c:v>
                </c:pt>
                <c:pt idx="20">
                  <c:v>-1.5429738487465443</c:v>
                </c:pt>
                <c:pt idx="21">
                  <c:v>0.74526934084268726</c:v>
                </c:pt>
                <c:pt idx="22">
                  <c:v>2.9687658849519827</c:v>
                </c:pt>
                <c:pt idx="23">
                  <c:v>5.938989104247451</c:v>
                </c:pt>
              </c:numCache>
            </c:numRef>
          </c:val>
        </c:ser>
        <c:ser>
          <c:idx val="2"/>
          <c:order val="2"/>
          <c:tx>
            <c:strRef>
              <c:f>'c3-24'!$D$11</c:f>
              <c:strCache>
                <c:ptCount val="1"/>
                <c:pt idx="0">
                  <c:v>Quasi-fiscal sector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'c3-24'!$A$17:$A$40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'c3-24'!$D$17:$D$40</c:f>
              <c:numCache>
                <c:formatCode>0.0</c:formatCode>
                <c:ptCount val="24"/>
                <c:pt idx="0">
                  <c:v>2.5775913817979559</c:v>
                </c:pt>
                <c:pt idx="1">
                  <c:v>-1.9659526964797804</c:v>
                </c:pt>
                <c:pt idx="2">
                  <c:v>-1.2297916629895775</c:v>
                </c:pt>
                <c:pt idx="3">
                  <c:v>-3.8841633920559753</c:v>
                </c:pt>
                <c:pt idx="4">
                  <c:v>-4.0896494406133437</c:v>
                </c:pt>
                <c:pt idx="5">
                  <c:v>-4.4178386251312007</c:v>
                </c:pt>
                <c:pt idx="6">
                  <c:v>-5.8421179785147599</c:v>
                </c:pt>
                <c:pt idx="7">
                  <c:v>-5.4969289286142837</c:v>
                </c:pt>
                <c:pt idx="8">
                  <c:v>-4.7779418691659341</c:v>
                </c:pt>
                <c:pt idx="9">
                  <c:v>-3.335014335721441</c:v>
                </c:pt>
                <c:pt idx="10">
                  <c:v>0.59624238939348306</c:v>
                </c:pt>
                <c:pt idx="11">
                  <c:v>-6.1476406481447103</c:v>
                </c:pt>
                <c:pt idx="12">
                  <c:v>0.90755444404989649</c:v>
                </c:pt>
                <c:pt idx="13">
                  <c:v>4.2775651208177292</c:v>
                </c:pt>
                <c:pt idx="14">
                  <c:v>4.2481661655929326</c:v>
                </c:pt>
                <c:pt idx="15">
                  <c:v>12.217105987867816</c:v>
                </c:pt>
                <c:pt idx="16">
                  <c:v>10.028101908742402</c:v>
                </c:pt>
                <c:pt idx="17">
                  <c:v>10.020098712310361</c:v>
                </c:pt>
                <c:pt idx="18">
                  <c:v>10.601147859530766</c:v>
                </c:pt>
                <c:pt idx="19">
                  <c:v>12.571360421206263</c:v>
                </c:pt>
                <c:pt idx="20">
                  <c:v>-0.41084994139487463</c:v>
                </c:pt>
                <c:pt idx="21">
                  <c:v>7.8763911097679458</c:v>
                </c:pt>
                <c:pt idx="22">
                  <c:v>-3.3409128734708045</c:v>
                </c:pt>
                <c:pt idx="23">
                  <c:v>3.1728177124970904</c:v>
                </c:pt>
              </c:numCache>
            </c:numRef>
          </c:val>
        </c:ser>
        <c:ser>
          <c:idx val="3"/>
          <c:order val="3"/>
          <c:tx>
            <c:strRef>
              <c:f>'c3-24'!$E$11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'c3-24'!$A$17:$A$40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'c3-24'!$E$17:$E$40</c:f>
              <c:numCache>
                <c:formatCode>0.0</c:formatCode>
                <c:ptCount val="24"/>
                <c:pt idx="0">
                  <c:v>-4.072428568947263</c:v>
                </c:pt>
                <c:pt idx="1">
                  <c:v>-2.7064887866479821</c:v>
                </c:pt>
                <c:pt idx="2">
                  <c:v>-1.9098899939990708</c:v>
                </c:pt>
                <c:pt idx="3">
                  <c:v>-4.7395264840081985</c:v>
                </c:pt>
                <c:pt idx="4">
                  <c:v>-3.6993732528016876</c:v>
                </c:pt>
                <c:pt idx="5">
                  <c:v>-3.4212597224735615</c:v>
                </c:pt>
                <c:pt idx="6">
                  <c:v>-4.3079815641232964</c:v>
                </c:pt>
                <c:pt idx="7">
                  <c:v>-2.9398082947002728</c:v>
                </c:pt>
                <c:pt idx="8">
                  <c:v>-1.357689420840545</c:v>
                </c:pt>
                <c:pt idx="9">
                  <c:v>-0.77644347854107509</c:v>
                </c:pt>
                <c:pt idx="10">
                  <c:v>-0.19510129543700597</c:v>
                </c:pt>
                <c:pt idx="11">
                  <c:v>-0.83716394847660547</c:v>
                </c:pt>
                <c:pt idx="12">
                  <c:v>-3.9527249788616601</c:v>
                </c:pt>
                <c:pt idx="13">
                  <c:v>-5.0873497551753202</c:v>
                </c:pt>
                <c:pt idx="14">
                  <c:v>-1.3032178993891232</c:v>
                </c:pt>
                <c:pt idx="15">
                  <c:v>-2.0124476597576715</c:v>
                </c:pt>
                <c:pt idx="16">
                  <c:v>2.7073819486270674</c:v>
                </c:pt>
                <c:pt idx="17">
                  <c:v>4.4304114720098795</c:v>
                </c:pt>
                <c:pt idx="18">
                  <c:v>0.55525143002952038</c:v>
                </c:pt>
                <c:pt idx="19">
                  <c:v>0.8795629145146131</c:v>
                </c:pt>
                <c:pt idx="20">
                  <c:v>-1.1779978999552916</c:v>
                </c:pt>
                <c:pt idx="21">
                  <c:v>-0.98837320085060165</c:v>
                </c:pt>
                <c:pt idx="22">
                  <c:v>-0.73672834474988735</c:v>
                </c:pt>
                <c:pt idx="23">
                  <c:v>-8.0296030743541885E-2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6190568"/>
        <c:axId val="426190960"/>
      </c:barChart>
      <c:lineChart>
        <c:grouping val="standard"/>
        <c:varyColors val="0"/>
        <c:ser>
          <c:idx val="5"/>
          <c:order val="4"/>
          <c:tx>
            <c:strRef>
              <c:f>'c3-24'!$F$11</c:f>
              <c:strCache>
                <c:ptCount val="1"/>
                <c:pt idx="0">
                  <c:v>Investments (per cent)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'c3-24'!$A$13:$A$40</c:f>
              <c:numCache>
                <c:formatCode>m/d/yyyy</c:formatCode>
                <c:ptCount val="28"/>
                <c:pt idx="0">
                  <c:v>39814</c:v>
                </c:pt>
                <c:pt idx="1">
                  <c:v>39904</c:v>
                </c:pt>
                <c:pt idx="2">
                  <c:v>39995</c:v>
                </c:pt>
                <c:pt idx="3">
                  <c:v>40087</c:v>
                </c:pt>
                <c:pt idx="4">
                  <c:v>40179</c:v>
                </c:pt>
                <c:pt idx="5">
                  <c:v>40269</c:v>
                </c:pt>
                <c:pt idx="6">
                  <c:v>40360</c:v>
                </c:pt>
                <c:pt idx="7">
                  <c:v>40452</c:v>
                </c:pt>
                <c:pt idx="8">
                  <c:v>40544</c:v>
                </c:pt>
                <c:pt idx="9">
                  <c:v>40634</c:v>
                </c:pt>
                <c:pt idx="10">
                  <c:v>40725</c:v>
                </c:pt>
                <c:pt idx="11">
                  <c:v>40817</c:v>
                </c:pt>
                <c:pt idx="12">
                  <c:v>40909</c:v>
                </c:pt>
                <c:pt idx="13">
                  <c:v>41000</c:v>
                </c:pt>
                <c:pt idx="14">
                  <c:v>41091</c:v>
                </c:pt>
                <c:pt idx="15">
                  <c:v>41183</c:v>
                </c:pt>
                <c:pt idx="16">
                  <c:v>41275</c:v>
                </c:pt>
                <c:pt idx="17">
                  <c:v>41365</c:v>
                </c:pt>
                <c:pt idx="18">
                  <c:v>41456</c:v>
                </c:pt>
                <c:pt idx="19">
                  <c:v>41548</c:v>
                </c:pt>
                <c:pt idx="20">
                  <c:v>41640</c:v>
                </c:pt>
                <c:pt idx="21">
                  <c:v>41730</c:v>
                </c:pt>
                <c:pt idx="22">
                  <c:v>41821</c:v>
                </c:pt>
                <c:pt idx="23">
                  <c:v>41913</c:v>
                </c:pt>
                <c:pt idx="24">
                  <c:v>42005</c:v>
                </c:pt>
                <c:pt idx="25">
                  <c:v>42095</c:v>
                </c:pt>
                <c:pt idx="26">
                  <c:v>42186</c:v>
                </c:pt>
                <c:pt idx="27">
                  <c:v>42278</c:v>
                </c:pt>
              </c:numCache>
            </c:numRef>
          </c:cat>
          <c:val>
            <c:numRef>
              <c:f>'c3-24'!$F$17:$F$40</c:f>
              <c:numCache>
                <c:formatCode>0.0</c:formatCode>
                <c:ptCount val="24"/>
                <c:pt idx="0">
                  <c:v>-5.9999999999999947</c:v>
                </c:pt>
                <c:pt idx="1">
                  <c:v>-4.5999999999999917</c:v>
                </c:pt>
                <c:pt idx="2">
                  <c:v>-1.2999999999999969</c:v>
                </c:pt>
                <c:pt idx="3">
                  <c:v>-7.4000000000000066</c:v>
                </c:pt>
                <c:pt idx="4">
                  <c:v>-0.70000000000001117</c:v>
                </c:pt>
                <c:pt idx="5">
                  <c:v>-6.4999999999999902</c:v>
                </c:pt>
                <c:pt idx="6">
                  <c:v>-5.400000000000003</c:v>
                </c:pt>
                <c:pt idx="7">
                  <c:v>-4.4999999999999929</c:v>
                </c:pt>
                <c:pt idx="8">
                  <c:v>-6.4999999999999929</c:v>
                </c:pt>
                <c:pt idx="9">
                  <c:v>-3.9999999999999933</c:v>
                </c:pt>
                <c:pt idx="10">
                  <c:v>-1.4999999999999931</c:v>
                </c:pt>
                <c:pt idx="11">
                  <c:v>-7.9000000000000083</c:v>
                </c:pt>
                <c:pt idx="12">
                  <c:v>-6.5479977490282604</c:v>
                </c:pt>
                <c:pt idx="13">
                  <c:v>0.93730470521270304</c:v>
                </c:pt>
                <c:pt idx="14">
                  <c:v>7.7315825454962779</c:v>
                </c:pt>
                <c:pt idx="15">
                  <c:v>16.916665648124347</c:v>
                </c:pt>
                <c:pt idx="16">
                  <c:v>23.293403265386768</c:v>
                </c:pt>
                <c:pt idx="17">
                  <c:v>29.331833932408287</c:v>
                </c:pt>
                <c:pt idx="18">
                  <c:v>17.680097995208943</c:v>
                </c:pt>
                <c:pt idx="19">
                  <c:v>13.614270813725801</c:v>
                </c:pt>
                <c:pt idx="20">
                  <c:v>-4.4957176827178564</c:v>
                </c:pt>
                <c:pt idx="21">
                  <c:v>1.6976322348284618</c:v>
                </c:pt>
                <c:pt idx="22">
                  <c:v>-6.7363913343071378</c:v>
                </c:pt>
                <c:pt idx="23">
                  <c:v>7.0141570450631834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190568"/>
        <c:axId val="426190960"/>
      </c:lineChart>
      <c:catAx>
        <c:axId val="426190568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09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26190960"/>
        <c:scaling>
          <c:orientation val="minMax"/>
          <c:max val="30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0568"/>
        <c:crosses val="autoZero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29001003796951"/>
          <c:w val="1"/>
          <c:h val="0.2037782045127239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58459253476196638"/>
        </c:manualLayout>
      </c:layout>
      <c:lineChart>
        <c:grouping val="standard"/>
        <c:varyColors val="0"/>
        <c:ser>
          <c:idx val="0"/>
          <c:order val="0"/>
          <c:tx>
            <c:strRef>
              <c:f>'c3-25'!$B$14</c:f>
              <c:strCache>
                <c:ptCount val="1"/>
                <c:pt idx="0">
                  <c:v>Vállalati hitelek (pü-i közvetítők összesen)</c:v>
                </c:pt>
              </c:strCache>
            </c:strRef>
          </c:tx>
          <c:spPr>
            <a:ln w="25400">
              <a:solidFill>
                <a:srgbClr val="EEECE1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'c3-25'!$A$15:$A$46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</c:numCache>
            </c:numRef>
          </c:cat>
          <c:val>
            <c:numRef>
              <c:f>'c3-25'!$B$15:$B$46</c:f>
              <c:numCache>
                <c:formatCode>#,##0.00</c:formatCode>
                <c:ptCount val="32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-1.5682480415131155</c:v>
                </c:pt>
                <c:pt idx="25" formatCode="0.00">
                  <c:v>3.2669024521735493E-2</c:v>
                </c:pt>
                <c:pt idx="26" formatCode="0.00">
                  <c:v>-1.4983585042718006</c:v>
                </c:pt>
                <c:pt idx="27" formatCode="0.00">
                  <c:v>1.8554107213615718</c:v>
                </c:pt>
                <c:pt idx="28" formatCode="0.00">
                  <c:v>0.91176750597534806</c:v>
                </c:pt>
                <c:pt idx="29" formatCode="0.00">
                  <c:v>-3.2126849001574413</c:v>
                </c:pt>
                <c:pt idx="30" formatCode="0.00">
                  <c:v>-4.0770617078745968</c:v>
                </c:pt>
                <c:pt idx="31" formatCode="0.00">
                  <c:v>-4.2923200025477861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'c3-25'!$C$14</c:f>
              <c:strCache>
                <c:ptCount val="1"/>
                <c:pt idx="0">
                  <c:v>Vállalati hitelek (hitelintézetek)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'c3-25'!$A$15:$A$46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</c:numCache>
            </c:numRef>
          </c:cat>
          <c:val>
            <c:numRef>
              <c:f>'c3-25'!$C$15:$C$46</c:f>
              <c:numCache>
                <c:formatCode>#,##0.00</c:formatCode>
                <c:ptCount val="32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2.2784676422745602</c:v>
                </c:pt>
                <c:pt idx="28" formatCode="0.00">
                  <c:v>0.56749825020551647</c:v>
                </c:pt>
                <c:pt idx="29" formatCode="0.00">
                  <c:v>-3.4369061524478548</c:v>
                </c:pt>
                <c:pt idx="30" formatCode="0.00">
                  <c:v>-4.4199519159652336</c:v>
                </c:pt>
                <c:pt idx="31" formatCode="0.00">
                  <c:v>-6.7303780489657559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191352"/>
        <c:axId val="426191744"/>
      </c:lineChart>
      <c:lineChart>
        <c:grouping val="standard"/>
        <c:varyColors val="0"/>
        <c:ser>
          <c:idx val="2"/>
          <c:order val="2"/>
          <c:tx>
            <c:strRef>
              <c:f>'c3-25'!$D$14</c:f>
              <c:strCache>
                <c:ptCount val="1"/>
                <c:pt idx="0">
                  <c:v>Kkv-hitelek (bankszektor)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'c3-25'!$A$15:$A$46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</c:numCache>
            </c:numRef>
          </c:cat>
          <c:val>
            <c:numRef>
              <c:f>'c3-25'!$D$15:$D$46</c:f>
              <c:numCache>
                <c:formatCode>#,##0.00</c:formatCode>
                <c:ptCount val="32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0.6297568243416094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3.6386690292300994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192528"/>
        <c:axId val="426192136"/>
      </c:lineChart>
      <c:catAx>
        <c:axId val="4261913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17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26191744"/>
        <c:scaling>
          <c:orientation val="minMax"/>
          <c:max val="24"/>
          <c:min val="-8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0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1352"/>
        <c:crosses val="autoZero"/>
        <c:crossBetween val="between"/>
        <c:majorUnit val="4"/>
      </c:valAx>
      <c:valAx>
        <c:axId val="426192136"/>
        <c:scaling>
          <c:orientation val="minMax"/>
          <c:max val="24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7608745641711894"/>
              <c:y val="4.956823171950573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2528"/>
        <c:crosses val="max"/>
        <c:crossBetween val="between"/>
        <c:majorUnit val="4"/>
      </c:valAx>
      <c:catAx>
        <c:axId val="4261925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6192136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9648617195497613E-2"/>
          <c:y val="0.79981338279422132"/>
          <c:w val="0.94330781684625087"/>
          <c:h val="0.2001866319444444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'c3-3'!$C$11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'c3-3'!$A$13:$A$86</c:f>
              <c:numCache>
                <c:formatCode>m/d/yyyy</c:formatCode>
                <c:ptCount val="7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</c:numCache>
            </c:numRef>
          </c:cat>
          <c:val>
            <c:numRef>
              <c:f>'c3-3'!$C$13:$C$86</c:f>
              <c:numCache>
                <c:formatCode>0.00</c:formatCode>
                <c:ptCount val="74"/>
                <c:pt idx="0">
                  <c:v>-8.9</c:v>
                </c:pt>
                <c:pt idx="1">
                  <c:v>-9.1</c:v>
                </c:pt>
                <c:pt idx="2">
                  <c:v>-4.9000000000000004</c:v>
                </c:pt>
                <c:pt idx="3">
                  <c:v>2.4</c:v>
                </c:pt>
                <c:pt idx="4">
                  <c:v>3.9</c:v>
                </c:pt>
                <c:pt idx="5">
                  <c:v>5.5</c:v>
                </c:pt>
                <c:pt idx="6">
                  <c:v>13.7</c:v>
                </c:pt>
                <c:pt idx="7">
                  <c:v>15.9</c:v>
                </c:pt>
                <c:pt idx="8">
                  <c:v>16.5</c:v>
                </c:pt>
                <c:pt idx="9">
                  <c:v>18.600000000000001</c:v>
                </c:pt>
                <c:pt idx="10">
                  <c:v>21.2</c:v>
                </c:pt>
                <c:pt idx="11">
                  <c:v>21.4</c:v>
                </c:pt>
                <c:pt idx="12">
                  <c:v>18.2</c:v>
                </c:pt>
                <c:pt idx="13">
                  <c:v>20.7</c:v>
                </c:pt>
                <c:pt idx="14">
                  <c:v>20.3</c:v>
                </c:pt>
                <c:pt idx="15">
                  <c:v>18.2</c:v>
                </c:pt>
                <c:pt idx="16">
                  <c:v>19.899999999999999</c:v>
                </c:pt>
                <c:pt idx="17">
                  <c:v>19.8</c:v>
                </c:pt>
                <c:pt idx="18">
                  <c:v>18.3</c:v>
                </c:pt>
                <c:pt idx="19">
                  <c:v>11.5</c:v>
                </c:pt>
                <c:pt idx="20">
                  <c:v>9.1</c:v>
                </c:pt>
                <c:pt idx="21">
                  <c:v>7.7</c:v>
                </c:pt>
                <c:pt idx="22">
                  <c:v>8.1999999999999993</c:v>
                </c:pt>
                <c:pt idx="23">
                  <c:v>7.6</c:v>
                </c:pt>
                <c:pt idx="24">
                  <c:v>8.3000000000000007</c:v>
                </c:pt>
                <c:pt idx="25">
                  <c:v>9.1999999999999993</c:v>
                </c:pt>
                <c:pt idx="26">
                  <c:v>9.9</c:v>
                </c:pt>
                <c:pt idx="27">
                  <c:v>10.4</c:v>
                </c:pt>
                <c:pt idx="28">
                  <c:v>5.9</c:v>
                </c:pt>
                <c:pt idx="29">
                  <c:v>2.8</c:v>
                </c:pt>
                <c:pt idx="30">
                  <c:v>-1.1000000000000001</c:v>
                </c:pt>
                <c:pt idx="31">
                  <c:v>-1.3</c:v>
                </c:pt>
                <c:pt idx="32">
                  <c:v>-2.9</c:v>
                </c:pt>
                <c:pt idx="33">
                  <c:v>-4.3</c:v>
                </c:pt>
                <c:pt idx="34">
                  <c:v>-3.2</c:v>
                </c:pt>
                <c:pt idx="35">
                  <c:v>-2</c:v>
                </c:pt>
                <c:pt idx="36">
                  <c:v>1.7</c:v>
                </c:pt>
                <c:pt idx="37">
                  <c:v>4.5999999999999996</c:v>
                </c:pt>
                <c:pt idx="38">
                  <c:v>3.8</c:v>
                </c:pt>
                <c:pt idx="39">
                  <c:v>0.4</c:v>
                </c:pt>
                <c:pt idx="40">
                  <c:v>3</c:v>
                </c:pt>
                <c:pt idx="41">
                  <c:v>4.4000000000000004</c:v>
                </c:pt>
                <c:pt idx="42">
                  <c:v>4.9000000000000004</c:v>
                </c:pt>
                <c:pt idx="43">
                  <c:v>8.6999999999999993</c:v>
                </c:pt>
                <c:pt idx="44">
                  <c:v>9.8000000000000007</c:v>
                </c:pt>
                <c:pt idx="45">
                  <c:v>9.5</c:v>
                </c:pt>
                <c:pt idx="46">
                  <c:v>11.9</c:v>
                </c:pt>
                <c:pt idx="47">
                  <c:v>12.1</c:v>
                </c:pt>
                <c:pt idx="48">
                  <c:v>14.6</c:v>
                </c:pt>
                <c:pt idx="49">
                  <c:v>14.7</c:v>
                </c:pt>
                <c:pt idx="50">
                  <c:v>14.5</c:v>
                </c:pt>
                <c:pt idx="51">
                  <c:v>14.2</c:v>
                </c:pt>
                <c:pt idx="52">
                  <c:v>12.7</c:v>
                </c:pt>
                <c:pt idx="53">
                  <c:v>11.6</c:v>
                </c:pt>
                <c:pt idx="54">
                  <c:v>9</c:v>
                </c:pt>
                <c:pt idx="55">
                  <c:v>6</c:v>
                </c:pt>
                <c:pt idx="56">
                  <c:v>4.0999999999999996</c:v>
                </c:pt>
                <c:pt idx="57">
                  <c:v>0.5</c:v>
                </c:pt>
                <c:pt idx="58">
                  <c:v>2.6</c:v>
                </c:pt>
                <c:pt idx="59">
                  <c:v>4.5999999999999996</c:v>
                </c:pt>
                <c:pt idx="60">
                  <c:v>6.8</c:v>
                </c:pt>
                <c:pt idx="61">
                  <c:v>6.8</c:v>
                </c:pt>
                <c:pt idx="62" formatCode="General">
                  <c:v>9</c:v>
                </c:pt>
                <c:pt idx="63" formatCode="General">
                  <c:v>10.199999999999999</c:v>
                </c:pt>
                <c:pt idx="64" formatCode="General">
                  <c:v>10.1</c:v>
                </c:pt>
                <c:pt idx="65" formatCode="General">
                  <c:v>8.3000000000000007</c:v>
                </c:pt>
                <c:pt idx="66" formatCode="General">
                  <c:v>9.1999999999999993</c:v>
                </c:pt>
                <c:pt idx="67" formatCode="General">
                  <c:v>9.8000000000000007</c:v>
                </c:pt>
                <c:pt idx="68" formatCode="General">
                  <c:v>10.1</c:v>
                </c:pt>
                <c:pt idx="69" formatCode="General">
                  <c:v>9.4</c:v>
                </c:pt>
                <c:pt idx="70" formatCode="General">
                  <c:v>11</c:v>
                </c:pt>
                <c:pt idx="71" formatCode="General">
                  <c:v>10.199999999999999</c:v>
                </c:pt>
                <c:pt idx="72" formatCode="General">
                  <c:v>7.7</c:v>
                </c:pt>
                <c:pt idx="73" formatCode="General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31128"/>
        <c:axId val="419231520"/>
      </c:lineChart>
      <c:lineChart>
        <c:grouping val="standard"/>
        <c:varyColors val="0"/>
        <c:ser>
          <c:idx val="1"/>
          <c:order val="1"/>
          <c:tx>
            <c:strRef>
              <c:f>'c3-3'!$D$11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'c3-3'!$A$13:$A$86</c:f>
              <c:numCache>
                <c:formatCode>m/d/yyyy</c:formatCode>
                <c:ptCount val="7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</c:numCache>
            </c:numRef>
          </c:cat>
          <c:val>
            <c:numRef>
              <c:f>'c3-3'!$D$13:$D$86</c:f>
              <c:numCache>
                <c:formatCode>0.00</c:formatCode>
                <c:ptCount val="74"/>
                <c:pt idx="0">
                  <c:v>-1.1599999999999999</c:v>
                </c:pt>
                <c:pt idx="1">
                  <c:v>-0.95</c:v>
                </c:pt>
                <c:pt idx="2">
                  <c:v>-0.64</c:v>
                </c:pt>
                <c:pt idx="3">
                  <c:v>-0.22</c:v>
                </c:pt>
                <c:pt idx="4">
                  <c:v>-0.03</c:v>
                </c:pt>
                <c:pt idx="5">
                  <c:v>0.06</c:v>
                </c:pt>
                <c:pt idx="6">
                  <c:v>0.32</c:v>
                </c:pt>
                <c:pt idx="7">
                  <c:v>0.45</c:v>
                </c:pt>
                <c:pt idx="8">
                  <c:v>0.54</c:v>
                </c:pt>
                <c:pt idx="9">
                  <c:v>0.77</c:v>
                </c:pt>
                <c:pt idx="10">
                  <c:v>0.85</c:v>
                </c:pt>
                <c:pt idx="11">
                  <c:v>1.18</c:v>
                </c:pt>
                <c:pt idx="12">
                  <c:v>1.36</c:v>
                </c:pt>
                <c:pt idx="13">
                  <c:v>1.42</c:v>
                </c:pt>
                <c:pt idx="14">
                  <c:v>1.41</c:v>
                </c:pt>
                <c:pt idx="15">
                  <c:v>1.34</c:v>
                </c:pt>
                <c:pt idx="16">
                  <c:v>1.1200000000000001</c:v>
                </c:pt>
                <c:pt idx="17">
                  <c:v>1.07</c:v>
                </c:pt>
                <c:pt idx="18">
                  <c:v>0.73</c:v>
                </c:pt>
                <c:pt idx="19">
                  <c:v>0.37</c:v>
                </c:pt>
                <c:pt idx="20">
                  <c:v>0.17</c:v>
                </c:pt>
                <c:pt idx="21">
                  <c:v>7.0000000000000007E-2</c:v>
                </c:pt>
                <c:pt idx="22">
                  <c:v>-0.1</c:v>
                </c:pt>
                <c:pt idx="23">
                  <c:v>-0.05</c:v>
                </c:pt>
                <c:pt idx="24">
                  <c:v>0.05</c:v>
                </c:pt>
                <c:pt idx="25">
                  <c:v>0.13</c:v>
                </c:pt>
                <c:pt idx="26">
                  <c:v>-0.02</c:v>
                </c:pt>
                <c:pt idx="27">
                  <c:v>-0.21</c:v>
                </c:pt>
                <c:pt idx="28">
                  <c:v>-0.49</c:v>
                </c:pt>
                <c:pt idx="29">
                  <c:v>-0.64</c:v>
                </c:pt>
                <c:pt idx="30">
                  <c:v>-0.94</c:v>
                </c:pt>
                <c:pt idx="31">
                  <c:v>-0.92</c:v>
                </c:pt>
                <c:pt idx="32">
                  <c:v>-1.03</c:v>
                </c:pt>
                <c:pt idx="33">
                  <c:v>-1.34</c:v>
                </c:pt>
                <c:pt idx="34">
                  <c:v>-1</c:v>
                </c:pt>
                <c:pt idx="35">
                  <c:v>-0.91</c:v>
                </c:pt>
                <c:pt idx="36">
                  <c:v>-0.9</c:v>
                </c:pt>
                <c:pt idx="37">
                  <c:v>-0.62</c:v>
                </c:pt>
                <c:pt idx="38">
                  <c:v>-0.75</c:v>
                </c:pt>
                <c:pt idx="39">
                  <c:v>-0.94</c:v>
                </c:pt>
                <c:pt idx="40">
                  <c:v>-0.75</c:v>
                </c:pt>
                <c:pt idx="41">
                  <c:v>-0.61</c:v>
                </c:pt>
                <c:pt idx="42">
                  <c:v>-0.51</c:v>
                </c:pt>
                <c:pt idx="43">
                  <c:v>-0.23</c:v>
                </c:pt>
                <c:pt idx="44">
                  <c:v>-0.16</c:v>
                </c:pt>
                <c:pt idx="45">
                  <c:v>-0.04</c:v>
                </c:pt>
                <c:pt idx="46">
                  <c:v>0.28999999999999998</c:v>
                </c:pt>
                <c:pt idx="47">
                  <c:v>0.28999999999999998</c:v>
                </c:pt>
                <c:pt idx="48">
                  <c:v>0.28999999999999998</c:v>
                </c:pt>
                <c:pt idx="49">
                  <c:v>0.34</c:v>
                </c:pt>
                <c:pt idx="50">
                  <c:v>0.36</c:v>
                </c:pt>
                <c:pt idx="51">
                  <c:v>0.3</c:v>
                </c:pt>
                <c:pt idx="52">
                  <c:v>0.35</c:v>
                </c:pt>
                <c:pt idx="53">
                  <c:v>0.22</c:v>
                </c:pt>
                <c:pt idx="54">
                  <c:v>0.22</c:v>
                </c:pt>
                <c:pt idx="55">
                  <c:v>0.2</c:v>
                </c:pt>
                <c:pt idx="56">
                  <c:v>0.11</c:v>
                </c:pt>
                <c:pt idx="57">
                  <c:v>0.14000000000000001</c:v>
                </c:pt>
                <c:pt idx="58">
                  <c:v>0.26</c:v>
                </c:pt>
                <c:pt idx="59">
                  <c:v>0.16</c:v>
                </c:pt>
                <c:pt idx="60">
                  <c:v>0.2</c:v>
                </c:pt>
                <c:pt idx="61">
                  <c:v>0.15</c:v>
                </c:pt>
                <c:pt idx="62" formatCode="General">
                  <c:v>0.31</c:v>
                </c:pt>
                <c:pt idx="63" formatCode="General">
                  <c:v>0.38</c:v>
                </c:pt>
                <c:pt idx="64" formatCode="General">
                  <c:v>0.35</c:v>
                </c:pt>
                <c:pt idx="65" formatCode="General">
                  <c:v>0.25</c:v>
                </c:pt>
                <c:pt idx="66" formatCode="General">
                  <c:v>0.42</c:v>
                </c:pt>
                <c:pt idx="67" formatCode="General">
                  <c:v>0.27</c:v>
                </c:pt>
                <c:pt idx="68" formatCode="General">
                  <c:v>0.36</c:v>
                </c:pt>
                <c:pt idx="69" formatCode="General">
                  <c:v>0.44</c:v>
                </c:pt>
                <c:pt idx="70" formatCode="General">
                  <c:v>0.36</c:v>
                </c:pt>
                <c:pt idx="71" formatCode="General">
                  <c:v>0.39</c:v>
                </c:pt>
                <c:pt idx="72" formatCode="General">
                  <c:v>0.28999999999999998</c:v>
                </c:pt>
                <c:pt idx="73" formatCode="General">
                  <c:v>7.0000000000000007E-2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32304"/>
        <c:axId val="419231912"/>
      </c:lineChart>
      <c:dateAx>
        <c:axId val="419231128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31520"/>
        <c:crosses val="autoZero"/>
        <c:auto val="1"/>
        <c:lblOffset val="100"/>
        <c:baseTimeUnit val="months"/>
        <c:majorUnit val="1"/>
        <c:majorTimeUnit val="years"/>
      </c:dateAx>
      <c:valAx>
        <c:axId val="419231520"/>
        <c:scaling>
          <c:orientation val="minMax"/>
          <c:max val="27"/>
          <c:min val="-3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31128"/>
        <c:crosses val="autoZero"/>
        <c:crossBetween val="between"/>
        <c:majorUnit val="9"/>
      </c:valAx>
      <c:valAx>
        <c:axId val="419231912"/>
        <c:scaling>
          <c:orientation val="minMax"/>
          <c:max val="1.5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32304"/>
        <c:crosses val="max"/>
        <c:crossBetween val="between"/>
        <c:majorUnit val="0.5"/>
      </c:valAx>
      <c:dateAx>
        <c:axId val="4192323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1923191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58459253476196582"/>
        </c:manualLayout>
      </c:layout>
      <c:lineChart>
        <c:grouping val="standard"/>
        <c:varyColors val="0"/>
        <c:ser>
          <c:idx val="0"/>
          <c:order val="0"/>
          <c:tx>
            <c:strRef>
              <c:f>'c3-25'!$B$13</c:f>
              <c:strCache>
                <c:ptCount val="1"/>
                <c:pt idx="0">
                  <c:v>Corporate loans total (financial intermediaries total)</c:v>
                </c:pt>
              </c:strCache>
            </c:strRef>
          </c:tx>
          <c:spPr>
            <a:ln w="25400">
              <a:solidFill>
                <a:srgbClr val="EEECE1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'c3-25'!$A$15:$A$46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</c:numCache>
            </c:numRef>
          </c:cat>
          <c:val>
            <c:numRef>
              <c:f>'c3-25'!$B$15:$B$46</c:f>
              <c:numCache>
                <c:formatCode>#,##0.00</c:formatCode>
                <c:ptCount val="32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-1.5682480415131155</c:v>
                </c:pt>
                <c:pt idx="25" formatCode="0.00">
                  <c:v>3.2669024521735493E-2</c:v>
                </c:pt>
                <c:pt idx="26" formatCode="0.00">
                  <c:v>-1.4983585042718006</c:v>
                </c:pt>
                <c:pt idx="27" formatCode="0.00">
                  <c:v>1.8554107213615718</c:v>
                </c:pt>
                <c:pt idx="28" formatCode="0.00">
                  <c:v>0.91176750597534806</c:v>
                </c:pt>
                <c:pt idx="29" formatCode="0.00">
                  <c:v>-3.2126849001574413</c:v>
                </c:pt>
                <c:pt idx="30" formatCode="0.00">
                  <c:v>-4.0770617078745968</c:v>
                </c:pt>
                <c:pt idx="31" formatCode="0.00">
                  <c:v>-4.2923200025477861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'c3-25'!$C$13</c:f>
              <c:strCache>
                <c:ptCount val="1"/>
                <c:pt idx="0">
                  <c:v>Corporate loans total (MFIs)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ymbol val="none"/>
          </c:marker>
          <c:cat>
            <c:numRef>
              <c:f>'c3-25'!$A$15:$A$46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</c:numCache>
            </c:numRef>
          </c:cat>
          <c:val>
            <c:numRef>
              <c:f>'c3-25'!$C$15:$C$46</c:f>
              <c:numCache>
                <c:formatCode>#,##0.00</c:formatCode>
                <c:ptCount val="32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-1.3025222861244414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2.2784676422745602</c:v>
                </c:pt>
                <c:pt idx="28" formatCode="0.00">
                  <c:v>0.56749825020551647</c:v>
                </c:pt>
                <c:pt idx="29" formatCode="0.00">
                  <c:v>-3.4369061524478548</c:v>
                </c:pt>
                <c:pt idx="30" formatCode="0.00">
                  <c:v>-4.4199519159652336</c:v>
                </c:pt>
                <c:pt idx="31" formatCode="0.00">
                  <c:v>-6.7303780489657559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193312"/>
        <c:axId val="426193704"/>
      </c:lineChart>
      <c:lineChart>
        <c:grouping val="standard"/>
        <c:varyColors val="0"/>
        <c:ser>
          <c:idx val="2"/>
          <c:order val="2"/>
          <c:tx>
            <c:strRef>
              <c:f>'c3-25'!$D$13</c:f>
              <c:strCache>
                <c:ptCount val="1"/>
                <c:pt idx="0">
                  <c:v>SME loans (banking sector)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'c3-25'!$A$15:$A$46</c:f>
              <c:numCache>
                <c:formatCode>m/d/yyyy</c:formatCode>
                <c:ptCount val="32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</c:numCache>
            </c:numRef>
          </c:cat>
          <c:val>
            <c:numRef>
              <c:f>'c3-25'!$D$15:$D$46</c:f>
              <c:numCache>
                <c:formatCode>#,##0.00</c:formatCode>
                <c:ptCount val="32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0.6297568243416094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3.6386690292300994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194488"/>
        <c:axId val="426194096"/>
      </c:lineChart>
      <c:catAx>
        <c:axId val="4261933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37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26193704"/>
        <c:scaling>
          <c:orientation val="minMax"/>
          <c:max val="24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5066081871344993E-2"/>
              <c:y val="1.6164095371669315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3312"/>
        <c:crosses val="autoZero"/>
        <c:crossBetween val="between"/>
        <c:majorUnit val="4"/>
      </c:valAx>
      <c:valAx>
        <c:axId val="426194096"/>
        <c:scaling>
          <c:orientation val="minMax"/>
          <c:max val="24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980357207474016"/>
              <c:y val="4.956823171950583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4488"/>
        <c:crosses val="max"/>
        <c:crossBetween val="between"/>
        <c:majorUnit val="4"/>
      </c:valAx>
      <c:catAx>
        <c:axId val="4261944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6194096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9648617195497613E-2"/>
          <c:y val="0.79981338279422109"/>
          <c:w val="0.94330781684625087"/>
          <c:h val="0.2001866319444444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38888888890181E-2"/>
          <c:y val="8.1417328969923666E-2"/>
          <c:w val="0.79670994152046781"/>
          <c:h val="0.58238802083332919"/>
        </c:manualLayout>
      </c:layout>
      <c:lineChart>
        <c:grouping val="standard"/>
        <c:varyColors val="0"/>
        <c:ser>
          <c:idx val="0"/>
          <c:order val="0"/>
          <c:tx>
            <c:strRef>
              <c:f>'c3-26'!$B$11</c:f>
              <c:strCache>
                <c:ptCount val="1"/>
                <c:pt idx="0">
                  <c:v>Természetbeni transzferek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8"/>
            <c:bubble3D val="0"/>
            <c:spPr>
              <a:ln w="31750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numRef>
              <c:f>'c3-26'!$A$13:$A$22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'c3-26'!$B$13:$B$22</c:f>
              <c:numCache>
                <c:formatCode>0.0</c:formatCode>
                <c:ptCount val="10"/>
                <c:pt idx="0">
                  <c:v>2.4000000000000057</c:v>
                </c:pt>
                <c:pt idx="1">
                  <c:v>-8</c:v>
                </c:pt>
                <c:pt idx="2">
                  <c:v>3.2000000000000028</c:v>
                </c:pt>
                <c:pt idx="3">
                  <c:v>-0.29999999999999716</c:v>
                </c:pt>
                <c:pt idx="4">
                  <c:v>-2.9000000000000057</c:v>
                </c:pt>
                <c:pt idx="5">
                  <c:v>0.40000000000000568</c:v>
                </c:pt>
                <c:pt idx="6">
                  <c:v>-2.5</c:v>
                </c:pt>
                <c:pt idx="7">
                  <c:v>1.9000000000000057</c:v>
                </c:pt>
                <c:pt idx="8">
                  <c:v>9.9999999999994316E-2</c:v>
                </c:pt>
                <c:pt idx="9">
                  <c:v>0.5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'c3-26'!$C$11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ln w="3175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'c3-26'!$A$13:$A$22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'c3-26'!$C$13:$C$22</c:f>
              <c:numCache>
                <c:formatCode>0.0</c:formatCode>
                <c:ptCount val="10"/>
                <c:pt idx="0">
                  <c:v>0</c:v>
                </c:pt>
                <c:pt idx="1">
                  <c:v>-5.2000000000000028</c:v>
                </c:pt>
                <c:pt idx="2">
                  <c:v>3.0999999999999943</c:v>
                </c:pt>
                <c:pt idx="3">
                  <c:v>3.2000000000000028</c:v>
                </c:pt>
                <c:pt idx="4">
                  <c:v>2.2000000000000028</c:v>
                </c:pt>
                <c:pt idx="5">
                  <c:v>0</c:v>
                </c:pt>
                <c:pt idx="6">
                  <c:v>-0.29999999999999716</c:v>
                </c:pt>
                <c:pt idx="7">
                  <c:v>3</c:v>
                </c:pt>
                <c:pt idx="8">
                  <c:v>5.7999999999999972</c:v>
                </c:pt>
                <c:pt idx="9">
                  <c:v>0.59999999999999432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195272"/>
        <c:axId val="426195664"/>
      </c:lineChart>
      <c:lineChart>
        <c:grouping val="standard"/>
        <c:varyColors val="0"/>
        <c:ser>
          <c:idx val="2"/>
          <c:order val="2"/>
          <c:tx>
            <c:strRef>
              <c:f>'c3-26'!$D$11</c:f>
              <c:strCache>
                <c:ptCount val="1"/>
                <c:pt idx="0">
                  <c:v>Kormányzati beruházás (jobb tengely)</c:v>
                </c:pt>
              </c:strCache>
            </c:strRef>
          </c:tx>
          <c:spPr>
            <a:ln w="31750">
              <a:solidFill>
                <a:srgbClr val="9C0000"/>
              </a:solidFill>
            </a:ln>
          </c:spPr>
          <c:marker>
            <c:symbol val="circle"/>
            <c:size val="6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8"/>
            <c:bubble3D val="0"/>
            <c:spPr>
              <a:ln w="31750">
                <a:solidFill>
                  <a:srgbClr val="9C0000"/>
                </a:solidFill>
                <a:prstDash val="solid"/>
              </a:ln>
            </c:spPr>
          </c:dPt>
          <c:cat>
            <c:numRef>
              <c:f>'c3-26'!$A$13:$A$22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'c3-26'!$D$13:$D$22</c:f>
              <c:numCache>
                <c:formatCode>0.0</c:formatCode>
                <c:ptCount val="10"/>
                <c:pt idx="0">
                  <c:v>24.325983854100656</c:v>
                </c:pt>
                <c:pt idx="1">
                  <c:v>-16.57411359232124</c:v>
                </c:pt>
                <c:pt idx="2">
                  <c:v>-23.906450939783426</c:v>
                </c:pt>
                <c:pt idx="3">
                  <c:v>1.434036177161758</c:v>
                </c:pt>
                <c:pt idx="4">
                  <c:v>7.2716366733424991</c:v>
                </c:pt>
                <c:pt idx="5">
                  <c:v>-7.0972232405336371</c:v>
                </c:pt>
                <c:pt idx="6">
                  <c:v>11.626456346605195</c:v>
                </c:pt>
                <c:pt idx="7">
                  <c:v>21.991323327818236</c:v>
                </c:pt>
                <c:pt idx="8">
                  <c:v>30.449369260229673</c:v>
                </c:pt>
                <c:pt idx="9">
                  <c:v>18.83599283842004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196448"/>
        <c:axId val="426196056"/>
      </c:lineChart>
      <c:dateAx>
        <c:axId val="426195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5664"/>
        <c:crosses val="autoZero"/>
        <c:auto val="0"/>
        <c:lblOffset val="100"/>
        <c:baseTimeUnit val="days"/>
        <c:majorUnit val="1"/>
        <c:minorUnit val="1"/>
      </c:dateAx>
      <c:valAx>
        <c:axId val="426195664"/>
        <c:scaling>
          <c:orientation val="minMax"/>
          <c:max val="10"/>
          <c:min val="-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49707602339149E-2"/>
              <c:y val="5.448418263986289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5272"/>
        <c:crosses val="autoZero"/>
        <c:crossBetween val="midCat"/>
        <c:majorUnit val="2"/>
      </c:valAx>
      <c:valAx>
        <c:axId val="426196056"/>
        <c:scaling>
          <c:orientation val="minMax"/>
          <c:max val="35"/>
          <c:min val="-3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356783625730993"/>
              <c:y val="7.9223157238585001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6448"/>
        <c:crosses val="max"/>
        <c:crossBetween val="between"/>
        <c:majorUnit val="5"/>
      </c:valAx>
      <c:catAx>
        <c:axId val="42619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2619605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607215209599504"/>
          <c:w val="1"/>
          <c:h val="0.179529375097399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38888888890237E-2"/>
          <c:y val="8.1417328969923666E-2"/>
          <c:w val="0.79670994152046781"/>
          <c:h val="0.59892447916666658"/>
        </c:manualLayout>
      </c:layout>
      <c:lineChart>
        <c:grouping val="standard"/>
        <c:varyColors val="0"/>
        <c:ser>
          <c:idx val="0"/>
          <c:order val="0"/>
          <c:tx>
            <c:strRef>
              <c:f>'c3-26'!$B$12</c:f>
              <c:strCache>
                <c:ptCount val="1"/>
                <c:pt idx="0">
                  <c:v>Social transfers in kind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8"/>
            <c:bubble3D val="0"/>
            <c:spPr>
              <a:ln w="31750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numRef>
              <c:f>'c3-26'!$A$13:$A$22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'c3-26'!$B$13:$B$22</c:f>
              <c:numCache>
                <c:formatCode>0.0</c:formatCode>
                <c:ptCount val="10"/>
                <c:pt idx="0">
                  <c:v>2.4000000000000057</c:v>
                </c:pt>
                <c:pt idx="1">
                  <c:v>-8</c:v>
                </c:pt>
                <c:pt idx="2">
                  <c:v>3.2000000000000028</c:v>
                </c:pt>
                <c:pt idx="3">
                  <c:v>-0.29999999999999716</c:v>
                </c:pt>
                <c:pt idx="4">
                  <c:v>-2.9000000000000057</c:v>
                </c:pt>
                <c:pt idx="5">
                  <c:v>0.40000000000000568</c:v>
                </c:pt>
                <c:pt idx="6">
                  <c:v>-2.5</c:v>
                </c:pt>
                <c:pt idx="7">
                  <c:v>1.9000000000000057</c:v>
                </c:pt>
                <c:pt idx="8">
                  <c:v>9.9999999999994316E-2</c:v>
                </c:pt>
                <c:pt idx="9">
                  <c:v>0.5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'c3-26'!$C$12</c:f>
              <c:strCache>
                <c:ptCount val="1"/>
                <c:pt idx="0">
                  <c:v>Final consumption of government</c:v>
                </c:pt>
              </c:strCache>
            </c:strRef>
          </c:tx>
          <c:spPr>
            <a:ln w="31750"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'c3-26'!$A$13:$A$22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'c3-26'!$C$13:$C$22</c:f>
              <c:numCache>
                <c:formatCode>0.0</c:formatCode>
                <c:ptCount val="10"/>
                <c:pt idx="0">
                  <c:v>0</c:v>
                </c:pt>
                <c:pt idx="1">
                  <c:v>-5.2000000000000028</c:v>
                </c:pt>
                <c:pt idx="2">
                  <c:v>3.0999999999999943</c:v>
                </c:pt>
                <c:pt idx="3">
                  <c:v>3.2000000000000028</c:v>
                </c:pt>
                <c:pt idx="4">
                  <c:v>2.2000000000000028</c:v>
                </c:pt>
                <c:pt idx="5">
                  <c:v>0</c:v>
                </c:pt>
                <c:pt idx="6">
                  <c:v>-0.29999999999999716</c:v>
                </c:pt>
                <c:pt idx="7">
                  <c:v>3</c:v>
                </c:pt>
                <c:pt idx="8">
                  <c:v>5.7999999999999972</c:v>
                </c:pt>
                <c:pt idx="9">
                  <c:v>0.59999999999999432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197232"/>
        <c:axId val="426197624"/>
      </c:lineChart>
      <c:lineChart>
        <c:grouping val="standard"/>
        <c:varyColors val="0"/>
        <c:ser>
          <c:idx val="2"/>
          <c:order val="2"/>
          <c:tx>
            <c:strRef>
              <c:f>'c3-26'!$D$12</c:f>
              <c:strCache>
                <c:ptCount val="1"/>
                <c:pt idx="0">
                  <c:v>Government investment (right scale)</c:v>
                </c:pt>
              </c:strCache>
            </c:strRef>
          </c:tx>
          <c:spPr>
            <a:ln w="31750">
              <a:solidFill>
                <a:srgbClr val="9C0000"/>
              </a:solidFill>
            </a:ln>
          </c:spPr>
          <c:marker>
            <c:symbol val="circle"/>
            <c:size val="6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8"/>
            <c:bubble3D val="0"/>
            <c:spPr>
              <a:ln w="31750">
                <a:solidFill>
                  <a:srgbClr val="9C0000"/>
                </a:solidFill>
                <a:prstDash val="solid"/>
              </a:ln>
            </c:spPr>
          </c:dPt>
          <c:cat>
            <c:numRef>
              <c:f>'c3-26'!$A$13:$A$22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'c3-26'!$D$13:$D$22</c:f>
              <c:numCache>
                <c:formatCode>0.0</c:formatCode>
                <c:ptCount val="10"/>
                <c:pt idx="0">
                  <c:v>24.325983854100656</c:v>
                </c:pt>
                <c:pt idx="1">
                  <c:v>-16.57411359232124</c:v>
                </c:pt>
                <c:pt idx="2">
                  <c:v>-23.906450939783426</c:v>
                </c:pt>
                <c:pt idx="3">
                  <c:v>1.434036177161758</c:v>
                </c:pt>
                <c:pt idx="4">
                  <c:v>7.2716366733424991</c:v>
                </c:pt>
                <c:pt idx="5">
                  <c:v>-7.0972232405336371</c:v>
                </c:pt>
                <c:pt idx="6">
                  <c:v>11.626456346605195</c:v>
                </c:pt>
                <c:pt idx="7">
                  <c:v>21.991323327818236</c:v>
                </c:pt>
                <c:pt idx="8">
                  <c:v>30.449369260229673</c:v>
                </c:pt>
                <c:pt idx="9">
                  <c:v>18.83599283842004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600120"/>
        <c:axId val="425599728"/>
      </c:lineChart>
      <c:catAx>
        <c:axId val="426197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7624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26197624"/>
        <c:scaling>
          <c:orientation val="minMax"/>
          <c:max val="10"/>
          <c:min val="-1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6549707602339149E-2"/>
              <c:y val="5.448418263986289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197232"/>
        <c:crosses val="autoZero"/>
        <c:crossBetween val="midCat"/>
        <c:majorUnit val="2"/>
      </c:valAx>
      <c:valAx>
        <c:axId val="425599728"/>
        <c:scaling>
          <c:orientation val="minMax"/>
          <c:max val="35"/>
          <c:min val="-3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500826719576764"/>
              <c:y val="2.4101562500000052E-3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5600120"/>
        <c:crosses val="max"/>
        <c:crossBetween val="between"/>
        <c:majorUnit val="5"/>
      </c:valAx>
      <c:catAx>
        <c:axId val="425600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25599728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607215209599504"/>
          <c:w val="1"/>
          <c:h val="0.1795293750973999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98313492063493"/>
          <c:y val="2.0272988822205212E-2"/>
          <c:w val="0.67423346560846564"/>
          <c:h val="0.606483506944444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'c3-27'!$C$15</c:f>
              <c:strCache>
                <c:ptCount val="1"/>
                <c:pt idx="0">
                  <c:v>Saját termelésű készlet (teljes gazdaság)</c:v>
                </c:pt>
              </c:strCache>
            </c:strRef>
          </c:tx>
          <c:spPr>
            <a:solidFill>
              <a:srgbClr val="295B7E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'c3-27'!$A$21:$A$64</c15:sqref>
                  </c15:fullRef>
                </c:ext>
              </c:extLst>
              <c:f>'c3-27'!$A$29:$A$64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'c3-27'!$C$21:$C$64</c15:sqref>
                  </c15:fullRef>
                </c:ext>
              </c:extLst>
              <c:f>'c3-27'!$C$29:$C$64</c:f>
              <c:numCache>
                <c:formatCode>#,##0</c:formatCode>
                <c:ptCount val="36"/>
                <c:pt idx="0">
                  <c:v>45629.869999999646</c:v>
                </c:pt>
                <c:pt idx="1">
                  <c:v>151294.54700000002</c:v>
                </c:pt>
                <c:pt idx="2">
                  <c:v>48632.697000000859</c:v>
                </c:pt>
                <c:pt idx="3">
                  <c:v>34839.653000000166</c:v>
                </c:pt>
                <c:pt idx="4">
                  <c:v>152371.4850000008</c:v>
                </c:pt>
                <c:pt idx="5">
                  <c:v>192518.6790000007</c:v>
                </c:pt>
                <c:pt idx="6">
                  <c:v>176072.68200000003</c:v>
                </c:pt>
                <c:pt idx="7">
                  <c:v>81633.843999999575</c:v>
                </c:pt>
                <c:pt idx="8">
                  <c:v>22690.091999998782</c:v>
                </c:pt>
                <c:pt idx="9">
                  <c:v>-170243.64400000079</c:v>
                </c:pt>
                <c:pt idx="10">
                  <c:v>-171716.23999999976</c:v>
                </c:pt>
                <c:pt idx="11">
                  <c:v>-137736.31999999983</c:v>
                </c:pt>
                <c:pt idx="12">
                  <c:v>-216692.49899999914</c:v>
                </c:pt>
                <c:pt idx="13">
                  <c:v>-53712.875000000233</c:v>
                </c:pt>
                <c:pt idx="14">
                  <c:v>52093.776999999303</c:v>
                </c:pt>
                <c:pt idx="15">
                  <c:v>90479.177000000142</c:v>
                </c:pt>
                <c:pt idx="16">
                  <c:v>85801.341000000713</c:v>
                </c:pt>
                <c:pt idx="17">
                  <c:v>38585.045000000158</c:v>
                </c:pt>
                <c:pt idx="18">
                  <c:v>93990.628000000259</c:v>
                </c:pt>
                <c:pt idx="19">
                  <c:v>110253.36500000022</c:v>
                </c:pt>
                <c:pt idx="20">
                  <c:v>190715.71599999955</c:v>
                </c:pt>
                <c:pt idx="21">
                  <c:v>126197.38300000038</c:v>
                </c:pt>
                <c:pt idx="22">
                  <c:v>86473.280999999959</c:v>
                </c:pt>
                <c:pt idx="23">
                  <c:v>81955.600999999791</c:v>
                </c:pt>
                <c:pt idx="24">
                  <c:v>82401.246999999741</c:v>
                </c:pt>
                <c:pt idx="25">
                  <c:v>67871.353999999585</c:v>
                </c:pt>
                <c:pt idx="26">
                  <c:v>84338.165000000037</c:v>
                </c:pt>
                <c:pt idx="27">
                  <c:v>101951.00799999945</c:v>
                </c:pt>
                <c:pt idx="28">
                  <c:v>69312.244999999879</c:v>
                </c:pt>
                <c:pt idx="29">
                  <c:v>142174.9700000002</c:v>
                </c:pt>
                <c:pt idx="30">
                  <c:v>114793.08100000024</c:v>
                </c:pt>
                <c:pt idx="31">
                  <c:v>76651.659000000451</c:v>
                </c:pt>
                <c:pt idx="32">
                  <c:v>62140.580999999773</c:v>
                </c:pt>
                <c:pt idx="33">
                  <c:v>43313.843000000576</c:v>
                </c:pt>
                <c:pt idx="34">
                  <c:v>37446.947999999626</c:v>
                </c:pt>
                <c:pt idx="35">
                  <c:v>11490.556999999564</c:v>
                </c:pt>
              </c:numCache>
            </c:numRef>
          </c:val>
        </c:ser>
        <c:ser>
          <c:idx val="1"/>
          <c:order val="1"/>
          <c:tx>
            <c:strRef>
              <c:f>'c3-27'!$D$15</c:f>
              <c:strCache>
                <c:ptCount val="1"/>
                <c:pt idx="0">
                  <c:v>Vásárolt készlet, feldolgozóipar</c:v>
                </c:pt>
              </c:strCache>
            </c:strRef>
          </c:tx>
          <c:spPr>
            <a:solidFill>
              <a:srgbClr val="9C000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'c3-27'!$A$21:$A$64</c15:sqref>
                  </c15:fullRef>
                </c:ext>
              </c:extLst>
              <c:f>'c3-27'!$A$29:$A$64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'c3-27'!$D$21:$D$64</c15:sqref>
                  </c15:fullRef>
                </c:ext>
              </c:extLst>
              <c:f>'c3-27'!$D$29:$D$64</c:f>
              <c:numCache>
                <c:formatCode>#,##0</c:formatCode>
                <c:ptCount val="36"/>
                <c:pt idx="0">
                  <c:v>137880.51778868784</c:v>
                </c:pt>
                <c:pt idx="1">
                  <c:v>10068.671320561087</c:v>
                </c:pt>
                <c:pt idx="2">
                  <c:v>42427.07682670909</c:v>
                </c:pt>
                <c:pt idx="3">
                  <c:v>63766.669910357567</c:v>
                </c:pt>
                <c:pt idx="4">
                  <c:v>51824.852145413635</c:v>
                </c:pt>
                <c:pt idx="5">
                  <c:v>129418.19523120415</c:v>
                </c:pt>
                <c:pt idx="6">
                  <c:v>-10675.834748108638</c:v>
                </c:pt>
                <c:pt idx="7">
                  <c:v>-109977.72363270866</c:v>
                </c:pt>
                <c:pt idx="8">
                  <c:v>-19972.373565689428</c:v>
                </c:pt>
                <c:pt idx="9">
                  <c:v>-201175.34451110801</c:v>
                </c:pt>
                <c:pt idx="10">
                  <c:v>-145080.93365039513</c:v>
                </c:pt>
                <c:pt idx="11">
                  <c:v>-85237.69962923089</c:v>
                </c:pt>
                <c:pt idx="12">
                  <c:v>-141142.05226711393</c:v>
                </c:pt>
                <c:pt idx="13">
                  <c:v>29350.584851846332</c:v>
                </c:pt>
                <c:pt idx="14">
                  <c:v>84287.136519778986</c:v>
                </c:pt>
                <c:pt idx="15">
                  <c:v>141658.17099425127</c:v>
                </c:pt>
                <c:pt idx="16">
                  <c:v>205090.07527668006</c:v>
                </c:pt>
                <c:pt idx="17">
                  <c:v>142075.39767600992</c:v>
                </c:pt>
                <c:pt idx="18">
                  <c:v>231570.13524064189</c:v>
                </c:pt>
                <c:pt idx="19">
                  <c:v>305992.60992116691</c:v>
                </c:pt>
                <c:pt idx="20">
                  <c:v>269490.12134320172</c:v>
                </c:pt>
                <c:pt idx="21">
                  <c:v>220843.67499999981</c:v>
                </c:pt>
                <c:pt idx="22">
                  <c:v>47766.223000000231</c:v>
                </c:pt>
                <c:pt idx="23">
                  <c:v>-80029.663000000408</c:v>
                </c:pt>
                <c:pt idx="24">
                  <c:v>-116221.82999999984</c:v>
                </c:pt>
                <c:pt idx="25">
                  <c:v>-112313.01799999992</c:v>
                </c:pt>
                <c:pt idx="26">
                  <c:v>-84060.451999999816</c:v>
                </c:pt>
                <c:pt idx="27" formatCode="General">
                  <c:v>-45726.676999999676</c:v>
                </c:pt>
                <c:pt idx="28" formatCode="General">
                  <c:v>17426.962999999756</c:v>
                </c:pt>
                <c:pt idx="29" formatCode="General">
                  <c:v>135645.5290000001</c:v>
                </c:pt>
                <c:pt idx="30" formatCode="General">
                  <c:v>198235.97499999916</c:v>
                </c:pt>
                <c:pt idx="31" formatCode="General">
                  <c:v>207815.848</c:v>
                </c:pt>
                <c:pt idx="32" formatCode="General">
                  <c:v>206441.0400000005</c:v>
                </c:pt>
                <c:pt idx="33" formatCode="General">
                  <c:v>214219.25799999991</c:v>
                </c:pt>
                <c:pt idx="34" formatCode="General">
                  <c:v>229532.87600000063</c:v>
                </c:pt>
                <c:pt idx="35" formatCode="General">
                  <c:v>217194.87300000014</c:v>
                </c:pt>
              </c:numCache>
            </c:numRef>
          </c:val>
        </c:ser>
        <c:ser>
          <c:idx val="2"/>
          <c:order val="2"/>
          <c:tx>
            <c:strRef>
              <c:f>'c3-27'!$E$15</c:f>
              <c:strCache>
                <c:ptCount val="1"/>
                <c:pt idx="0">
                  <c:v>Vásárolt készlet, egyéb ágazatok</c:v>
                </c:pt>
              </c:strCache>
            </c:strRef>
          </c:tx>
          <c:spPr>
            <a:solidFill>
              <a:srgbClr val="7BAFD4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'c3-27'!$A$21:$A$64</c15:sqref>
                  </c15:fullRef>
                </c:ext>
              </c:extLst>
              <c:f>'c3-27'!$A$29:$A$64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'c3-27'!$E$21:$E$64</c15:sqref>
                  </c15:fullRef>
                </c:ext>
              </c:extLst>
              <c:f>'c3-27'!$E$29:$E$64</c:f>
              <c:numCache>
                <c:formatCode>#,##0</c:formatCode>
                <c:ptCount val="36"/>
                <c:pt idx="0">
                  <c:v>-61273.849037486129</c:v>
                </c:pt>
                <c:pt idx="1">
                  <c:v>-97830.742180781905</c:v>
                </c:pt>
                <c:pt idx="2">
                  <c:v>-74526.703895589104</c:v>
                </c:pt>
                <c:pt idx="3">
                  <c:v>-183494.24756022776</c:v>
                </c:pt>
                <c:pt idx="4">
                  <c:v>25308.037977998145</c:v>
                </c:pt>
                <c:pt idx="5">
                  <c:v>-29141.50429587136</c:v>
                </c:pt>
                <c:pt idx="6">
                  <c:v>69805.114459627075</c:v>
                </c:pt>
                <c:pt idx="7">
                  <c:v>115066.80051672179</c:v>
                </c:pt>
                <c:pt idx="8">
                  <c:v>29037.158089102712</c:v>
                </c:pt>
                <c:pt idx="9">
                  <c:v>79705.707404355053</c:v>
                </c:pt>
                <c:pt idx="10">
                  <c:v>9584.2893620859832</c:v>
                </c:pt>
                <c:pt idx="11">
                  <c:v>-33810.29385177698</c:v>
                </c:pt>
                <c:pt idx="12">
                  <c:v>-98587.186293154256</c:v>
                </c:pt>
                <c:pt idx="13">
                  <c:v>-52458.816187121905</c:v>
                </c:pt>
                <c:pt idx="14">
                  <c:v>12546.695394088281</c:v>
                </c:pt>
                <c:pt idx="15">
                  <c:v>28314.789193297736</c:v>
                </c:pt>
                <c:pt idx="16">
                  <c:v>103539.10548547399</c:v>
                </c:pt>
                <c:pt idx="17">
                  <c:v>-60345.305589644238</c:v>
                </c:pt>
                <c:pt idx="18">
                  <c:v>-57876.711494301679</c:v>
                </c:pt>
                <c:pt idx="19">
                  <c:v>-64401.937003705185</c:v>
                </c:pt>
                <c:pt idx="20">
                  <c:v>-26237.126529591158</c:v>
                </c:pt>
                <c:pt idx="21">
                  <c:v>173445.9700000002</c:v>
                </c:pt>
                <c:pt idx="22">
                  <c:v>181113.04099999834</c:v>
                </c:pt>
                <c:pt idx="23">
                  <c:v>167066.42200000025</c:v>
                </c:pt>
                <c:pt idx="24">
                  <c:v>140205.26699999976</c:v>
                </c:pt>
                <c:pt idx="25">
                  <c:v>-38655.505999999819</c:v>
                </c:pt>
                <c:pt idx="26">
                  <c:v>-57721.666999999434</c:v>
                </c:pt>
                <c:pt idx="27" formatCode="General">
                  <c:v>3656.2889999994077</c:v>
                </c:pt>
                <c:pt idx="28" formatCode="General">
                  <c:v>-141500.97800000012</c:v>
                </c:pt>
                <c:pt idx="29" formatCode="General">
                  <c:v>-55478.56100000022</c:v>
                </c:pt>
                <c:pt idx="30" formatCode="General">
                  <c:v>40011.656999999192</c:v>
                </c:pt>
                <c:pt idx="31" formatCode="General">
                  <c:v>8483.0029999995604</c:v>
                </c:pt>
                <c:pt idx="32" formatCode="General">
                  <c:v>5159.1440000003204</c:v>
                </c:pt>
                <c:pt idx="33" formatCode="General">
                  <c:v>17693.378999998793</c:v>
                </c:pt>
                <c:pt idx="34" formatCode="General">
                  <c:v>-33161.996999999741</c:v>
                </c:pt>
                <c:pt idx="35" formatCode="General">
                  <c:v>-62723.102000000188</c:v>
                </c:pt>
              </c:numCache>
            </c:numRef>
          </c:val>
        </c:ser>
        <c:ser>
          <c:idx val="3"/>
          <c:order val="3"/>
          <c:tx>
            <c:strRef>
              <c:f>'c3-27'!$F$15</c:f>
              <c:strCache>
                <c:ptCount val="1"/>
                <c:pt idx="0">
                  <c:v>Vásárolt készlet, kereskedelem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'c3-27'!$A$21:$A$64</c15:sqref>
                  </c15:fullRef>
                </c:ext>
              </c:extLst>
              <c:f>'c3-27'!$A$29:$A$64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'c3-27'!$F$21:$F$64</c15:sqref>
                  </c15:fullRef>
                </c:ext>
              </c:extLst>
              <c:f>'c3-27'!$F$29:$F$64</c:f>
              <c:numCache>
                <c:formatCode>#,##0</c:formatCode>
                <c:ptCount val="36"/>
                <c:pt idx="0">
                  <c:v>390118.78124879627</c:v>
                </c:pt>
                <c:pt idx="1">
                  <c:v>285411.52486022119</c:v>
                </c:pt>
                <c:pt idx="2">
                  <c:v>170486.29606887908</c:v>
                </c:pt>
                <c:pt idx="3">
                  <c:v>216282.20864987094</c:v>
                </c:pt>
                <c:pt idx="4">
                  <c:v>115875.78587659169</c:v>
                </c:pt>
                <c:pt idx="5">
                  <c:v>73223.339064666769</c:v>
                </c:pt>
                <c:pt idx="6">
                  <c:v>105060.95828848123</c:v>
                </c:pt>
                <c:pt idx="7">
                  <c:v>68598.874115985818</c:v>
                </c:pt>
                <c:pt idx="8">
                  <c:v>-77779.142523415852</c:v>
                </c:pt>
                <c:pt idx="9">
                  <c:v>-142334.54089324782</c:v>
                </c:pt>
                <c:pt idx="10">
                  <c:v>-254412.78771168925</c:v>
                </c:pt>
                <c:pt idx="11">
                  <c:v>-257242.52851898968</c:v>
                </c:pt>
                <c:pt idx="12">
                  <c:v>-185950.29643973056</c:v>
                </c:pt>
                <c:pt idx="13">
                  <c:v>-156845.73466472374</c:v>
                </c:pt>
                <c:pt idx="14">
                  <c:v>-4544.0439138675574</c:v>
                </c:pt>
                <c:pt idx="15">
                  <c:v>39573.900812450331</c:v>
                </c:pt>
                <c:pt idx="16">
                  <c:v>-44561.281762153842</c:v>
                </c:pt>
                <c:pt idx="17">
                  <c:v>137132.93391363462</c:v>
                </c:pt>
                <c:pt idx="18">
                  <c:v>-28620.607746340102</c:v>
                </c:pt>
                <c:pt idx="19">
                  <c:v>-56471.089917461388</c:v>
                </c:pt>
                <c:pt idx="20">
                  <c:v>62620.250186388381</c:v>
                </c:pt>
                <c:pt idx="21">
                  <c:v>-88642.953000000212</c:v>
                </c:pt>
                <c:pt idx="22">
                  <c:v>-7756.9599999999627</c:v>
                </c:pt>
                <c:pt idx="23">
                  <c:v>-79977.243999999948</c:v>
                </c:pt>
                <c:pt idx="24">
                  <c:v>77403.795999999857</c:v>
                </c:pt>
                <c:pt idx="25">
                  <c:v>11991.181000000099</c:v>
                </c:pt>
                <c:pt idx="26">
                  <c:v>-8145.9470000001602</c:v>
                </c:pt>
                <c:pt idx="27" formatCode="General">
                  <c:v>94822.970000000205</c:v>
                </c:pt>
                <c:pt idx="28" formatCode="General">
                  <c:v>-33590.44700000016</c:v>
                </c:pt>
                <c:pt idx="29" formatCode="General">
                  <c:v>84924.93200000003</c:v>
                </c:pt>
                <c:pt idx="30" formatCode="General">
                  <c:v>196953.7370000002</c:v>
                </c:pt>
                <c:pt idx="31" formatCode="General">
                  <c:v>210574.04000000004</c:v>
                </c:pt>
                <c:pt idx="32" formatCode="General">
                  <c:v>196505.81400000025</c:v>
                </c:pt>
                <c:pt idx="33" formatCode="General">
                  <c:v>90391.373999999836</c:v>
                </c:pt>
                <c:pt idx="34" formatCode="General">
                  <c:v>147613.75399999996</c:v>
                </c:pt>
                <c:pt idx="35" formatCode="General">
                  <c:v>16487.013999999734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5600904"/>
        <c:axId val="425601296"/>
      </c:barChart>
      <c:lineChart>
        <c:grouping val="standard"/>
        <c:varyColors val="0"/>
        <c:ser>
          <c:idx val="4"/>
          <c:order val="4"/>
          <c:tx>
            <c:strRef>
              <c:f>'c3-27'!$G$15</c:f>
              <c:strCache>
                <c:ptCount val="1"/>
                <c:pt idx="0">
                  <c:v>GDP szerinti készlet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'c3-27'!$B$21:$B$64</c15:sqref>
                  </c15:fullRef>
                </c:ext>
              </c:extLst>
              <c:f>'c3-27'!$B$29:$B$64</c:f>
              <c:numCache>
                <c:formatCode>mmm\-yy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'c3-27'!$G$21:$G$64</c15:sqref>
                  </c15:fullRef>
                </c:ext>
              </c:extLst>
              <c:f>'c3-27'!$G$29:$G$64</c:f>
              <c:numCache>
                <c:formatCode>#,##0</c:formatCode>
                <c:ptCount val="36"/>
                <c:pt idx="0">
                  <c:v>81513</c:v>
                </c:pt>
                <c:pt idx="1">
                  <c:v>-133596</c:v>
                </c:pt>
                <c:pt idx="2">
                  <c:v>-251497</c:v>
                </c:pt>
                <c:pt idx="3">
                  <c:v>-70493</c:v>
                </c:pt>
                <c:pt idx="4">
                  <c:v>144022</c:v>
                </c:pt>
                <c:pt idx="5">
                  <c:v>27822</c:v>
                </c:pt>
                <c:pt idx="6">
                  <c:v>-56941</c:v>
                </c:pt>
                <c:pt idx="7">
                  <c:v>135787</c:v>
                </c:pt>
                <c:pt idx="8">
                  <c:v>-280830</c:v>
                </c:pt>
                <c:pt idx="9">
                  <c:v>-468858</c:v>
                </c:pt>
                <c:pt idx="10">
                  <c:v>-178662</c:v>
                </c:pt>
                <c:pt idx="11">
                  <c:v>-123247</c:v>
                </c:pt>
                <c:pt idx="12">
                  <c:v>-98161</c:v>
                </c:pt>
                <c:pt idx="13">
                  <c:v>282401</c:v>
                </c:pt>
                <c:pt idx="14">
                  <c:v>194703</c:v>
                </c:pt>
                <c:pt idx="15">
                  <c:v>371066</c:v>
                </c:pt>
                <c:pt idx="16">
                  <c:v>111595</c:v>
                </c:pt>
                <c:pt idx="17">
                  <c:v>41878</c:v>
                </c:pt>
                <c:pt idx="18">
                  <c:v>55562</c:v>
                </c:pt>
                <c:pt idx="19">
                  <c:v>-101999</c:v>
                </c:pt>
                <c:pt idx="20">
                  <c:v>56550</c:v>
                </c:pt>
                <c:pt idx="21">
                  <c:v>-135373</c:v>
                </c:pt>
                <c:pt idx="22">
                  <c:v>-39790</c:v>
                </c:pt>
                <c:pt idx="23">
                  <c:v>-49968</c:v>
                </c:pt>
                <c:pt idx="24">
                  <c:v>-11535</c:v>
                </c:pt>
                <c:pt idx="25">
                  <c:v>102559</c:v>
                </c:pt>
                <c:pt idx="26">
                  <c:v>-35483</c:v>
                </c:pt>
                <c:pt idx="27" formatCode="General">
                  <c:v>-50534</c:v>
                </c:pt>
                <c:pt idx="28" formatCode="General">
                  <c:v>-6912</c:v>
                </c:pt>
                <c:pt idx="29" formatCode="General">
                  <c:v>-40575</c:v>
                </c:pt>
                <c:pt idx="30" formatCode="General">
                  <c:v>122808</c:v>
                </c:pt>
                <c:pt idx="31" formatCode="General">
                  <c:v>58938</c:v>
                </c:pt>
                <c:pt idx="32" formatCode="General">
                  <c:v>80841</c:v>
                </c:pt>
                <c:pt idx="33" formatCode="General">
                  <c:v>-56579</c:v>
                </c:pt>
                <c:pt idx="34" formatCode="General">
                  <c:v>58891</c:v>
                </c:pt>
                <c:pt idx="35" formatCode="General">
                  <c:v>-46126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602080"/>
        <c:axId val="425601688"/>
      </c:lineChart>
      <c:catAx>
        <c:axId val="425600904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2560129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425601296"/>
        <c:scaling>
          <c:orientation val="minMax"/>
          <c:max val="600000"/>
          <c:min val="-750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Éves változás </a:t>
                </a:r>
                <a:r>
                  <a:rPr lang="en-US"/>
                  <a:t>(</a:t>
                </a:r>
                <a:r>
                  <a:rPr lang="hu-HU"/>
                  <a:t>milliárd forint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7.6719576719576821E-4"/>
              <c:y val="2.967578125000000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25600904"/>
        <c:crosses val="autoZero"/>
        <c:crossBetween val="between"/>
        <c:majorUnit val="150000"/>
        <c:dispUnits>
          <c:builtInUnit val="thousands"/>
        </c:dispUnits>
      </c:valAx>
      <c:valAx>
        <c:axId val="425601688"/>
        <c:scaling>
          <c:orientation val="minMax"/>
          <c:max val="600000"/>
          <c:min val="-7500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változás (milliárd</a:t>
                </a:r>
                <a:r>
                  <a:rPr lang="hu-HU" baseline="0"/>
                  <a:t> forint)</a:t>
                </a:r>
                <a:endParaRPr lang="hu-HU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25602080"/>
        <c:crosses val="max"/>
        <c:crossBetween val="between"/>
        <c:majorUnit val="150000"/>
        <c:dispUnits>
          <c:builtInUnit val="thousands"/>
        </c:dispUnits>
      </c:valAx>
      <c:dateAx>
        <c:axId val="4256020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25601688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264887152777769"/>
          <c:w val="1"/>
          <c:h val="0.26735112847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583664021164"/>
          <c:y val="2.0272988822205212E-2"/>
          <c:w val="0.68263293650793655"/>
          <c:h val="0.567898437500001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'c3-27'!$C$16</c:f>
              <c:strCache>
                <c:ptCount val="1"/>
                <c:pt idx="0">
                  <c:v>Inventories produced (whole economy)</c:v>
                </c:pt>
              </c:strCache>
            </c:strRef>
          </c:tx>
          <c:spPr>
            <a:solidFill>
              <a:srgbClr val="295B7E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'c3-27'!$A$21:$A$64</c15:sqref>
                  </c15:fullRef>
                </c:ext>
              </c:extLst>
              <c:f>'c3-27'!$A$29:$A$64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'c3-27'!$C$21:$C$64</c15:sqref>
                  </c15:fullRef>
                </c:ext>
              </c:extLst>
              <c:f>'c3-27'!$C$29:$C$64</c:f>
              <c:numCache>
                <c:formatCode>#,##0</c:formatCode>
                <c:ptCount val="36"/>
                <c:pt idx="0">
                  <c:v>45629.869999999646</c:v>
                </c:pt>
                <c:pt idx="1">
                  <c:v>151294.54700000002</c:v>
                </c:pt>
                <c:pt idx="2">
                  <c:v>48632.697000000859</c:v>
                </c:pt>
                <c:pt idx="3">
                  <c:v>34839.653000000166</c:v>
                </c:pt>
                <c:pt idx="4">
                  <c:v>152371.4850000008</c:v>
                </c:pt>
                <c:pt idx="5">
                  <c:v>192518.6790000007</c:v>
                </c:pt>
                <c:pt idx="6">
                  <c:v>176072.68200000003</c:v>
                </c:pt>
                <c:pt idx="7">
                  <c:v>81633.843999999575</c:v>
                </c:pt>
                <c:pt idx="8">
                  <c:v>22690.091999998782</c:v>
                </c:pt>
                <c:pt idx="9">
                  <c:v>-170243.64400000079</c:v>
                </c:pt>
                <c:pt idx="10">
                  <c:v>-171716.23999999976</c:v>
                </c:pt>
                <c:pt idx="11">
                  <c:v>-137736.31999999983</c:v>
                </c:pt>
                <c:pt idx="12">
                  <c:v>-216692.49899999914</c:v>
                </c:pt>
                <c:pt idx="13">
                  <c:v>-53712.875000000233</c:v>
                </c:pt>
                <c:pt idx="14">
                  <c:v>52093.776999999303</c:v>
                </c:pt>
                <c:pt idx="15">
                  <c:v>90479.177000000142</c:v>
                </c:pt>
                <c:pt idx="16">
                  <c:v>85801.341000000713</c:v>
                </c:pt>
                <c:pt idx="17">
                  <c:v>38585.045000000158</c:v>
                </c:pt>
                <c:pt idx="18">
                  <c:v>93990.628000000259</c:v>
                </c:pt>
                <c:pt idx="19">
                  <c:v>110253.36500000022</c:v>
                </c:pt>
                <c:pt idx="20">
                  <c:v>190715.71599999955</c:v>
                </c:pt>
                <c:pt idx="21">
                  <c:v>126197.38300000038</c:v>
                </c:pt>
                <c:pt idx="22">
                  <c:v>86473.280999999959</c:v>
                </c:pt>
                <c:pt idx="23">
                  <c:v>81955.600999999791</c:v>
                </c:pt>
                <c:pt idx="24">
                  <c:v>82401.246999999741</c:v>
                </c:pt>
                <c:pt idx="25">
                  <c:v>67871.353999999585</c:v>
                </c:pt>
                <c:pt idx="26">
                  <c:v>84338.165000000037</c:v>
                </c:pt>
                <c:pt idx="27">
                  <c:v>101951.00799999945</c:v>
                </c:pt>
                <c:pt idx="28">
                  <c:v>69312.244999999879</c:v>
                </c:pt>
                <c:pt idx="29">
                  <c:v>142174.9700000002</c:v>
                </c:pt>
                <c:pt idx="30">
                  <c:v>114793.08100000024</c:v>
                </c:pt>
                <c:pt idx="31">
                  <c:v>76651.659000000451</c:v>
                </c:pt>
                <c:pt idx="32">
                  <c:v>62140.580999999773</c:v>
                </c:pt>
                <c:pt idx="33">
                  <c:v>43313.843000000576</c:v>
                </c:pt>
                <c:pt idx="34">
                  <c:v>37446.947999999626</c:v>
                </c:pt>
                <c:pt idx="35">
                  <c:v>11490.556999999564</c:v>
                </c:pt>
              </c:numCache>
            </c:numRef>
          </c:val>
        </c:ser>
        <c:ser>
          <c:idx val="1"/>
          <c:order val="1"/>
          <c:tx>
            <c:strRef>
              <c:f>'c3-27'!$D$16</c:f>
              <c:strCache>
                <c:ptCount val="1"/>
                <c:pt idx="0">
                  <c:v>Purchased inventories (manufacturing)</c:v>
                </c:pt>
              </c:strCache>
            </c:strRef>
          </c:tx>
          <c:spPr>
            <a:solidFill>
              <a:srgbClr val="9C000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'c3-27'!$A$21:$A$64</c15:sqref>
                  </c15:fullRef>
                </c:ext>
              </c:extLst>
              <c:f>'c3-27'!$A$29:$A$64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'c3-27'!$D$21:$D$64</c15:sqref>
                  </c15:fullRef>
                </c:ext>
              </c:extLst>
              <c:f>'c3-27'!$D$29:$D$64</c:f>
              <c:numCache>
                <c:formatCode>#,##0</c:formatCode>
                <c:ptCount val="36"/>
                <c:pt idx="0">
                  <c:v>137880.51778868784</c:v>
                </c:pt>
                <c:pt idx="1">
                  <c:v>10068.671320561087</c:v>
                </c:pt>
                <c:pt idx="2">
                  <c:v>42427.07682670909</c:v>
                </c:pt>
                <c:pt idx="3">
                  <c:v>63766.669910357567</c:v>
                </c:pt>
                <c:pt idx="4">
                  <c:v>51824.852145413635</c:v>
                </c:pt>
                <c:pt idx="5">
                  <c:v>129418.19523120415</c:v>
                </c:pt>
                <c:pt idx="6">
                  <c:v>-10675.834748108638</c:v>
                </c:pt>
                <c:pt idx="7">
                  <c:v>-109977.72363270866</c:v>
                </c:pt>
                <c:pt idx="8">
                  <c:v>-19972.373565689428</c:v>
                </c:pt>
                <c:pt idx="9">
                  <c:v>-201175.34451110801</c:v>
                </c:pt>
                <c:pt idx="10">
                  <c:v>-145080.93365039513</c:v>
                </c:pt>
                <c:pt idx="11">
                  <c:v>-85237.69962923089</c:v>
                </c:pt>
                <c:pt idx="12">
                  <c:v>-141142.05226711393</c:v>
                </c:pt>
                <c:pt idx="13">
                  <c:v>29350.584851846332</c:v>
                </c:pt>
                <c:pt idx="14">
                  <c:v>84287.136519778986</c:v>
                </c:pt>
                <c:pt idx="15">
                  <c:v>141658.17099425127</c:v>
                </c:pt>
                <c:pt idx="16">
                  <c:v>205090.07527668006</c:v>
                </c:pt>
                <c:pt idx="17">
                  <c:v>142075.39767600992</c:v>
                </c:pt>
                <c:pt idx="18">
                  <c:v>231570.13524064189</c:v>
                </c:pt>
                <c:pt idx="19">
                  <c:v>305992.60992116691</c:v>
                </c:pt>
                <c:pt idx="20">
                  <c:v>269490.12134320172</c:v>
                </c:pt>
                <c:pt idx="21">
                  <c:v>220843.67499999981</c:v>
                </c:pt>
                <c:pt idx="22">
                  <c:v>47766.223000000231</c:v>
                </c:pt>
                <c:pt idx="23">
                  <c:v>-80029.663000000408</c:v>
                </c:pt>
                <c:pt idx="24">
                  <c:v>-116221.82999999984</c:v>
                </c:pt>
                <c:pt idx="25">
                  <c:v>-112313.01799999992</c:v>
                </c:pt>
                <c:pt idx="26">
                  <c:v>-84060.451999999816</c:v>
                </c:pt>
                <c:pt idx="27" formatCode="General">
                  <c:v>-45726.676999999676</c:v>
                </c:pt>
                <c:pt idx="28" formatCode="General">
                  <c:v>17426.962999999756</c:v>
                </c:pt>
                <c:pt idx="29" formatCode="General">
                  <c:v>135645.5290000001</c:v>
                </c:pt>
                <c:pt idx="30" formatCode="General">
                  <c:v>198235.97499999916</c:v>
                </c:pt>
                <c:pt idx="31" formatCode="General">
                  <c:v>207815.848</c:v>
                </c:pt>
                <c:pt idx="32" formatCode="General">
                  <c:v>206441.0400000005</c:v>
                </c:pt>
                <c:pt idx="33" formatCode="General">
                  <c:v>214219.25799999991</c:v>
                </c:pt>
                <c:pt idx="34" formatCode="General">
                  <c:v>229532.87600000063</c:v>
                </c:pt>
                <c:pt idx="35" formatCode="General">
                  <c:v>217194.87300000014</c:v>
                </c:pt>
              </c:numCache>
            </c:numRef>
          </c:val>
        </c:ser>
        <c:ser>
          <c:idx val="2"/>
          <c:order val="2"/>
          <c:tx>
            <c:strRef>
              <c:f>'c3-27'!$E$16</c:f>
              <c:strCache>
                <c:ptCount val="1"/>
                <c:pt idx="0">
                  <c:v>Purchased inventories (other industries)</c:v>
                </c:pt>
              </c:strCache>
            </c:strRef>
          </c:tx>
          <c:spPr>
            <a:solidFill>
              <a:srgbClr val="7BAFD4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'c3-27'!$A$21:$A$64</c15:sqref>
                  </c15:fullRef>
                </c:ext>
              </c:extLst>
              <c:f>'c3-27'!$A$29:$A$64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'c3-27'!$E$21:$E$64</c15:sqref>
                  </c15:fullRef>
                </c:ext>
              </c:extLst>
              <c:f>'c3-27'!$E$29:$E$64</c:f>
              <c:numCache>
                <c:formatCode>#,##0</c:formatCode>
                <c:ptCount val="36"/>
                <c:pt idx="0">
                  <c:v>-61273.849037486129</c:v>
                </c:pt>
                <c:pt idx="1">
                  <c:v>-97830.742180781905</c:v>
                </c:pt>
                <c:pt idx="2">
                  <c:v>-74526.703895589104</c:v>
                </c:pt>
                <c:pt idx="3">
                  <c:v>-183494.24756022776</c:v>
                </c:pt>
                <c:pt idx="4">
                  <c:v>25308.037977998145</c:v>
                </c:pt>
                <c:pt idx="5">
                  <c:v>-29141.50429587136</c:v>
                </c:pt>
                <c:pt idx="6">
                  <c:v>69805.114459627075</c:v>
                </c:pt>
                <c:pt idx="7">
                  <c:v>115066.80051672179</c:v>
                </c:pt>
                <c:pt idx="8">
                  <c:v>29037.158089102712</c:v>
                </c:pt>
                <c:pt idx="9">
                  <c:v>79705.707404355053</c:v>
                </c:pt>
                <c:pt idx="10">
                  <c:v>9584.2893620859832</c:v>
                </c:pt>
                <c:pt idx="11">
                  <c:v>-33810.29385177698</c:v>
                </c:pt>
                <c:pt idx="12">
                  <c:v>-98587.186293154256</c:v>
                </c:pt>
                <c:pt idx="13">
                  <c:v>-52458.816187121905</c:v>
                </c:pt>
                <c:pt idx="14">
                  <c:v>12546.695394088281</c:v>
                </c:pt>
                <c:pt idx="15">
                  <c:v>28314.789193297736</c:v>
                </c:pt>
                <c:pt idx="16">
                  <c:v>103539.10548547399</c:v>
                </c:pt>
                <c:pt idx="17">
                  <c:v>-60345.305589644238</c:v>
                </c:pt>
                <c:pt idx="18">
                  <c:v>-57876.711494301679</c:v>
                </c:pt>
                <c:pt idx="19">
                  <c:v>-64401.937003705185</c:v>
                </c:pt>
                <c:pt idx="20">
                  <c:v>-26237.126529591158</c:v>
                </c:pt>
                <c:pt idx="21">
                  <c:v>173445.9700000002</c:v>
                </c:pt>
                <c:pt idx="22">
                  <c:v>181113.04099999834</c:v>
                </c:pt>
                <c:pt idx="23">
                  <c:v>167066.42200000025</c:v>
                </c:pt>
                <c:pt idx="24">
                  <c:v>140205.26699999976</c:v>
                </c:pt>
                <c:pt idx="25">
                  <c:v>-38655.505999999819</c:v>
                </c:pt>
                <c:pt idx="26">
                  <c:v>-57721.666999999434</c:v>
                </c:pt>
                <c:pt idx="27" formatCode="General">
                  <c:v>3656.2889999994077</c:v>
                </c:pt>
                <c:pt idx="28" formatCode="General">
                  <c:v>-141500.97800000012</c:v>
                </c:pt>
                <c:pt idx="29" formatCode="General">
                  <c:v>-55478.56100000022</c:v>
                </c:pt>
                <c:pt idx="30" formatCode="General">
                  <c:v>40011.656999999192</c:v>
                </c:pt>
                <c:pt idx="31" formatCode="General">
                  <c:v>8483.0029999995604</c:v>
                </c:pt>
                <c:pt idx="32" formatCode="General">
                  <c:v>5159.1440000003204</c:v>
                </c:pt>
                <c:pt idx="33" formatCode="General">
                  <c:v>17693.378999998793</c:v>
                </c:pt>
                <c:pt idx="34" formatCode="General">
                  <c:v>-33161.996999999741</c:v>
                </c:pt>
                <c:pt idx="35" formatCode="General">
                  <c:v>-62723.102000000188</c:v>
                </c:pt>
              </c:numCache>
            </c:numRef>
          </c:val>
        </c:ser>
        <c:ser>
          <c:idx val="3"/>
          <c:order val="3"/>
          <c:tx>
            <c:strRef>
              <c:f>'c3-27'!$F$16</c:f>
              <c:strCache>
                <c:ptCount val="1"/>
                <c:pt idx="0">
                  <c:v>Purchased inventories (trade)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'c3-27'!$A$21:$A$64</c15:sqref>
                  </c15:fullRef>
                </c:ext>
              </c:extLst>
              <c:f>'c3-27'!$A$29:$A$64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'c3-27'!$F$21:$F$64</c15:sqref>
                  </c15:fullRef>
                </c:ext>
              </c:extLst>
              <c:f>'c3-27'!$F$29:$F$64</c:f>
              <c:numCache>
                <c:formatCode>#,##0</c:formatCode>
                <c:ptCount val="36"/>
                <c:pt idx="0">
                  <c:v>390118.78124879627</c:v>
                </c:pt>
                <c:pt idx="1">
                  <c:v>285411.52486022119</c:v>
                </c:pt>
                <c:pt idx="2">
                  <c:v>170486.29606887908</c:v>
                </c:pt>
                <c:pt idx="3">
                  <c:v>216282.20864987094</c:v>
                </c:pt>
                <c:pt idx="4">
                  <c:v>115875.78587659169</c:v>
                </c:pt>
                <c:pt idx="5">
                  <c:v>73223.339064666769</c:v>
                </c:pt>
                <c:pt idx="6">
                  <c:v>105060.95828848123</c:v>
                </c:pt>
                <c:pt idx="7">
                  <c:v>68598.874115985818</c:v>
                </c:pt>
                <c:pt idx="8">
                  <c:v>-77779.142523415852</c:v>
                </c:pt>
                <c:pt idx="9">
                  <c:v>-142334.54089324782</c:v>
                </c:pt>
                <c:pt idx="10">
                  <c:v>-254412.78771168925</c:v>
                </c:pt>
                <c:pt idx="11">
                  <c:v>-257242.52851898968</c:v>
                </c:pt>
                <c:pt idx="12">
                  <c:v>-185950.29643973056</c:v>
                </c:pt>
                <c:pt idx="13">
                  <c:v>-156845.73466472374</c:v>
                </c:pt>
                <c:pt idx="14">
                  <c:v>-4544.0439138675574</c:v>
                </c:pt>
                <c:pt idx="15">
                  <c:v>39573.900812450331</c:v>
                </c:pt>
                <c:pt idx="16">
                  <c:v>-44561.281762153842</c:v>
                </c:pt>
                <c:pt idx="17">
                  <c:v>137132.93391363462</c:v>
                </c:pt>
                <c:pt idx="18">
                  <c:v>-28620.607746340102</c:v>
                </c:pt>
                <c:pt idx="19">
                  <c:v>-56471.089917461388</c:v>
                </c:pt>
                <c:pt idx="20">
                  <c:v>62620.250186388381</c:v>
                </c:pt>
                <c:pt idx="21">
                  <c:v>-88642.953000000212</c:v>
                </c:pt>
                <c:pt idx="22">
                  <c:v>-7756.9599999999627</c:v>
                </c:pt>
                <c:pt idx="23">
                  <c:v>-79977.243999999948</c:v>
                </c:pt>
                <c:pt idx="24">
                  <c:v>77403.795999999857</c:v>
                </c:pt>
                <c:pt idx="25">
                  <c:v>11991.181000000099</c:v>
                </c:pt>
                <c:pt idx="26">
                  <c:v>-8145.9470000001602</c:v>
                </c:pt>
                <c:pt idx="27" formatCode="General">
                  <c:v>94822.970000000205</c:v>
                </c:pt>
                <c:pt idx="28" formatCode="General">
                  <c:v>-33590.44700000016</c:v>
                </c:pt>
                <c:pt idx="29" formatCode="General">
                  <c:v>84924.93200000003</c:v>
                </c:pt>
                <c:pt idx="30" formatCode="General">
                  <c:v>196953.7370000002</c:v>
                </c:pt>
                <c:pt idx="31" formatCode="General">
                  <c:v>210574.04000000004</c:v>
                </c:pt>
                <c:pt idx="32" formatCode="General">
                  <c:v>196505.81400000025</c:v>
                </c:pt>
                <c:pt idx="33" formatCode="General">
                  <c:v>90391.373999999836</c:v>
                </c:pt>
                <c:pt idx="34" formatCode="General">
                  <c:v>147613.75399999996</c:v>
                </c:pt>
                <c:pt idx="35" formatCode="General">
                  <c:v>16487.013999999734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27361136"/>
        <c:axId val="427361528"/>
      </c:barChart>
      <c:lineChart>
        <c:grouping val="standard"/>
        <c:varyColors val="0"/>
        <c:ser>
          <c:idx val="4"/>
          <c:order val="4"/>
          <c:tx>
            <c:strRef>
              <c:f>'c3-27'!$G$16</c:f>
              <c:strCache>
                <c:ptCount val="1"/>
                <c:pt idx="0">
                  <c:v>Inventories according to GDP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'c3-27'!$B$21:$B$64</c15:sqref>
                  </c15:fullRef>
                </c:ext>
              </c:extLst>
              <c:f>'c3-27'!$B$29:$B$64</c:f>
              <c:numCache>
                <c:formatCode>mmm\-yy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'c3-27'!$G$21:$G$64</c15:sqref>
                  </c15:fullRef>
                </c:ext>
              </c:extLst>
              <c:f>'c3-27'!$G$29:$G$64</c:f>
              <c:numCache>
                <c:formatCode>#,##0</c:formatCode>
                <c:ptCount val="36"/>
                <c:pt idx="0">
                  <c:v>81513</c:v>
                </c:pt>
                <c:pt idx="1">
                  <c:v>-133596</c:v>
                </c:pt>
                <c:pt idx="2">
                  <c:v>-251497</c:v>
                </c:pt>
                <c:pt idx="3">
                  <c:v>-70493</c:v>
                </c:pt>
                <c:pt idx="4">
                  <c:v>144022</c:v>
                </c:pt>
                <c:pt idx="5">
                  <c:v>27822</c:v>
                </c:pt>
                <c:pt idx="6">
                  <c:v>-56941</c:v>
                </c:pt>
                <c:pt idx="7">
                  <c:v>135787</c:v>
                </c:pt>
                <c:pt idx="8">
                  <c:v>-280830</c:v>
                </c:pt>
                <c:pt idx="9">
                  <c:v>-468858</c:v>
                </c:pt>
                <c:pt idx="10">
                  <c:v>-178662</c:v>
                </c:pt>
                <c:pt idx="11">
                  <c:v>-123247</c:v>
                </c:pt>
                <c:pt idx="12">
                  <c:v>-98161</c:v>
                </c:pt>
                <c:pt idx="13">
                  <c:v>282401</c:v>
                </c:pt>
                <c:pt idx="14">
                  <c:v>194703</c:v>
                </c:pt>
                <c:pt idx="15">
                  <c:v>371066</c:v>
                </c:pt>
                <c:pt idx="16">
                  <c:v>111595</c:v>
                </c:pt>
                <c:pt idx="17">
                  <c:v>41878</c:v>
                </c:pt>
                <c:pt idx="18">
                  <c:v>55562</c:v>
                </c:pt>
                <c:pt idx="19">
                  <c:v>-101999</c:v>
                </c:pt>
                <c:pt idx="20">
                  <c:v>56550</c:v>
                </c:pt>
                <c:pt idx="21">
                  <c:v>-135373</c:v>
                </c:pt>
                <c:pt idx="22">
                  <c:v>-39790</c:v>
                </c:pt>
                <c:pt idx="23">
                  <c:v>-49968</c:v>
                </c:pt>
                <c:pt idx="24">
                  <c:v>-11535</c:v>
                </c:pt>
                <c:pt idx="25">
                  <c:v>102559</c:v>
                </c:pt>
                <c:pt idx="26">
                  <c:v>-35483</c:v>
                </c:pt>
                <c:pt idx="27" formatCode="General">
                  <c:v>-50534</c:v>
                </c:pt>
                <c:pt idx="28" formatCode="General">
                  <c:v>-6912</c:v>
                </c:pt>
                <c:pt idx="29" formatCode="General">
                  <c:v>-40575</c:v>
                </c:pt>
                <c:pt idx="30" formatCode="General">
                  <c:v>122808</c:v>
                </c:pt>
                <c:pt idx="31" formatCode="General">
                  <c:v>58938</c:v>
                </c:pt>
                <c:pt idx="32" formatCode="General">
                  <c:v>80841</c:v>
                </c:pt>
                <c:pt idx="33" formatCode="General">
                  <c:v>-56579</c:v>
                </c:pt>
                <c:pt idx="34" formatCode="General">
                  <c:v>58891</c:v>
                </c:pt>
                <c:pt idx="35" formatCode="General">
                  <c:v>-46126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362312"/>
        <c:axId val="427361920"/>
      </c:lineChart>
      <c:catAx>
        <c:axId val="42736113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2736152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427361528"/>
        <c:scaling>
          <c:orientation val="minMax"/>
          <c:max val="600000"/>
          <c:min val="-750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Annual change (billion HUF)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6719576719576821E-4"/>
              <c:y val="2.967578125000000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27361136"/>
        <c:crosses val="autoZero"/>
        <c:crossBetween val="between"/>
        <c:majorUnit val="150000"/>
        <c:dispUnits>
          <c:builtInUnit val="thousands"/>
        </c:dispUnits>
      </c:valAx>
      <c:valAx>
        <c:axId val="427361920"/>
        <c:scaling>
          <c:orientation val="minMax"/>
          <c:max val="600000"/>
          <c:min val="-7500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 sz="900" b="0" i="0" baseline="0">
                    <a:effectLst/>
                  </a:rPr>
                  <a:t>Annual change (billion HUF)</a:t>
                </a:r>
                <a:endParaRPr lang="hu-HU">
                  <a:effectLst/>
                </a:endParaRPr>
              </a:p>
            </c:rich>
          </c:tx>
          <c:layout>
            <c:manualLayout>
              <c:xMode val="edge"/>
              <c:yMode val="edge"/>
              <c:x val="0.9412665343915344"/>
              <c:y val="3.027560763888889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427362312"/>
        <c:crosses val="max"/>
        <c:crossBetween val="between"/>
        <c:majorUnit val="150000"/>
        <c:dispUnits>
          <c:builtInUnit val="thousands"/>
        </c:dispUnits>
      </c:valAx>
      <c:dateAx>
        <c:axId val="4273623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427361920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3264887152777769"/>
          <c:w val="1"/>
          <c:h val="0.26735112847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591402116402143"/>
          <c:y val="8.1417328969923666E-2"/>
          <c:w val="0.62452083333333452"/>
          <c:h val="0.64960022797590078"/>
        </c:manualLayout>
      </c:layout>
      <c:lineChart>
        <c:grouping val="standard"/>
        <c:varyColors val="0"/>
        <c:ser>
          <c:idx val="0"/>
          <c:order val="0"/>
          <c:tx>
            <c:strRef>
              <c:f>'c3-28'!$B$11</c:f>
              <c:strCache>
                <c:ptCount val="1"/>
                <c:pt idx="0">
                  <c:v>Átadott új építésű lakások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rgbClr val="002060"/>
                </a:solidFill>
              </a:ln>
            </c:spPr>
          </c:marker>
          <c:dPt>
            <c:idx val="6"/>
            <c:marker>
              <c:spPr>
                <a:solidFill>
                  <a:srgbClr val="FF0000"/>
                </a:solidFill>
                <a:ln>
                  <a:solidFill>
                    <a:srgbClr val="002060"/>
                  </a:solidFill>
                </a:ln>
              </c:spPr>
            </c:marker>
            <c:bubble3D val="0"/>
            <c:spPr>
              <a:ln>
                <a:solidFill>
                  <a:srgbClr val="002060"/>
                </a:solidFill>
                <a:prstDash val="sysDash"/>
              </a:ln>
            </c:spPr>
          </c:dPt>
          <c:dPt>
            <c:idx val="7"/>
            <c:marker>
              <c:spPr>
                <a:solidFill>
                  <a:srgbClr val="FF0000"/>
                </a:solidFill>
                <a:ln>
                  <a:solidFill>
                    <a:srgbClr val="002060"/>
                  </a:solidFill>
                </a:ln>
              </c:spPr>
            </c:marker>
            <c:bubble3D val="0"/>
            <c:spPr>
              <a:ln>
                <a:solidFill>
                  <a:srgbClr val="002060"/>
                </a:solidFill>
                <a:prstDash val="sysDash"/>
              </a:ln>
            </c:spPr>
          </c:dPt>
          <c:cat>
            <c:numRef>
              <c:f>'c3-28'!$A$26:$A$33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'c3-28'!$B$26:$B$33</c:f>
              <c:numCache>
                <c:formatCode>#,##0</c:formatCode>
                <c:ptCount val="8"/>
                <c:pt idx="0">
                  <c:v>20823</c:v>
                </c:pt>
                <c:pt idx="1">
                  <c:v>12655</c:v>
                </c:pt>
                <c:pt idx="2">
                  <c:v>10560</c:v>
                </c:pt>
                <c:pt idx="3">
                  <c:v>7293</c:v>
                </c:pt>
                <c:pt idx="4">
                  <c:v>8358</c:v>
                </c:pt>
                <c:pt idx="5">
                  <c:v>7612</c:v>
                </c:pt>
                <c:pt idx="6">
                  <c:v>12512</c:v>
                </c:pt>
                <c:pt idx="7">
                  <c:v>18712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363096"/>
        <c:axId val="427363488"/>
      </c:lineChart>
      <c:lineChart>
        <c:grouping val="standard"/>
        <c:varyColors val="0"/>
        <c:ser>
          <c:idx val="1"/>
          <c:order val="1"/>
          <c:tx>
            <c:strRef>
              <c:f>'c3-28'!$C$11</c:f>
              <c:strCache>
                <c:ptCount val="1"/>
                <c:pt idx="0">
                  <c:v>Lakossági beruházás a PDI arányában (jobb tengely)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Pt>
            <c:idx val="6"/>
            <c:bubble3D val="0"/>
            <c:spPr>
              <a:ln>
                <a:solidFill>
                  <a:schemeClr val="accent6"/>
                </a:solidFill>
                <a:prstDash val="sysDash"/>
              </a:ln>
            </c:spPr>
          </c:dPt>
          <c:dPt>
            <c:idx val="7"/>
            <c:bubble3D val="0"/>
            <c:spPr>
              <a:ln>
                <a:solidFill>
                  <a:schemeClr val="accent6"/>
                </a:solidFill>
                <a:prstDash val="sysDash"/>
              </a:ln>
            </c:spPr>
          </c:dPt>
          <c:val>
            <c:numRef>
              <c:f>'c3-28'!$C$26:$C$33</c:f>
              <c:numCache>
                <c:formatCode>0.0</c:formatCode>
                <c:ptCount val="8"/>
                <c:pt idx="0">
                  <c:v>6.9326202723017287</c:v>
                </c:pt>
                <c:pt idx="1">
                  <c:v>5.3627661582526391</c:v>
                </c:pt>
                <c:pt idx="2">
                  <c:v>5.2214881039816783</c:v>
                </c:pt>
                <c:pt idx="3">
                  <c:v>5.3733261269629127</c:v>
                </c:pt>
                <c:pt idx="4">
                  <c:v>5.3479631884513514</c:v>
                </c:pt>
                <c:pt idx="5">
                  <c:v>5.3527843841311169</c:v>
                </c:pt>
                <c:pt idx="6">
                  <c:v>6.0527368179157923</c:v>
                </c:pt>
                <c:pt idx="7">
                  <c:v>6.8731920826774289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364272"/>
        <c:axId val="427363880"/>
      </c:lineChart>
      <c:catAx>
        <c:axId val="427363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36348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427363488"/>
        <c:scaling>
          <c:orientation val="minMax"/>
          <c:max val="21000"/>
          <c:min val="5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Darab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363096"/>
        <c:crosses val="autoZero"/>
        <c:crossBetween val="midCat"/>
        <c:majorUnit val="2000"/>
      </c:valAx>
      <c:valAx>
        <c:axId val="427363880"/>
        <c:scaling>
          <c:orientation val="minMax"/>
          <c:max val="9"/>
          <c:min val="5"/>
        </c:scaling>
        <c:delete val="0"/>
        <c:axPos val="r"/>
        <c:title>
          <c:tx>
            <c:rich>
              <a:bodyPr/>
              <a:lstStyle/>
              <a:p>
                <a:pPr>
                  <a:defRPr sz="900"/>
                </a:pPr>
                <a:r>
                  <a:rPr lang="hu-HU" sz="900" b="0" i="0" baseline="0">
                    <a:effectLst/>
                  </a:rPr>
                  <a:t>A rendelkezésre álló jövedelem arányában</a:t>
                </a:r>
                <a:endParaRPr lang="hu-HU" sz="900">
                  <a:effectLst/>
                </a:endParaRP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427364272"/>
        <c:crosses val="max"/>
        <c:crossBetween val="between"/>
        <c:majorUnit val="0.5"/>
      </c:valAx>
      <c:catAx>
        <c:axId val="427364272"/>
        <c:scaling>
          <c:orientation val="minMax"/>
        </c:scaling>
        <c:delete val="1"/>
        <c:axPos val="b"/>
        <c:majorTickMark val="out"/>
        <c:minorTickMark val="none"/>
        <c:tickLblPos val="none"/>
        <c:crossAx val="427363880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009770395701025"/>
          <c:w val="1"/>
          <c:h val="0.12473212831786359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751455026455027"/>
          <c:y val="5.3856770833333373E-2"/>
          <c:w val="0.65391898148148164"/>
          <c:h val="0.66511073115127861"/>
        </c:manualLayout>
      </c:layout>
      <c:lineChart>
        <c:grouping val="standard"/>
        <c:varyColors val="0"/>
        <c:ser>
          <c:idx val="0"/>
          <c:order val="0"/>
          <c:tx>
            <c:strRef>
              <c:f>'c3-28'!$B$12</c:f>
              <c:strCache>
                <c:ptCount val="1"/>
                <c:pt idx="0">
                  <c:v>New housing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rgbClr val="002060"/>
                </a:solidFill>
              </a:ln>
            </c:spPr>
          </c:marker>
          <c:dPt>
            <c:idx val="6"/>
            <c:marker>
              <c:spPr>
                <a:solidFill>
                  <a:srgbClr val="FF0000"/>
                </a:solidFill>
                <a:ln>
                  <a:solidFill>
                    <a:srgbClr val="002060"/>
                  </a:solidFill>
                </a:ln>
              </c:spPr>
            </c:marker>
            <c:bubble3D val="0"/>
            <c:spPr>
              <a:ln>
                <a:solidFill>
                  <a:srgbClr val="002060"/>
                </a:solidFill>
                <a:prstDash val="sysDash"/>
              </a:ln>
            </c:spPr>
          </c:dPt>
          <c:dPt>
            <c:idx val="7"/>
            <c:marker>
              <c:spPr>
                <a:solidFill>
                  <a:srgbClr val="FF0000"/>
                </a:solidFill>
                <a:ln>
                  <a:solidFill>
                    <a:srgbClr val="002060"/>
                  </a:solidFill>
                </a:ln>
              </c:spPr>
            </c:marker>
            <c:bubble3D val="0"/>
            <c:spPr>
              <a:ln>
                <a:solidFill>
                  <a:srgbClr val="002060"/>
                </a:solidFill>
                <a:prstDash val="sysDash"/>
              </a:ln>
            </c:spPr>
          </c:dPt>
          <c:cat>
            <c:numRef>
              <c:f>'c3-28'!$A$26:$A$33</c:f>
              <c:numCache>
                <c:formatCode>@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'c3-28'!$B$26:$B$33</c:f>
              <c:numCache>
                <c:formatCode>#,##0</c:formatCode>
                <c:ptCount val="8"/>
                <c:pt idx="0">
                  <c:v>20823</c:v>
                </c:pt>
                <c:pt idx="1">
                  <c:v>12655</c:v>
                </c:pt>
                <c:pt idx="2">
                  <c:v>10560</c:v>
                </c:pt>
                <c:pt idx="3">
                  <c:v>7293</c:v>
                </c:pt>
                <c:pt idx="4">
                  <c:v>8358</c:v>
                </c:pt>
                <c:pt idx="5">
                  <c:v>7612</c:v>
                </c:pt>
                <c:pt idx="6">
                  <c:v>12512</c:v>
                </c:pt>
                <c:pt idx="7">
                  <c:v>18712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365056"/>
        <c:axId val="427365448"/>
      </c:lineChart>
      <c:lineChart>
        <c:grouping val="standard"/>
        <c:varyColors val="0"/>
        <c:ser>
          <c:idx val="1"/>
          <c:order val="1"/>
          <c:tx>
            <c:strRef>
              <c:f>'c3-28'!$C$12</c:f>
              <c:strCache>
                <c:ptCount val="1"/>
                <c:pt idx="0">
                  <c:v>Houshold investment to PDI ratio (right scale)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Pt>
            <c:idx val="6"/>
            <c:bubble3D val="0"/>
            <c:spPr>
              <a:ln>
                <a:solidFill>
                  <a:schemeClr val="accent6"/>
                </a:solidFill>
                <a:prstDash val="sysDash"/>
              </a:ln>
            </c:spPr>
          </c:dPt>
          <c:dPt>
            <c:idx val="7"/>
            <c:bubble3D val="0"/>
            <c:spPr>
              <a:ln>
                <a:solidFill>
                  <a:schemeClr val="accent6"/>
                </a:solidFill>
                <a:prstDash val="sysDash"/>
              </a:ln>
            </c:spPr>
          </c:dPt>
          <c:val>
            <c:numRef>
              <c:f>'c3-28'!$C$26:$C$33</c:f>
              <c:numCache>
                <c:formatCode>0.0</c:formatCode>
                <c:ptCount val="8"/>
                <c:pt idx="0">
                  <c:v>6.9326202723017287</c:v>
                </c:pt>
                <c:pt idx="1">
                  <c:v>5.3627661582526391</c:v>
                </c:pt>
                <c:pt idx="2">
                  <c:v>5.2214881039816783</c:v>
                </c:pt>
                <c:pt idx="3">
                  <c:v>5.3733261269629127</c:v>
                </c:pt>
                <c:pt idx="4">
                  <c:v>5.3479631884513514</c:v>
                </c:pt>
                <c:pt idx="5">
                  <c:v>5.3527843841311169</c:v>
                </c:pt>
                <c:pt idx="6">
                  <c:v>6.0527368179157923</c:v>
                </c:pt>
                <c:pt idx="7">
                  <c:v>6.8731920826774289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366232"/>
        <c:axId val="427365840"/>
      </c:lineChart>
      <c:catAx>
        <c:axId val="427365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365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65448"/>
        <c:scaling>
          <c:orientation val="minMax"/>
          <c:max val="21000"/>
          <c:min val="5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Volume</a:t>
                </a:r>
              </a:p>
            </c:rich>
          </c:tx>
          <c:layout>
            <c:manualLayout>
              <c:xMode val="edge"/>
              <c:yMode val="edge"/>
              <c:x val="6.2830687830688016E-5"/>
              <c:y val="0.3156749715030132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365056"/>
        <c:crosses val="autoZero"/>
        <c:crossBetween val="midCat"/>
        <c:majorUnit val="2000"/>
      </c:valAx>
      <c:valAx>
        <c:axId val="427365840"/>
        <c:scaling>
          <c:orientation val="minMax"/>
          <c:max val="9"/>
          <c:min val="5"/>
        </c:scaling>
        <c:delete val="0"/>
        <c:axPos val="r"/>
        <c:title>
          <c:tx>
            <c:rich>
              <a:bodyPr/>
              <a:lstStyle/>
              <a:p>
                <a:pPr>
                  <a:defRPr sz="900"/>
                </a:pPr>
                <a:r>
                  <a:rPr lang="hu-HU" sz="900" b="0" i="0" baseline="0">
                    <a:effectLst/>
                  </a:rPr>
                  <a:t>Percentage of disposable income</a:t>
                </a:r>
                <a:endParaRPr lang="hu-H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3974570105820132"/>
              <c:y val="2.0302517361111112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27366232"/>
        <c:crosses val="max"/>
        <c:crossBetween val="between"/>
        <c:majorUnit val="0.5"/>
      </c:valAx>
      <c:catAx>
        <c:axId val="427366232"/>
        <c:scaling>
          <c:orientation val="minMax"/>
        </c:scaling>
        <c:delete val="1"/>
        <c:axPos val="b"/>
        <c:majorTickMark val="out"/>
        <c:minorTickMark val="none"/>
        <c:tickLblPos val="none"/>
        <c:crossAx val="427365840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009770395701025"/>
          <c:w val="1"/>
          <c:h val="0.12473212831786359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63558201058202"/>
          <c:y val="4.8344618055555552E-2"/>
          <c:w val="0.81350892857142854"/>
          <c:h val="0.59995052083333267"/>
        </c:manualLayout>
      </c:layout>
      <c:lineChart>
        <c:grouping val="standard"/>
        <c:varyColors val="0"/>
        <c:ser>
          <c:idx val="1"/>
          <c:order val="0"/>
          <c:tx>
            <c:strRef>
              <c:f>'c3-29'!$C$11</c:f>
              <c:strCache>
                <c:ptCount val="1"/>
                <c:pt idx="0">
                  <c:v>Elégtelen kereslet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'c3-29'!$A$13:$A$215</c:f>
              <c:numCache>
                <c:formatCode>mmm\-yy</c:formatCode>
                <c:ptCount val="203"/>
                <c:pt idx="0">
                  <c:v>36220</c:v>
                </c:pt>
                <c:pt idx="1">
                  <c:v>36251</c:v>
                </c:pt>
                <c:pt idx="2">
                  <c:v>36281</c:v>
                </c:pt>
                <c:pt idx="3">
                  <c:v>36312</c:v>
                </c:pt>
                <c:pt idx="4">
                  <c:v>36342</c:v>
                </c:pt>
                <c:pt idx="5">
                  <c:v>36373</c:v>
                </c:pt>
                <c:pt idx="6">
                  <c:v>36404</c:v>
                </c:pt>
                <c:pt idx="7">
                  <c:v>36434</c:v>
                </c:pt>
                <c:pt idx="8">
                  <c:v>36465</c:v>
                </c:pt>
                <c:pt idx="9">
                  <c:v>36495</c:v>
                </c:pt>
                <c:pt idx="10">
                  <c:v>36526</c:v>
                </c:pt>
                <c:pt idx="11">
                  <c:v>36557</c:v>
                </c:pt>
                <c:pt idx="12">
                  <c:v>36586</c:v>
                </c:pt>
                <c:pt idx="13">
                  <c:v>36617</c:v>
                </c:pt>
                <c:pt idx="14">
                  <c:v>36647</c:v>
                </c:pt>
                <c:pt idx="15">
                  <c:v>36678</c:v>
                </c:pt>
                <c:pt idx="16">
                  <c:v>36708</c:v>
                </c:pt>
                <c:pt idx="17">
                  <c:v>36739</c:v>
                </c:pt>
                <c:pt idx="18">
                  <c:v>36770</c:v>
                </c:pt>
                <c:pt idx="19">
                  <c:v>36800</c:v>
                </c:pt>
                <c:pt idx="20">
                  <c:v>36831</c:v>
                </c:pt>
                <c:pt idx="21">
                  <c:v>36861</c:v>
                </c:pt>
                <c:pt idx="22">
                  <c:v>36892</c:v>
                </c:pt>
                <c:pt idx="23">
                  <c:v>36923</c:v>
                </c:pt>
                <c:pt idx="24">
                  <c:v>36951</c:v>
                </c:pt>
                <c:pt idx="25">
                  <c:v>36982</c:v>
                </c:pt>
                <c:pt idx="26">
                  <c:v>37012</c:v>
                </c:pt>
                <c:pt idx="27">
                  <c:v>37043</c:v>
                </c:pt>
                <c:pt idx="28">
                  <c:v>37073</c:v>
                </c:pt>
                <c:pt idx="29">
                  <c:v>37104</c:v>
                </c:pt>
                <c:pt idx="30">
                  <c:v>37135</c:v>
                </c:pt>
                <c:pt idx="31">
                  <c:v>37165</c:v>
                </c:pt>
                <c:pt idx="32">
                  <c:v>37196</c:v>
                </c:pt>
                <c:pt idx="33">
                  <c:v>37226</c:v>
                </c:pt>
                <c:pt idx="34">
                  <c:v>37257</c:v>
                </c:pt>
                <c:pt idx="35">
                  <c:v>37288</c:v>
                </c:pt>
                <c:pt idx="36">
                  <c:v>37316</c:v>
                </c:pt>
                <c:pt idx="37">
                  <c:v>37347</c:v>
                </c:pt>
                <c:pt idx="38">
                  <c:v>37377</c:v>
                </c:pt>
                <c:pt idx="39">
                  <c:v>37408</c:v>
                </c:pt>
                <c:pt idx="40">
                  <c:v>37438</c:v>
                </c:pt>
                <c:pt idx="41">
                  <c:v>37469</c:v>
                </c:pt>
                <c:pt idx="42">
                  <c:v>37500</c:v>
                </c:pt>
                <c:pt idx="43">
                  <c:v>37530</c:v>
                </c:pt>
                <c:pt idx="44">
                  <c:v>37561</c:v>
                </c:pt>
                <c:pt idx="45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58">
                  <c:v>37987</c:v>
                </c:pt>
                <c:pt idx="59">
                  <c:v>38018</c:v>
                </c:pt>
                <c:pt idx="60">
                  <c:v>38047</c:v>
                </c:pt>
                <c:pt idx="61">
                  <c:v>38078</c:v>
                </c:pt>
                <c:pt idx="62">
                  <c:v>38108</c:v>
                </c:pt>
                <c:pt idx="63">
                  <c:v>38139</c:v>
                </c:pt>
                <c:pt idx="64">
                  <c:v>38169</c:v>
                </c:pt>
                <c:pt idx="65">
                  <c:v>38200</c:v>
                </c:pt>
                <c:pt idx="66">
                  <c:v>38231</c:v>
                </c:pt>
                <c:pt idx="67">
                  <c:v>38261</c:v>
                </c:pt>
                <c:pt idx="68">
                  <c:v>38292</c:v>
                </c:pt>
                <c:pt idx="69">
                  <c:v>38322</c:v>
                </c:pt>
                <c:pt idx="70">
                  <c:v>38353</c:v>
                </c:pt>
                <c:pt idx="71">
                  <c:v>38384</c:v>
                </c:pt>
                <c:pt idx="72">
                  <c:v>38412</c:v>
                </c:pt>
                <c:pt idx="73">
                  <c:v>38443</c:v>
                </c:pt>
                <c:pt idx="74">
                  <c:v>38473</c:v>
                </c:pt>
                <c:pt idx="75">
                  <c:v>38504</c:v>
                </c:pt>
                <c:pt idx="76">
                  <c:v>38534</c:v>
                </c:pt>
                <c:pt idx="77">
                  <c:v>38565</c:v>
                </c:pt>
                <c:pt idx="78">
                  <c:v>38596</c:v>
                </c:pt>
                <c:pt idx="79">
                  <c:v>38626</c:v>
                </c:pt>
                <c:pt idx="80">
                  <c:v>38657</c:v>
                </c:pt>
                <c:pt idx="81">
                  <c:v>38687</c:v>
                </c:pt>
                <c:pt idx="82">
                  <c:v>38718</c:v>
                </c:pt>
                <c:pt idx="83">
                  <c:v>38749</c:v>
                </c:pt>
                <c:pt idx="84">
                  <c:v>38777</c:v>
                </c:pt>
                <c:pt idx="85">
                  <c:v>38808</c:v>
                </c:pt>
                <c:pt idx="86">
                  <c:v>38838</c:v>
                </c:pt>
                <c:pt idx="87">
                  <c:v>38869</c:v>
                </c:pt>
                <c:pt idx="88">
                  <c:v>38899</c:v>
                </c:pt>
                <c:pt idx="89">
                  <c:v>38930</c:v>
                </c:pt>
                <c:pt idx="90">
                  <c:v>38961</c:v>
                </c:pt>
                <c:pt idx="91">
                  <c:v>38991</c:v>
                </c:pt>
                <c:pt idx="92">
                  <c:v>39022</c:v>
                </c:pt>
                <c:pt idx="93">
                  <c:v>39052</c:v>
                </c:pt>
                <c:pt idx="94">
                  <c:v>39083</c:v>
                </c:pt>
                <c:pt idx="95">
                  <c:v>39114</c:v>
                </c:pt>
                <c:pt idx="96">
                  <c:v>39142</c:v>
                </c:pt>
                <c:pt idx="97">
                  <c:v>39173</c:v>
                </c:pt>
                <c:pt idx="98">
                  <c:v>39203</c:v>
                </c:pt>
                <c:pt idx="99">
                  <c:v>39234</c:v>
                </c:pt>
                <c:pt idx="100">
                  <c:v>39264</c:v>
                </c:pt>
                <c:pt idx="101">
                  <c:v>39295</c:v>
                </c:pt>
                <c:pt idx="102">
                  <c:v>39326</c:v>
                </c:pt>
                <c:pt idx="103">
                  <c:v>39356</c:v>
                </c:pt>
                <c:pt idx="104">
                  <c:v>39387</c:v>
                </c:pt>
                <c:pt idx="105">
                  <c:v>39417</c:v>
                </c:pt>
                <c:pt idx="106">
                  <c:v>39448</c:v>
                </c:pt>
                <c:pt idx="107">
                  <c:v>39479</c:v>
                </c:pt>
                <c:pt idx="108">
                  <c:v>39508</c:v>
                </c:pt>
                <c:pt idx="109">
                  <c:v>39539</c:v>
                </c:pt>
                <c:pt idx="110">
                  <c:v>39569</c:v>
                </c:pt>
                <c:pt idx="111">
                  <c:v>39600</c:v>
                </c:pt>
                <c:pt idx="112">
                  <c:v>39630</c:v>
                </c:pt>
                <c:pt idx="113">
                  <c:v>39661</c:v>
                </c:pt>
                <c:pt idx="114">
                  <c:v>39692</c:v>
                </c:pt>
                <c:pt idx="115">
                  <c:v>39722</c:v>
                </c:pt>
                <c:pt idx="116">
                  <c:v>39753</c:v>
                </c:pt>
                <c:pt idx="117">
                  <c:v>39783</c:v>
                </c:pt>
                <c:pt idx="118">
                  <c:v>39814</c:v>
                </c:pt>
                <c:pt idx="119">
                  <c:v>39845</c:v>
                </c:pt>
                <c:pt idx="120">
                  <c:v>39873</c:v>
                </c:pt>
                <c:pt idx="121">
                  <c:v>39904</c:v>
                </c:pt>
                <c:pt idx="122">
                  <c:v>39934</c:v>
                </c:pt>
                <c:pt idx="123">
                  <c:v>39965</c:v>
                </c:pt>
                <c:pt idx="124">
                  <c:v>39995</c:v>
                </c:pt>
                <c:pt idx="125">
                  <c:v>40026</c:v>
                </c:pt>
                <c:pt idx="126">
                  <c:v>40057</c:v>
                </c:pt>
                <c:pt idx="127">
                  <c:v>40087</c:v>
                </c:pt>
                <c:pt idx="128">
                  <c:v>40118</c:v>
                </c:pt>
                <c:pt idx="129">
                  <c:v>40148</c:v>
                </c:pt>
                <c:pt idx="130">
                  <c:v>40179</c:v>
                </c:pt>
                <c:pt idx="131">
                  <c:v>40210</c:v>
                </c:pt>
                <c:pt idx="132">
                  <c:v>40238</c:v>
                </c:pt>
                <c:pt idx="133">
                  <c:v>40269</c:v>
                </c:pt>
                <c:pt idx="134">
                  <c:v>40299</c:v>
                </c:pt>
                <c:pt idx="135">
                  <c:v>40330</c:v>
                </c:pt>
                <c:pt idx="136">
                  <c:v>40360</c:v>
                </c:pt>
                <c:pt idx="137">
                  <c:v>40391</c:v>
                </c:pt>
                <c:pt idx="138">
                  <c:v>40422</c:v>
                </c:pt>
                <c:pt idx="139">
                  <c:v>40452</c:v>
                </c:pt>
                <c:pt idx="140">
                  <c:v>40483</c:v>
                </c:pt>
                <c:pt idx="141">
                  <c:v>40513</c:v>
                </c:pt>
                <c:pt idx="142">
                  <c:v>40544</c:v>
                </c:pt>
                <c:pt idx="143">
                  <c:v>40575</c:v>
                </c:pt>
                <c:pt idx="144">
                  <c:v>40603</c:v>
                </c:pt>
                <c:pt idx="145">
                  <c:v>40634</c:v>
                </c:pt>
                <c:pt idx="146">
                  <c:v>40664</c:v>
                </c:pt>
                <c:pt idx="147">
                  <c:v>40695</c:v>
                </c:pt>
                <c:pt idx="148">
                  <c:v>40725</c:v>
                </c:pt>
                <c:pt idx="149">
                  <c:v>40756</c:v>
                </c:pt>
                <c:pt idx="150">
                  <c:v>40787</c:v>
                </c:pt>
                <c:pt idx="151">
                  <c:v>40817</c:v>
                </c:pt>
                <c:pt idx="152">
                  <c:v>40848</c:v>
                </c:pt>
                <c:pt idx="153">
                  <c:v>40878</c:v>
                </c:pt>
                <c:pt idx="154">
                  <c:v>40909</c:v>
                </c:pt>
                <c:pt idx="155">
                  <c:v>40940</c:v>
                </c:pt>
                <c:pt idx="156">
                  <c:v>40969</c:v>
                </c:pt>
                <c:pt idx="157">
                  <c:v>41000</c:v>
                </c:pt>
                <c:pt idx="158">
                  <c:v>41030</c:v>
                </c:pt>
                <c:pt idx="159">
                  <c:v>41061</c:v>
                </c:pt>
                <c:pt idx="160">
                  <c:v>41091</c:v>
                </c:pt>
                <c:pt idx="161">
                  <c:v>41122</c:v>
                </c:pt>
                <c:pt idx="162">
                  <c:v>41153</c:v>
                </c:pt>
                <c:pt idx="163">
                  <c:v>41183</c:v>
                </c:pt>
                <c:pt idx="164">
                  <c:v>41214</c:v>
                </c:pt>
                <c:pt idx="165">
                  <c:v>41244</c:v>
                </c:pt>
                <c:pt idx="166">
                  <c:v>41275</c:v>
                </c:pt>
                <c:pt idx="167">
                  <c:v>41306</c:v>
                </c:pt>
                <c:pt idx="168">
                  <c:v>41334</c:v>
                </c:pt>
                <c:pt idx="169">
                  <c:v>41365</c:v>
                </c:pt>
                <c:pt idx="170">
                  <c:v>41395</c:v>
                </c:pt>
                <c:pt idx="171">
                  <c:v>41426</c:v>
                </c:pt>
                <c:pt idx="172">
                  <c:v>41456</c:v>
                </c:pt>
                <c:pt idx="173">
                  <c:v>41487</c:v>
                </c:pt>
                <c:pt idx="174">
                  <c:v>41518</c:v>
                </c:pt>
                <c:pt idx="175">
                  <c:v>41548</c:v>
                </c:pt>
                <c:pt idx="176">
                  <c:v>41579</c:v>
                </c:pt>
                <c:pt idx="177">
                  <c:v>41609</c:v>
                </c:pt>
                <c:pt idx="178">
                  <c:v>41640</c:v>
                </c:pt>
                <c:pt idx="179">
                  <c:v>41671</c:v>
                </c:pt>
                <c:pt idx="180">
                  <c:v>41699</c:v>
                </c:pt>
                <c:pt idx="181">
                  <c:v>41730</c:v>
                </c:pt>
                <c:pt idx="182">
                  <c:v>41760</c:v>
                </c:pt>
                <c:pt idx="183">
                  <c:v>41791</c:v>
                </c:pt>
                <c:pt idx="184">
                  <c:v>41821</c:v>
                </c:pt>
                <c:pt idx="185">
                  <c:v>41852</c:v>
                </c:pt>
                <c:pt idx="186">
                  <c:v>41883</c:v>
                </c:pt>
                <c:pt idx="187">
                  <c:v>41913</c:v>
                </c:pt>
                <c:pt idx="188">
                  <c:v>41944</c:v>
                </c:pt>
                <c:pt idx="189">
                  <c:v>41974</c:v>
                </c:pt>
                <c:pt idx="190">
                  <c:v>42005</c:v>
                </c:pt>
                <c:pt idx="191">
                  <c:v>42036</c:v>
                </c:pt>
                <c:pt idx="192">
                  <c:v>42064</c:v>
                </c:pt>
                <c:pt idx="193">
                  <c:v>42095</c:v>
                </c:pt>
                <c:pt idx="194">
                  <c:v>42125</c:v>
                </c:pt>
                <c:pt idx="195">
                  <c:v>42156</c:v>
                </c:pt>
                <c:pt idx="196">
                  <c:v>42186</c:v>
                </c:pt>
                <c:pt idx="197">
                  <c:v>42217</c:v>
                </c:pt>
                <c:pt idx="198">
                  <c:v>42248</c:v>
                </c:pt>
                <c:pt idx="199">
                  <c:v>42278</c:v>
                </c:pt>
                <c:pt idx="200">
                  <c:v>42309</c:v>
                </c:pt>
                <c:pt idx="201">
                  <c:v>42339</c:v>
                </c:pt>
                <c:pt idx="202">
                  <c:v>42370</c:v>
                </c:pt>
              </c:numCache>
            </c:numRef>
          </c:cat>
          <c:val>
            <c:numRef>
              <c:f>'c3-29'!$C$13:$C$215</c:f>
              <c:numCache>
                <c:formatCode>0.0</c:formatCode>
                <c:ptCount val="203"/>
                <c:pt idx="0">
                  <c:v>50</c:v>
                </c:pt>
                <c:pt idx="1">
                  <c:v>48.4</c:v>
                </c:pt>
                <c:pt idx="2">
                  <c:v>47.9</c:v>
                </c:pt>
                <c:pt idx="3">
                  <c:v>47.9</c:v>
                </c:pt>
                <c:pt idx="4">
                  <c:v>48.5</c:v>
                </c:pt>
                <c:pt idx="5">
                  <c:v>48.7</c:v>
                </c:pt>
                <c:pt idx="6">
                  <c:v>49.3</c:v>
                </c:pt>
                <c:pt idx="7">
                  <c:v>48.4</c:v>
                </c:pt>
                <c:pt idx="8">
                  <c:v>47.9</c:v>
                </c:pt>
                <c:pt idx="9">
                  <c:v>46.7</c:v>
                </c:pt>
                <c:pt idx="10">
                  <c:v>44.5</c:v>
                </c:pt>
                <c:pt idx="11">
                  <c:v>42.1</c:v>
                </c:pt>
                <c:pt idx="12">
                  <c:v>39.4</c:v>
                </c:pt>
                <c:pt idx="13">
                  <c:v>40.700000000000003</c:v>
                </c:pt>
                <c:pt idx="14">
                  <c:v>41.8</c:v>
                </c:pt>
                <c:pt idx="15">
                  <c:v>43.5</c:v>
                </c:pt>
                <c:pt idx="16">
                  <c:v>41.5</c:v>
                </c:pt>
                <c:pt idx="17">
                  <c:v>39</c:v>
                </c:pt>
                <c:pt idx="18">
                  <c:v>36.799999999999997</c:v>
                </c:pt>
                <c:pt idx="19">
                  <c:v>38.299999999999997</c:v>
                </c:pt>
                <c:pt idx="20">
                  <c:v>40.1</c:v>
                </c:pt>
                <c:pt idx="21">
                  <c:v>41.1</c:v>
                </c:pt>
                <c:pt idx="22">
                  <c:v>45.3</c:v>
                </c:pt>
                <c:pt idx="23">
                  <c:v>48.6</c:v>
                </c:pt>
                <c:pt idx="24">
                  <c:v>52.4</c:v>
                </c:pt>
                <c:pt idx="25">
                  <c:v>58.2</c:v>
                </c:pt>
                <c:pt idx="26">
                  <c:v>55.2</c:v>
                </c:pt>
                <c:pt idx="27">
                  <c:v>53.8</c:v>
                </c:pt>
                <c:pt idx="28">
                  <c:v>52.6</c:v>
                </c:pt>
                <c:pt idx="29">
                  <c:v>54.6</c:v>
                </c:pt>
                <c:pt idx="30">
                  <c:v>57.2</c:v>
                </c:pt>
                <c:pt idx="31">
                  <c:v>56.5</c:v>
                </c:pt>
                <c:pt idx="32">
                  <c:v>55.8</c:v>
                </c:pt>
                <c:pt idx="33" formatCode="General">
                  <c:v>54.9</c:v>
                </c:pt>
                <c:pt idx="34" formatCode="General">
                  <c:v>52.6</c:v>
                </c:pt>
                <c:pt idx="35" formatCode="General">
                  <c:v>54.9</c:v>
                </c:pt>
                <c:pt idx="36" formatCode="General">
                  <c:v>58</c:v>
                </c:pt>
                <c:pt idx="37" formatCode="General">
                  <c:v>46.2</c:v>
                </c:pt>
                <c:pt idx="38" formatCode="General">
                  <c:v>46.2</c:v>
                </c:pt>
                <c:pt idx="39" formatCode="General">
                  <c:v>45.8</c:v>
                </c:pt>
                <c:pt idx="40" formatCode="General">
                  <c:v>47.9</c:v>
                </c:pt>
                <c:pt idx="41" formatCode="General">
                  <c:v>47.5</c:v>
                </c:pt>
                <c:pt idx="42" formatCode="General">
                  <c:v>46</c:v>
                </c:pt>
                <c:pt idx="43" formatCode="General">
                  <c:v>46.7</c:v>
                </c:pt>
                <c:pt idx="44" formatCode="General">
                  <c:v>46.7</c:v>
                </c:pt>
                <c:pt idx="45" formatCode="General">
                  <c:v>49.6</c:v>
                </c:pt>
                <c:pt idx="46" formatCode="General">
                  <c:v>48.2</c:v>
                </c:pt>
                <c:pt idx="47" formatCode="General">
                  <c:v>43.9</c:v>
                </c:pt>
                <c:pt idx="48" formatCode="General">
                  <c:v>39.4</c:v>
                </c:pt>
                <c:pt idx="49" formatCode="General">
                  <c:v>46.9</c:v>
                </c:pt>
                <c:pt idx="50" formatCode="General">
                  <c:v>49.1</c:v>
                </c:pt>
                <c:pt idx="51" formatCode="General">
                  <c:v>47.3</c:v>
                </c:pt>
                <c:pt idx="52" formatCode="General">
                  <c:v>50.7</c:v>
                </c:pt>
                <c:pt idx="53" formatCode="General">
                  <c:v>52</c:v>
                </c:pt>
                <c:pt idx="54" formatCode="General">
                  <c:v>51.7</c:v>
                </c:pt>
                <c:pt idx="55" formatCode="General">
                  <c:v>50.4</c:v>
                </c:pt>
                <c:pt idx="56" formatCode="General">
                  <c:v>49</c:v>
                </c:pt>
                <c:pt idx="57" formatCode="General">
                  <c:v>48.2</c:v>
                </c:pt>
                <c:pt idx="58" formatCode="General">
                  <c:v>52.1</c:v>
                </c:pt>
                <c:pt idx="59" formatCode="General">
                  <c:v>49.6</c:v>
                </c:pt>
                <c:pt idx="60" formatCode="General">
                  <c:v>49.3</c:v>
                </c:pt>
                <c:pt idx="61" formatCode="General">
                  <c:v>43.3</c:v>
                </c:pt>
                <c:pt idx="62" formatCode="General">
                  <c:v>48</c:v>
                </c:pt>
                <c:pt idx="63" formatCode="General">
                  <c:v>42.1</c:v>
                </c:pt>
                <c:pt idx="64" formatCode="General">
                  <c:v>42.8</c:v>
                </c:pt>
                <c:pt idx="65" formatCode="General">
                  <c:v>45.1</c:v>
                </c:pt>
                <c:pt idx="66" formatCode="General">
                  <c:v>46.6</c:v>
                </c:pt>
                <c:pt idx="67" formatCode="General">
                  <c:v>50.8</c:v>
                </c:pt>
                <c:pt idx="68" formatCode="General">
                  <c:v>49.3</c:v>
                </c:pt>
                <c:pt idx="69" formatCode="General">
                  <c:v>50.1</c:v>
                </c:pt>
                <c:pt idx="70" formatCode="General">
                  <c:v>50.1</c:v>
                </c:pt>
                <c:pt idx="71" formatCode="General">
                  <c:v>47.3</c:v>
                </c:pt>
                <c:pt idx="72" formatCode="General">
                  <c:v>41.6</c:v>
                </c:pt>
                <c:pt idx="73" formatCode="General">
                  <c:v>47.9</c:v>
                </c:pt>
                <c:pt idx="74" formatCode="General">
                  <c:v>42.7</c:v>
                </c:pt>
                <c:pt idx="75" formatCode="General">
                  <c:v>46.9</c:v>
                </c:pt>
                <c:pt idx="76" formatCode="General">
                  <c:v>48.9</c:v>
                </c:pt>
                <c:pt idx="77" formatCode="General">
                  <c:v>43.9</c:v>
                </c:pt>
                <c:pt idx="78" formatCode="General">
                  <c:v>42.8</c:v>
                </c:pt>
                <c:pt idx="79" formatCode="General">
                  <c:v>43.4</c:v>
                </c:pt>
                <c:pt idx="80" formatCode="General">
                  <c:v>41.3</c:v>
                </c:pt>
                <c:pt idx="81" formatCode="General">
                  <c:v>43.3</c:v>
                </c:pt>
                <c:pt idx="82" formatCode="General">
                  <c:v>38.700000000000003</c:v>
                </c:pt>
                <c:pt idx="83" formatCode="General">
                  <c:v>46.7</c:v>
                </c:pt>
                <c:pt idx="84" formatCode="General">
                  <c:v>44.6</c:v>
                </c:pt>
                <c:pt idx="85" formatCode="General">
                  <c:v>38.299999999999997</c:v>
                </c:pt>
                <c:pt idx="86" formatCode="General">
                  <c:v>40.9</c:v>
                </c:pt>
                <c:pt idx="87" formatCode="General">
                  <c:v>42.3</c:v>
                </c:pt>
                <c:pt idx="88" formatCode="General">
                  <c:v>38.700000000000003</c:v>
                </c:pt>
                <c:pt idx="89" formatCode="General">
                  <c:v>40.799999999999997</c:v>
                </c:pt>
                <c:pt idx="90" formatCode="General">
                  <c:v>44.7</c:v>
                </c:pt>
                <c:pt idx="91" formatCode="General">
                  <c:v>38.799999999999997</c:v>
                </c:pt>
                <c:pt idx="92" formatCode="General">
                  <c:v>42.8</c:v>
                </c:pt>
                <c:pt idx="93" formatCode="General">
                  <c:v>49.1</c:v>
                </c:pt>
                <c:pt idx="94" formatCode="General">
                  <c:v>44.8</c:v>
                </c:pt>
                <c:pt idx="95" formatCode="General">
                  <c:v>42.5</c:v>
                </c:pt>
                <c:pt idx="96" formatCode="General">
                  <c:v>46.8</c:v>
                </c:pt>
                <c:pt idx="97" formatCode="General">
                  <c:v>47.5</c:v>
                </c:pt>
                <c:pt idx="98" formatCode="General">
                  <c:v>51.4</c:v>
                </c:pt>
                <c:pt idx="99" formatCode="General">
                  <c:v>57.9</c:v>
                </c:pt>
                <c:pt idx="100" formatCode="General">
                  <c:v>52.4</c:v>
                </c:pt>
                <c:pt idx="101" formatCode="General">
                  <c:v>55.7</c:v>
                </c:pt>
                <c:pt idx="102" formatCode="General">
                  <c:v>57.5</c:v>
                </c:pt>
                <c:pt idx="103" formatCode="General">
                  <c:v>54.4</c:v>
                </c:pt>
                <c:pt idx="104" formatCode="General">
                  <c:v>58</c:v>
                </c:pt>
                <c:pt idx="105" formatCode="General">
                  <c:v>52.1</c:v>
                </c:pt>
                <c:pt idx="106" formatCode="General">
                  <c:v>53.9</c:v>
                </c:pt>
                <c:pt idx="107" formatCode="General">
                  <c:v>53.9</c:v>
                </c:pt>
                <c:pt idx="108" formatCode="General">
                  <c:v>49.9</c:v>
                </c:pt>
                <c:pt idx="109" formatCode="General">
                  <c:v>54.6</c:v>
                </c:pt>
                <c:pt idx="110" formatCode="General">
                  <c:v>54.6</c:v>
                </c:pt>
                <c:pt idx="111" formatCode="General">
                  <c:v>50.8</c:v>
                </c:pt>
                <c:pt idx="112" formatCode="General">
                  <c:v>57.4</c:v>
                </c:pt>
                <c:pt idx="113" formatCode="General">
                  <c:v>52.9</c:v>
                </c:pt>
                <c:pt idx="114" formatCode="General">
                  <c:v>48.6</c:v>
                </c:pt>
                <c:pt idx="115" formatCode="General">
                  <c:v>48.5</c:v>
                </c:pt>
                <c:pt idx="116" formatCode="General">
                  <c:v>55</c:v>
                </c:pt>
                <c:pt idx="117" formatCode="General">
                  <c:v>54.5</c:v>
                </c:pt>
                <c:pt idx="118" formatCode="General">
                  <c:v>56.2</c:v>
                </c:pt>
                <c:pt idx="119" formatCode="General">
                  <c:v>62.4</c:v>
                </c:pt>
                <c:pt idx="120" formatCode="General">
                  <c:v>62.7</c:v>
                </c:pt>
                <c:pt idx="121" formatCode="General">
                  <c:v>65.8</c:v>
                </c:pt>
                <c:pt idx="122" formatCode="General">
                  <c:v>60.8</c:v>
                </c:pt>
                <c:pt idx="123" formatCode="General">
                  <c:v>60.8</c:v>
                </c:pt>
                <c:pt idx="124" formatCode="General">
                  <c:v>56.2</c:v>
                </c:pt>
                <c:pt idx="125" formatCode="General">
                  <c:v>60.8</c:v>
                </c:pt>
                <c:pt idx="126" formatCode="General">
                  <c:v>63.6</c:v>
                </c:pt>
                <c:pt idx="127" formatCode="General">
                  <c:v>64.7</c:v>
                </c:pt>
                <c:pt idx="128" formatCode="General">
                  <c:v>60</c:v>
                </c:pt>
                <c:pt idx="129" formatCode="General">
                  <c:v>58.1</c:v>
                </c:pt>
                <c:pt idx="130" formatCode="General">
                  <c:v>62.7</c:v>
                </c:pt>
                <c:pt idx="131" formatCode="General">
                  <c:v>60</c:v>
                </c:pt>
                <c:pt idx="132" formatCode="General">
                  <c:v>61.2</c:v>
                </c:pt>
                <c:pt idx="133" formatCode="General">
                  <c:v>61.7</c:v>
                </c:pt>
                <c:pt idx="134" formatCode="General">
                  <c:v>56.9</c:v>
                </c:pt>
                <c:pt idx="135" formatCode="General">
                  <c:v>61.5</c:v>
                </c:pt>
                <c:pt idx="136" formatCode="General">
                  <c:v>58.5</c:v>
                </c:pt>
                <c:pt idx="137" formatCode="General">
                  <c:v>59</c:v>
                </c:pt>
                <c:pt idx="138" formatCode="General">
                  <c:v>58.4</c:v>
                </c:pt>
                <c:pt idx="139" formatCode="General">
                  <c:v>61.5</c:v>
                </c:pt>
                <c:pt idx="140" formatCode="General">
                  <c:v>63.6</c:v>
                </c:pt>
                <c:pt idx="141" formatCode="General">
                  <c:v>54.2</c:v>
                </c:pt>
                <c:pt idx="142" formatCode="General">
                  <c:v>60.7</c:v>
                </c:pt>
                <c:pt idx="143" formatCode="General">
                  <c:v>55.6</c:v>
                </c:pt>
                <c:pt idx="144" formatCode="General">
                  <c:v>64</c:v>
                </c:pt>
                <c:pt idx="145" formatCode="General">
                  <c:v>59.9</c:v>
                </c:pt>
                <c:pt idx="146" formatCode="General">
                  <c:v>59.9</c:v>
                </c:pt>
                <c:pt idx="147" formatCode="General">
                  <c:v>64</c:v>
                </c:pt>
                <c:pt idx="148" formatCode="General">
                  <c:v>65.2</c:v>
                </c:pt>
                <c:pt idx="149" formatCode="General">
                  <c:v>67.400000000000006</c:v>
                </c:pt>
                <c:pt idx="150" formatCode="General">
                  <c:v>69.599999999999994</c:v>
                </c:pt>
                <c:pt idx="151" formatCode="General">
                  <c:v>70.400000000000006</c:v>
                </c:pt>
                <c:pt idx="152" formatCode="General">
                  <c:v>68.7</c:v>
                </c:pt>
                <c:pt idx="153" formatCode="General">
                  <c:v>71.3</c:v>
                </c:pt>
                <c:pt idx="154" formatCode="General">
                  <c:v>69.3</c:v>
                </c:pt>
                <c:pt idx="155" formatCode="General">
                  <c:v>68.900000000000006</c:v>
                </c:pt>
                <c:pt idx="156" formatCode="General">
                  <c:v>67.599999999999994</c:v>
                </c:pt>
                <c:pt idx="157" formatCode="General">
                  <c:v>66.5</c:v>
                </c:pt>
                <c:pt idx="158" formatCode="General">
                  <c:v>67.5</c:v>
                </c:pt>
                <c:pt idx="159" formatCode="General">
                  <c:v>69.599999999999994</c:v>
                </c:pt>
                <c:pt idx="160" formatCode="General">
                  <c:v>69.599999999999994</c:v>
                </c:pt>
                <c:pt idx="161" formatCode="General">
                  <c:v>66.599999999999994</c:v>
                </c:pt>
                <c:pt idx="162" formatCode="General">
                  <c:v>65.8</c:v>
                </c:pt>
                <c:pt idx="163" formatCode="General">
                  <c:v>72</c:v>
                </c:pt>
                <c:pt idx="164" formatCode="General">
                  <c:v>68.5</c:v>
                </c:pt>
                <c:pt idx="165" formatCode="General">
                  <c:v>74.900000000000006</c:v>
                </c:pt>
                <c:pt idx="166" formatCode="General">
                  <c:v>70.599999999999994</c:v>
                </c:pt>
                <c:pt idx="167" formatCode="General">
                  <c:v>65.8</c:v>
                </c:pt>
                <c:pt idx="168" formatCode="General">
                  <c:v>64.2</c:v>
                </c:pt>
                <c:pt idx="169" formatCode="General">
                  <c:v>63.3</c:v>
                </c:pt>
                <c:pt idx="170" formatCode="General">
                  <c:v>64.900000000000006</c:v>
                </c:pt>
                <c:pt idx="171" formatCode="General">
                  <c:v>58.2</c:v>
                </c:pt>
                <c:pt idx="172" formatCode="General">
                  <c:v>53.8</c:v>
                </c:pt>
                <c:pt idx="173" formatCode="General">
                  <c:v>57.8</c:v>
                </c:pt>
                <c:pt idx="174" formatCode="General">
                  <c:v>60.1</c:v>
                </c:pt>
                <c:pt idx="175" formatCode="General">
                  <c:v>52.7</c:v>
                </c:pt>
                <c:pt idx="176" formatCode="General">
                  <c:v>46.8</c:v>
                </c:pt>
                <c:pt idx="177" formatCode="General">
                  <c:v>48.1</c:v>
                </c:pt>
                <c:pt idx="178" formatCode="General">
                  <c:v>47</c:v>
                </c:pt>
                <c:pt idx="179" formatCode="General">
                  <c:v>47.6</c:v>
                </c:pt>
                <c:pt idx="180" formatCode="General">
                  <c:v>47.8</c:v>
                </c:pt>
                <c:pt idx="181" formatCode="General">
                  <c:v>38.700000000000003</c:v>
                </c:pt>
                <c:pt idx="182" formatCode="General">
                  <c:v>43.3</c:v>
                </c:pt>
                <c:pt idx="183" formatCode="General">
                  <c:v>33.799999999999997</c:v>
                </c:pt>
                <c:pt idx="184" formatCode="General">
                  <c:v>42.9</c:v>
                </c:pt>
                <c:pt idx="185" formatCode="General">
                  <c:v>34.700000000000003</c:v>
                </c:pt>
                <c:pt idx="186" formatCode="General">
                  <c:v>38.200000000000003</c:v>
                </c:pt>
                <c:pt idx="187" formatCode="General">
                  <c:v>37.200000000000003</c:v>
                </c:pt>
                <c:pt idx="188" formatCode="General">
                  <c:v>36.799999999999997</c:v>
                </c:pt>
                <c:pt idx="189" formatCode="General">
                  <c:v>35.1</c:v>
                </c:pt>
                <c:pt idx="190" formatCode="General">
                  <c:v>41.8</c:v>
                </c:pt>
                <c:pt idx="191" formatCode="General">
                  <c:v>40.700000000000003</c:v>
                </c:pt>
                <c:pt idx="192" formatCode="General">
                  <c:v>35.5</c:v>
                </c:pt>
                <c:pt idx="193" formatCode="General">
                  <c:v>34.700000000000003</c:v>
                </c:pt>
                <c:pt idx="194" formatCode="General">
                  <c:v>40.299999999999997</c:v>
                </c:pt>
                <c:pt idx="195" formatCode="General">
                  <c:v>38.4</c:v>
                </c:pt>
                <c:pt idx="196" formatCode="General">
                  <c:v>45.6</c:v>
                </c:pt>
                <c:pt idx="197" formatCode="General">
                  <c:v>38.5</c:v>
                </c:pt>
                <c:pt idx="198" formatCode="General">
                  <c:v>36.6</c:v>
                </c:pt>
                <c:pt idx="199" formatCode="General">
                  <c:v>37.6</c:v>
                </c:pt>
                <c:pt idx="200" formatCode="General">
                  <c:v>40.200000000000003</c:v>
                </c:pt>
                <c:pt idx="201" formatCode="General">
                  <c:v>31.3</c:v>
                </c:pt>
                <c:pt idx="202" formatCode="General">
                  <c:v>40.299999999999997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'c3-29'!$E$11</c:f>
              <c:strCache>
                <c:ptCount val="1"/>
                <c:pt idx="0">
                  <c:v>Munkaerőhiány</c:v>
                </c:pt>
              </c:strCache>
            </c:strRef>
          </c:tx>
          <c:spPr>
            <a:ln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'c3-29'!$A$13:$A$215</c:f>
              <c:numCache>
                <c:formatCode>mmm\-yy</c:formatCode>
                <c:ptCount val="203"/>
                <c:pt idx="0">
                  <c:v>36220</c:v>
                </c:pt>
                <c:pt idx="1">
                  <c:v>36251</c:v>
                </c:pt>
                <c:pt idx="2">
                  <c:v>36281</c:v>
                </c:pt>
                <c:pt idx="3">
                  <c:v>36312</c:v>
                </c:pt>
                <c:pt idx="4">
                  <c:v>36342</c:v>
                </c:pt>
                <c:pt idx="5">
                  <c:v>36373</c:v>
                </c:pt>
                <c:pt idx="6">
                  <c:v>36404</c:v>
                </c:pt>
                <c:pt idx="7">
                  <c:v>36434</c:v>
                </c:pt>
                <c:pt idx="8">
                  <c:v>36465</c:v>
                </c:pt>
                <c:pt idx="9">
                  <c:v>36495</c:v>
                </c:pt>
                <c:pt idx="10">
                  <c:v>36526</c:v>
                </c:pt>
                <c:pt idx="11">
                  <c:v>36557</c:v>
                </c:pt>
                <c:pt idx="12">
                  <c:v>36586</c:v>
                </c:pt>
                <c:pt idx="13">
                  <c:v>36617</c:v>
                </c:pt>
                <c:pt idx="14">
                  <c:v>36647</c:v>
                </c:pt>
                <c:pt idx="15">
                  <c:v>36678</c:v>
                </c:pt>
                <c:pt idx="16">
                  <c:v>36708</c:v>
                </c:pt>
                <c:pt idx="17">
                  <c:v>36739</c:v>
                </c:pt>
                <c:pt idx="18">
                  <c:v>36770</c:v>
                </c:pt>
                <c:pt idx="19">
                  <c:v>36800</c:v>
                </c:pt>
                <c:pt idx="20">
                  <c:v>36831</c:v>
                </c:pt>
                <c:pt idx="21">
                  <c:v>36861</c:v>
                </c:pt>
                <c:pt idx="22">
                  <c:v>36892</c:v>
                </c:pt>
                <c:pt idx="23">
                  <c:v>36923</c:v>
                </c:pt>
                <c:pt idx="24">
                  <c:v>36951</c:v>
                </c:pt>
                <c:pt idx="25">
                  <c:v>36982</c:v>
                </c:pt>
                <c:pt idx="26">
                  <c:v>37012</c:v>
                </c:pt>
                <c:pt idx="27">
                  <c:v>37043</c:v>
                </c:pt>
                <c:pt idx="28">
                  <c:v>37073</c:v>
                </c:pt>
                <c:pt idx="29">
                  <c:v>37104</c:v>
                </c:pt>
                <c:pt idx="30">
                  <c:v>37135</c:v>
                </c:pt>
                <c:pt idx="31">
                  <c:v>37165</c:v>
                </c:pt>
                <c:pt idx="32">
                  <c:v>37196</c:v>
                </c:pt>
                <c:pt idx="33">
                  <c:v>37226</c:v>
                </c:pt>
                <c:pt idx="34">
                  <c:v>37257</c:v>
                </c:pt>
                <c:pt idx="35">
                  <c:v>37288</c:v>
                </c:pt>
                <c:pt idx="36">
                  <c:v>37316</c:v>
                </c:pt>
                <c:pt idx="37">
                  <c:v>37347</c:v>
                </c:pt>
                <c:pt idx="38">
                  <c:v>37377</c:v>
                </c:pt>
                <c:pt idx="39">
                  <c:v>37408</c:v>
                </c:pt>
                <c:pt idx="40">
                  <c:v>37438</c:v>
                </c:pt>
                <c:pt idx="41">
                  <c:v>37469</c:v>
                </c:pt>
                <c:pt idx="42">
                  <c:v>37500</c:v>
                </c:pt>
                <c:pt idx="43">
                  <c:v>37530</c:v>
                </c:pt>
                <c:pt idx="44">
                  <c:v>37561</c:v>
                </c:pt>
                <c:pt idx="45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58">
                  <c:v>37987</c:v>
                </c:pt>
                <c:pt idx="59">
                  <c:v>38018</c:v>
                </c:pt>
                <c:pt idx="60">
                  <c:v>38047</c:v>
                </c:pt>
                <c:pt idx="61">
                  <c:v>38078</c:v>
                </c:pt>
                <c:pt idx="62">
                  <c:v>38108</c:v>
                </c:pt>
                <c:pt idx="63">
                  <c:v>38139</c:v>
                </c:pt>
                <c:pt idx="64">
                  <c:v>38169</c:v>
                </c:pt>
                <c:pt idx="65">
                  <c:v>38200</c:v>
                </c:pt>
                <c:pt idx="66">
                  <c:v>38231</c:v>
                </c:pt>
                <c:pt idx="67">
                  <c:v>38261</c:v>
                </c:pt>
                <c:pt idx="68">
                  <c:v>38292</c:v>
                </c:pt>
                <c:pt idx="69">
                  <c:v>38322</c:v>
                </c:pt>
                <c:pt idx="70">
                  <c:v>38353</c:v>
                </c:pt>
                <c:pt idx="71">
                  <c:v>38384</c:v>
                </c:pt>
                <c:pt idx="72">
                  <c:v>38412</c:v>
                </c:pt>
                <c:pt idx="73">
                  <c:v>38443</c:v>
                </c:pt>
                <c:pt idx="74">
                  <c:v>38473</c:v>
                </c:pt>
                <c:pt idx="75">
                  <c:v>38504</c:v>
                </c:pt>
                <c:pt idx="76">
                  <c:v>38534</c:v>
                </c:pt>
                <c:pt idx="77">
                  <c:v>38565</c:v>
                </c:pt>
                <c:pt idx="78">
                  <c:v>38596</c:v>
                </c:pt>
                <c:pt idx="79">
                  <c:v>38626</c:v>
                </c:pt>
                <c:pt idx="80">
                  <c:v>38657</c:v>
                </c:pt>
                <c:pt idx="81">
                  <c:v>38687</c:v>
                </c:pt>
                <c:pt idx="82">
                  <c:v>38718</c:v>
                </c:pt>
                <c:pt idx="83">
                  <c:v>38749</c:v>
                </c:pt>
                <c:pt idx="84">
                  <c:v>38777</c:v>
                </c:pt>
                <c:pt idx="85">
                  <c:v>38808</c:v>
                </c:pt>
                <c:pt idx="86">
                  <c:v>38838</c:v>
                </c:pt>
                <c:pt idx="87">
                  <c:v>38869</c:v>
                </c:pt>
                <c:pt idx="88">
                  <c:v>38899</c:v>
                </c:pt>
                <c:pt idx="89">
                  <c:v>38930</c:v>
                </c:pt>
                <c:pt idx="90">
                  <c:v>38961</c:v>
                </c:pt>
                <c:pt idx="91">
                  <c:v>38991</c:v>
                </c:pt>
                <c:pt idx="92">
                  <c:v>39022</c:v>
                </c:pt>
                <c:pt idx="93">
                  <c:v>39052</c:v>
                </c:pt>
                <c:pt idx="94">
                  <c:v>39083</c:v>
                </c:pt>
                <c:pt idx="95">
                  <c:v>39114</c:v>
                </c:pt>
                <c:pt idx="96">
                  <c:v>39142</c:v>
                </c:pt>
                <c:pt idx="97">
                  <c:v>39173</c:v>
                </c:pt>
                <c:pt idx="98">
                  <c:v>39203</c:v>
                </c:pt>
                <c:pt idx="99">
                  <c:v>39234</c:v>
                </c:pt>
                <c:pt idx="100">
                  <c:v>39264</c:v>
                </c:pt>
                <c:pt idx="101">
                  <c:v>39295</c:v>
                </c:pt>
                <c:pt idx="102">
                  <c:v>39326</c:v>
                </c:pt>
                <c:pt idx="103">
                  <c:v>39356</c:v>
                </c:pt>
                <c:pt idx="104">
                  <c:v>39387</c:v>
                </c:pt>
                <c:pt idx="105">
                  <c:v>39417</c:v>
                </c:pt>
                <c:pt idx="106">
                  <c:v>39448</c:v>
                </c:pt>
                <c:pt idx="107">
                  <c:v>39479</c:v>
                </c:pt>
                <c:pt idx="108">
                  <c:v>39508</c:v>
                </c:pt>
                <c:pt idx="109">
                  <c:v>39539</c:v>
                </c:pt>
                <c:pt idx="110">
                  <c:v>39569</c:v>
                </c:pt>
                <c:pt idx="111">
                  <c:v>39600</c:v>
                </c:pt>
                <c:pt idx="112">
                  <c:v>39630</c:v>
                </c:pt>
                <c:pt idx="113">
                  <c:v>39661</c:v>
                </c:pt>
                <c:pt idx="114">
                  <c:v>39692</c:v>
                </c:pt>
                <c:pt idx="115">
                  <c:v>39722</c:v>
                </c:pt>
                <c:pt idx="116">
                  <c:v>39753</c:v>
                </c:pt>
                <c:pt idx="117">
                  <c:v>39783</c:v>
                </c:pt>
                <c:pt idx="118">
                  <c:v>39814</c:v>
                </c:pt>
                <c:pt idx="119">
                  <c:v>39845</c:v>
                </c:pt>
                <c:pt idx="120">
                  <c:v>39873</c:v>
                </c:pt>
                <c:pt idx="121">
                  <c:v>39904</c:v>
                </c:pt>
                <c:pt idx="122">
                  <c:v>39934</c:v>
                </c:pt>
                <c:pt idx="123">
                  <c:v>39965</c:v>
                </c:pt>
                <c:pt idx="124">
                  <c:v>39995</c:v>
                </c:pt>
                <c:pt idx="125">
                  <c:v>40026</c:v>
                </c:pt>
                <c:pt idx="126">
                  <c:v>40057</c:v>
                </c:pt>
                <c:pt idx="127">
                  <c:v>40087</c:v>
                </c:pt>
                <c:pt idx="128">
                  <c:v>40118</c:v>
                </c:pt>
                <c:pt idx="129">
                  <c:v>40148</c:v>
                </c:pt>
                <c:pt idx="130">
                  <c:v>40179</c:v>
                </c:pt>
                <c:pt idx="131">
                  <c:v>40210</c:v>
                </c:pt>
                <c:pt idx="132">
                  <c:v>40238</c:v>
                </c:pt>
                <c:pt idx="133">
                  <c:v>40269</c:v>
                </c:pt>
                <c:pt idx="134">
                  <c:v>40299</c:v>
                </c:pt>
                <c:pt idx="135">
                  <c:v>40330</c:v>
                </c:pt>
                <c:pt idx="136">
                  <c:v>40360</c:v>
                </c:pt>
                <c:pt idx="137">
                  <c:v>40391</c:v>
                </c:pt>
                <c:pt idx="138">
                  <c:v>40422</c:v>
                </c:pt>
                <c:pt idx="139">
                  <c:v>40452</c:v>
                </c:pt>
                <c:pt idx="140">
                  <c:v>40483</c:v>
                </c:pt>
                <c:pt idx="141">
                  <c:v>40513</c:v>
                </c:pt>
                <c:pt idx="142">
                  <c:v>40544</c:v>
                </c:pt>
                <c:pt idx="143">
                  <c:v>40575</c:v>
                </c:pt>
                <c:pt idx="144">
                  <c:v>40603</c:v>
                </c:pt>
                <c:pt idx="145">
                  <c:v>40634</c:v>
                </c:pt>
                <c:pt idx="146">
                  <c:v>40664</c:v>
                </c:pt>
                <c:pt idx="147">
                  <c:v>40695</c:v>
                </c:pt>
                <c:pt idx="148">
                  <c:v>40725</c:v>
                </c:pt>
                <c:pt idx="149">
                  <c:v>40756</c:v>
                </c:pt>
                <c:pt idx="150">
                  <c:v>40787</c:v>
                </c:pt>
                <c:pt idx="151">
                  <c:v>40817</c:v>
                </c:pt>
                <c:pt idx="152">
                  <c:v>40848</c:v>
                </c:pt>
                <c:pt idx="153">
                  <c:v>40878</c:v>
                </c:pt>
                <c:pt idx="154">
                  <c:v>40909</c:v>
                </c:pt>
                <c:pt idx="155">
                  <c:v>40940</c:v>
                </c:pt>
                <c:pt idx="156">
                  <c:v>40969</c:v>
                </c:pt>
                <c:pt idx="157">
                  <c:v>41000</c:v>
                </c:pt>
                <c:pt idx="158">
                  <c:v>41030</c:v>
                </c:pt>
                <c:pt idx="159">
                  <c:v>41061</c:v>
                </c:pt>
                <c:pt idx="160">
                  <c:v>41091</c:v>
                </c:pt>
                <c:pt idx="161">
                  <c:v>41122</c:v>
                </c:pt>
                <c:pt idx="162">
                  <c:v>41153</c:v>
                </c:pt>
                <c:pt idx="163">
                  <c:v>41183</c:v>
                </c:pt>
                <c:pt idx="164">
                  <c:v>41214</c:v>
                </c:pt>
                <c:pt idx="165">
                  <c:v>41244</c:v>
                </c:pt>
                <c:pt idx="166">
                  <c:v>41275</c:v>
                </c:pt>
                <c:pt idx="167">
                  <c:v>41306</c:v>
                </c:pt>
                <c:pt idx="168">
                  <c:v>41334</c:v>
                </c:pt>
                <c:pt idx="169">
                  <c:v>41365</c:v>
                </c:pt>
                <c:pt idx="170">
                  <c:v>41395</c:v>
                </c:pt>
                <c:pt idx="171">
                  <c:v>41426</c:v>
                </c:pt>
                <c:pt idx="172">
                  <c:v>41456</c:v>
                </c:pt>
                <c:pt idx="173">
                  <c:v>41487</c:v>
                </c:pt>
                <c:pt idx="174">
                  <c:v>41518</c:v>
                </c:pt>
                <c:pt idx="175">
                  <c:v>41548</c:v>
                </c:pt>
                <c:pt idx="176">
                  <c:v>41579</c:v>
                </c:pt>
                <c:pt idx="177">
                  <c:v>41609</c:v>
                </c:pt>
                <c:pt idx="178">
                  <c:v>41640</c:v>
                </c:pt>
                <c:pt idx="179">
                  <c:v>41671</c:v>
                </c:pt>
                <c:pt idx="180">
                  <c:v>41699</c:v>
                </c:pt>
                <c:pt idx="181">
                  <c:v>41730</c:v>
                </c:pt>
                <c:pt idx="182">
                  <c:v>41760</c:v>
                </c:pt>
                <c:pt idx="183">
                  <c:v>41791</c:v>
                </c:pt>
                <c:pt idx="184">
                  <c:v>41821</c:v>
                </c:pt>
                <c:pt idx="185">
                  <c:v>41852</c:v>
                </c:pt>
                <c:pt idx="186">
                  <c:v>41883</c:v>
                </c:pt>
                <c:pt idx="187">
                  <c:v>41913</c:v>
                </c:pt>
                <c:pt idx="188">
                  <c:v>41944</c:v>
                </c:pt>
                <c:pt idx="189">
                  <c:v>41974</c:v>
                </c:pt>
                <c:pt idx="190">
                  <c:v>42005</c:v>
                </c:pt>
                <c:pt idx="191">
                  <c:v>42036</c:v>
                </c:pt>
                <c:pt idx="192">
                  <c:v>42064</c:v>
                </c:pt>
                <c:pt idx="193">
                  <c:v>42095</c:v>
                </c:pt>
                <c:pt idx="194">
                  <c:v>42125</c:v>
                </c:pt>
                <c:pt idx="195">
                  <c:v>42156</c:v>
                </c:pt>
                <c:pt idx="196">
                  <c:v>42186</c:v>
                </c:pt>
                <c:pt idx="197">
                  <c:v>42217</c:v>
                </c:pt>
                <c:pt idx="198">
                  <c:v>42248</c:v>
                </c:pt>
                <c:pt idx="199">
                  <c:v>42278</c:v>
                </c:pt>
                <c:pt idx="200">
                  <c:v>42309</c:v>
                </c:pt>
                <c:pt idx="201">
                  <c:v>42339</c:v>
                </c:pt>
                <c:pt idx="202">
                  <c:v>42370</c:v>
                </c:pt>
              </c:numCache>
            </c:numRef>
          </c:cat>
          <c:val>
            <c:numRef>
              <c:f>'c3-29'!$E$13:$E$215</c:f>
              <c:numCache>
                <c:formatCode>General</c:formatCode>
                <c:ptCount val="203"/>
                <c:pt idx="0">
                  <c:v>15.1</c:v>
                </c:pt>
                <c:pt idx="1">
                  <c:v>17.399999999999999</c:v>
                </c:pt>
                <c:pt idx="2">
                  <c:v>18.2</c:v>
                </c:pt>
                <c:pt idx="3">
                  <c:v>20</c:v>
                </c:pt>
                <c:pt idx="4">
                  <c:v>19.399999999999999</c:v>
                </c:pt>
                <c:pt idx="5">
                  <c:v>17.899999999999999</c:v>
                </c:pt>
                <c:pt idx="6">
                  <c:v>15.9</c:v>
                </c:pt>
                <c:pt idx="7">
                  <c:v>15.5</c:v>
                </c:pt>
                <c:pt idx="8">
                  <c:v>15.9</c:v>
                </c:pt>
                <c:pt idx="9">
                  <c:v>16.399999999999999</c:v>
                </c:pt>
                <c:pt idx="10">
                  <c:v>18.2</c:v>
                </c:pt>
                <c:pt idx="11">
                  <c:v>19.899999999999999</c:v>
                </c:pt>
                <c:pt idx="12">
                  <c:v>19.7</c:v>
                </c:pt>
                <c:pt idx="13">
                  <c:v>18.7</c:v>
                </c:pt>
                <c:pt idx="14">
                  <c:v>16.2</c:v>
                </c:pt>
                <c:pt idx="15">
                  <c:v>14.6</c:v>
                </c:pt>
                <c:pt idx="16">
                  <c:v>16.7</c:v>
                </c:pt>
                <c:pt idx="17">
                  <c:v>17.8</c:v>
                </c:pt>
                <c:pt idx="18">
                  <c:v>18.399999999999999</c:v>
                </c:pt>
                <c:pt idx="19">
                  <c:v>17.8</c:v>
                </c:pt>
                <c:pt idx="20">
                  <c:v>18.2</c:v>
                </c:pt>
                <c:pt idx="21">
                  <c:v>18.600000000000001</c:v>
                </c:pt>
                <c:pt idx="22">
                  <c:v>16.899999999999999</c:v>
                </c:pt>
                <c:pt idx="23">
                  <c:v>16.7</c:v>
                </c:pt>
                <c:pt idx="24">
                  <c:v>13.1</c:v>
                </c:pt>
                <c:pt idx="25">
                  <c:v>11.6</c:v>
                </c:pt>
                <c:pt idx="26">
                  <c:v>11.1</c:v>
                </c:pt>
                <c:pt idx="27">
                  <c:v>11.2</c:v>
                </c:pt>
                <c:pt idx="28">
                  <c:v>9.3000000000000007</c:v>
                </c:pt>
                <c:pt idx="29">
                  <c:v>9.6</c:v>
                </c:pt>
                <c:pt idx="30">
                  <c:v>9.5</c:v>
                </c:pt>
                <c:pt idx="31">
                  <c:v>12.1</c:v>
                </c:pt>
                <c:pt idx="32">
                  <c:v>10.1</c:v>
                </c:pt>
                <c:pt idx="33">
                  <c:v>8</c:v>
                </c:pt>
                <c:pt idx="34">
                  <c:v>7.2</c:v>
                </c:pt>
                <c:pt idx="35">
                  <c:v>5.2</c:v>
                </c:pt>
                <c:pt idx="36">
                  <c:v>8.4</c:v>
                </c:pt>
                <c:pt idx="37">
                  <c:v>7.2</c:v>
                </c:pt>
                <c:pt idx="38">
                  <c:v>9.5</c:v>
                </c:pt>
                <c:pt idx="39">
                  <c:v>7.9</c:v>
                </c:pt>
                <c:pt idx="40">
                  <c:v>8.6</c:v>
                </c:pt>
                <c:pt idx="41">
                  <c:v>9.5</c:v>
                </c:pt>
                <c:pt idx="42">
                  <c:v>11</c:v>
                </c:pt>
                <c:pt idx="43">
                  <c:v>6.2</c:v>
                </c:pt>
                <c:pt idx="44">
                  <c:v>6.7</c:v>
                </c:pt>
                <c:pt idx="45">
                  <c:v>7.8</c:v>
                </c:pt>
                <c:pt idx="46">
                  <c:v>6.9</c:v>
                </c:pt>
                <c:pt idx="47">
                  <c:v>6.7</c:v>
                </c:pt>
                <c:pt idx="48">
                  <c:v>8.1999999999999993</c:v>
                </c:pt>
                <c:pt idx="49">
                  <c:v>11</c:v>
                </c:pt>
                <c:pt idx="50">
                  <c:v>11.6</c:v>
                </c:pt>
                <c:pt idx="51">
                  <c:v>12.3</c:v>
                </c:pt>
                <c:pt idx="52">
                  <c:v>11.3</c:v>
                </c:pt>
                <c:pt idx="53">
                  <c:v>7.4</c:v>
                </c:pt>
                <c:pt idx="54">
                  <c:v>7.3</c:v>
                </c:pt>
                <c:pt idx="55">
                  <c:v>8.4</c:v>
                </c:pt>
                <c:pt idx="56">
                  <c:v>9.8000000000000007</c:v>
                </c:pt>
                <c:pt idx="57">
                  <c:v>7.2</c:v>
                </c:pt>
                <c:pt idx="58">
                  <c:v>7.2</c:v>
                </c:pt>
                <c:pt idx="59">
                  <c:v>9.4</c:v>
                </c:pt>
                <c:pt idx="60">
                  <c:v>7.9</c:v>
                </c:pt>
                <c:pt idx="61">
                  <c:v>11.8</c:v>
                </c:pt>
                <c:pt idx="62">
                  <c:v>9.9</c:v>
                </c:pt>
                <c:pt idx="63">
                  <c:v>18</c:v>
                </c:pt>
                <c:pt idx="64">
                  <c:v>10.7</c:v>
                </c:pt>
                <c:pt idx="65">
                  <c:v>9.9</c:v>
                </c:pt>
                <c:pt idx="66">
                  <c:v>8</c:v>
                </c:pt>
                <c:pt idx="67">
                  <c:v>9.1999999999999993</c:v>
                </c:pt>
                <c:pt idx="68">
                  <c:v>3.2</c:v>
                </c:pt>
                <c:pt idx="69">
                  <c:v>5.8</c:v>
                </c:pt>
                <c:pt idx="70">
                  <c:v>7.6</c:v>
                </c:pt>
                <c:pt idx="71">
                  <c:v>8.1</c:v>
                </c:pt>
                <c:pt idx="72">
                  <c:v>5.5</c:v>
                </c:pt>
                <c:pt idx="73">
                  <c:v>7.2</c:v>
                </c:pt>
                <c:pt idx="74">
                  <c:v>6.8</c:v>
                </c:pt>
                <c:pt idx="75">
                  <c:v>6.5</c:v>
                </c:pt>
                <c:pt idx="76">
                  <c:v>6.9</c:v>
                </c:pt>
                <c:pt idx="77">
                  <c:v>8.6999999999999993</c:v>
                </c:pt>
                <c:pt idx="78">
                  <c:v>6</c:v>
                </c:pt>
                <c:pt idx="79">
                  <c:v>6.3</c:v>
                </c:pt>
                <c:pt idx="80">
                  <c:v>8.8000000000000007</c:v>
                </c:pt>
                <c:pt idx="81">
                  <c:v>7.8</c:v>
                </c:pt>
                <c:pt idx="82">
                  <c:v>6.7</c:v>
                </c:pt>
                <c:pt idx="83">
                  <c:v>4.7</c:v>
                </c:pt>
                <c:pt idx="84">
                  <c:v>9.9</c:v>
                </c:pt>
                <c:pt idx="85">
                  <c:v>10</c:v>
                </c:pt>
                <c:pt idx="86">
                  <c:v>9.4</c:v>
                </c:pt>
                <c:pt idx="87">
                  <c:v>7.3</c:v>
                </c:pt>
                <c:pt idx="88">
                  <c:v>10.6</c:v>
                </c:pt>
                <c:pt idx="89">
                  <c:v>12</c:v>
                </c:pt>
                <c:pt idx="90">
                  <c:v>6.4</c:v>
                </c:pt>
                <c:pt idx="91">
                  <c:v>11.6</c:v>
                </c:pt>
                <c:pt idx="92">
                  <c:v>12.1</c:v>
                </c:pt>
                <c:pt idx="93">
                  <c:v>10.9</c:v>
                </c:pt>
                <c:pt idx="94">
                  <c:v>9.3000000000000007</c:v>
                </c:pt>
                <c:pt idx="95">
                  <c:v>10.7</c:v>
                </c:pt>
                <c:pt idx="96">
                  <c:v>10.6</c:v>
                </c:pt>
                <c:pt idx="97">
                  <c:v>7.7</c:v>
                </c:pt>
                <c:pt idx="98">
                  <c:v>8.4</c:v>
                </c:pt>
                <c:pt idx="99">
                  <c:v>8.8000000000000007</c:v>
                </c:pt>
                <c:pt idx="100">
                  <c:v>10.1</c:v>
                </c:pt>
                <c:pt idx="101">
                  <c:v>9.6</c:v>
                </c:pt>
                <c:pt idx="102">
                  <c:v>8.5</c:v>
                </c:pt>
                <c:pt idx="103">
                  <c:v>7.3</c:v>
                </c:pt>
                <c:pt idx="104">
                  <c:v>10.4</c:v>
                </c:pt>
                <c:pt idx="105">
                  <c:v>10.3</c:v>
                </c:pt>
                <c:pt idx="106">
                  <c:v>9.6999999999999993</c:v>
                </c:pt>
                <c:pt idx="107">
                  <c:v>12</c:v>
                </c:pt>
                <c:pt idx="108">
                  <c:v>11.9</c:v>
                </c:pt>
                <c:pt idx="109">
                  <c:v>12.9</c:v>
                </c:pt>
                <c:pt idx="110">
                  <c:v>9.5</c:v>
                </c:pt>
                <c:pt idx="111">
                  <c:v>11.1</c:v>
                </c:pt>
                <c:pt idx="112">
                  <c:v>3.5</c:v>
                </c:pt>
                <c:pt idx="113">
                  <c:v>6.1</c:v>
                </c:pt>
                <c:pt idx="114">
                  <c:v>11.4</c:v>
                </c:pt>
                <c:pt idx="115">
                  <c:v>9.5</c:v>
                </c:pt>
                <c:pt idx="116">
                  <c:v>7.5</c:v>
                </c:pt>
                <c:pt idx="117">
                  <c:v>5.3</c:v>
                </c:pt>
                <c:pt idx="118">
                  <c:v>5.2</c:v>
                </c:pt>
                <c:pt idx="119">
                  <c:v>4.9000000000000004</c:v>
                </c:pt>
                <c:pt idx="120">
                  <c:v>3</c:v>
                </c:pt>
                <c:pt idx="121">
                  <c:v>1.9</c:v>
                </c:pt>
                <c:pt idx="122">
                  <c:v>2.9</c:v>
                </c:pt>
                <c:pt idx="123">
                  <c:v>0.8</c:v>
                </c:pt>
                <c:pt idx="124">
                  <c:v>2.8</c:v>
                </c:pt>
                <c:pt idx="125">
                  <c:v>0</c:v>
                </c:pt>
                <c:pt idx="126">
                  <c:v>0.6</c:v>
                </c:pt>
                <c:pt idx="127">
                  <c:v>0</c:v>
                </c:pt>
                <c:pt idx="128">
                  <c:v>0.5</c:v>
                </c:pt>
                <c:pt idx="129">
                  <c:v>1.8</c:v>
                </c:pt>
                <c:pt idx="130">
                  <c:v>2.9</c:v>
                </c:pt>
                <c:pt idx="131">
                  <c:v>1.5</c:v>
                </c:pt>
                <c:pt idx="132">
                  <c:v>1.8</c:v>
                </c:pt>
                <c:pt idx="133">
                  <c:v>2.2000000000000002</c:v>
                </c:pt>
                <c:pt idx="134">
                  <c:v>2.5</c:v>
                </c:pt>
                <c:pt idx="135">
                  <c:v>2.5</c:v>
                </c:pt>
                <c:pt idx="136">
                  <c:v>2.9</c:v>
                </c:pt>
                <c:pt idx="137">
                  <c:v>3.6</c:v>
                </c:pt>
                <c:pt idx="138">
                  <c:v>1.7</c:v>
                </c:pt>
                <c:pt idx="139">
                  <c:v>2.9</c:v>
                </c:pt>
                <c:pt idx="140">
                  <c:v>2.6</c:v>
                </c:pt>
                <c:pt idx="141">
                  <c:v>2</c:v>
                </c:pt>
                <c:pt idx="142">
                  <c:v>3.3</c:v>
                </c:pt>
                <c:pt idx="143">
                  <c:v>4</c:v>
                </c:pt>
                <c:pt idx="144">
                  <c:v>2.2000000000000002</c:v>
                </c:pt>
                <c:pt idx="145">
                  <c:v>4.2</c:v>
                </c:pt>
                <c:pt idx="146">
                  <c:v>3.9</c:v>
                </c:pt>
                <c:pt idx="147">
                  <c:v>2.7</c:v>
                </c:pt>
                <c:pt idx="148">
                  <c:v>3.6</c:v>
                </c:pt>
                <c:pt idx="149">
                  <c:v>2.9</c:v>
                </c:pt>
                <c:pt idx="150">
                  <c:v>2.4</c:v>
                </c:pt>
                <c:pt idx="151">
                  <c:v>2.2999999999999998</c:v>
                </c:pt>
                <c:pt idx="152">
                  <c:v>2.2000000000000002</c:v>
                </c:pt>
                <c:pt idx="153">
                  <c:v>2.4</c:v>
                </c:pt>
                <c:pt idx="154">
                  <c:v>1.8</c:v>
                </c:pt>
                <c:pt idx="155">
                  <c:v>2.2000000000000002</c:v>
                </c:pt>
                <c:pt idx="156">
                  <c:v>1.8</c:v>
                </c:pt>
                <c:pt idx="157">
                  <c:v>3.1</c:v>
                </c:pt>
                <c:pt idx="158">
                  <c:v>1.9</c:v>
                </c:pt>
                <c:pt idx="159">
                  <c:v>2.1</c:v>
                </c:pt>
                <c:pt idx="160">
                  <c:v>3.3</c:v>
                </c:pt>
                <c:pt idx="161">
                  <c:v>2.6</c:v>
                </c:pt>
                <c:pt idx="162">
                  <c:v>2</c:v>
                </c:pt>
                <c:pt idx="163">
                  <c:v>1.2</c:v>
                </c:pt>
                <c:pt idx="164">
                  <c:v>1</c:v>
                </c:pt>
                <c:pt idx="165">
                  <c:v>1.8</c:v>
                </c:pt>
                <c:pt idx="166">
                  <c:v>3.2</c:v>
                </c:pt>
                <c:pt idx="167">
                  <c:v>1.7</c:v>
                </c:pt>
                <c:pt idx="168">
                  <c:v>2.2999999999999998</c:v>
                </c:pt>
                <c:pt idx="169">
                  <c:v>1.3</c:v>
                </c:pt>
                <c:pt idx="170">
                  <c:v>2.7</c:v>
                </c:pt>
                <c:pt idx="171">
                  <c:v>2.8</c:v>
                </c:pt>
                <c:pt idx="172">
                  <c:v>3.9</c:v>
                </c:pt>
                <c:pt idx="173">
                  <c:v>5</c:v>
                </c:pt>
                <c:pt idx="174">
                  <c:v>5.0999999999999996</c:v>
                </c:pt>
                <c:pt idx="175">
                  <c:v>6.5</c:v>
                </c:pt>
                <c:pt idx="176">
                  <c:v>4.4000000000000004</c:v>
                </c:pt>
                <c:pt idx="177">
                  <c:v>6.6</c:v>
                </c:pt>
                <c:pt idx="178">
                  <c:v>6.6</c:v>
                </c:pt>
                <c:pt idx="179">
                  <c:v>7.8</c:v>
                </c:pt>
                <c:pt idx="180">
                  <c:v>8.1</c:v>
                </c:pt>
                <c:pt idx="181">
                  <c:v>9.4</c:v>
                </c:pt>
                <c:pt idx="182">
                  <c:v>10.3</c:v>
                </c:pt>
                <c:pt idx="183">
                  <c:v>9.6</c:v>
                </c:pt>
                <c:pt idx="184">
                  <c:v>12.8</c:v>
                </c:pt>
                <c:pt idx="185">
                  <c:v>15</c:v>
                </c:pt>
                <c:pt idx="186">
                  <c:v>15.5</c:v>
                </c:pt>
                <c:pt idx="187">
                  <c:v>14.6</c:v>
                </c:pt>
                <c:pt idx="188">
                  <c:v>20.6</c:v>
                </c:pt>
                <c:pt idx="189">
                  <c:v>14.6</c:v>
                </c:pt>
                <c:pt idx="190">
                  <c:v>14.2</c:v>
                </c:pt>
                <c:pt idx="191">
                  <c:v>15.3</c:v>
                </c:pt>
                <c:pt idx="192">
                  <c:v>13.6</c:v>
                </c:pt>
                <c:pt idx="193">
                  <c:v>17.600000000000001</c:v>
                </c:pt>
                <c:pt idx="194">
                  <c:v>16.5</c:v>
                </c:pt>
                <c:pt idx="195">
                  <c:v>20.100000000000001</c:v>
                </c:pt>
                <c:pt idx="196">
                  <c:v>18.7</c:v>
                </c:pt>
                <c:pt idx="197">
                  <c:v>25.1</c:v>
                </c:pt>
                <c:pt idx="198">
                  <c:v>22.6</c:v>
                </c:pt>
                <c:pt idx="199">
                  <c:v>24</c:v>
                </c:pt>
                <c:pt idx="200">
                  <c:v>31.7</c:v>
                </c:pt>
                <c:pt idx="201">
                  <c:v>25.3</c:v>
                </c:pt>
                <c:pt idx="202">
                  <c:v>24.4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'c3-29'!$F$11</c:f>
              <c:strCache>
                <c:ptCount val="1"/>
                <c:pt idx="0">
                  <c:v>Alapanyag és felszereléshiány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'c3-29'!$A$13:$A$215</c:f>
              <c:numCache>
                <c:formatCode>mmm\-yy</c:formatCode>
                <c:ptCount val="203"/>
                <c:pt idx="0">
                  <c:v>36220</c:v>
                </c:pt>
                <c:pt idx="1">
                  <c:v>36251</c:v>
                </c:pt>
                <c:pt idx="2">
                  <c:v>36281</c:v>
                </c:pt>
                <c:pt idx="3">
                  <c:v>36312</c:v>
                </c:pt>
                <c:pt idx="4">
                  <c:v>36342</c:v>
                </c:pt>
                <c:pt idx="5">
                  <c:v>36373</c:v>
                </c:pt>
                <c:pt idx="6">
                  <c:v>36404</c:v>
                </c:pt>
                <c:pt idx="7">
                  <c:v>36434</c:v>
                </c:pt>
                <c:pt idx="8">
                  <c:v>36465</c:v>
                </c:pt>
                <c:pt idx="9">
                  <c:v>36495</c:v>
                </c:pt>
                <c:pt idx="10">
                  <c:v>36526</c:v>
                </c:pt>
                <c:pt idx="11">
                  <c:v>36557</c:v>
                </c:pt>
                <c:pt idx="12">
                  <c:v>36586</c:v>
                </c:pt>
                <c:pt idx="13">
                  <c:v>36617</c:v>
                </c:pt>
                <c:pt idx="14">
                  <c:v>36647</c:v>
                </c:pt>
                <c:pt idx="15">
                  <c:v>36678</c:v>
                </c:pt>
                <c:pt idx="16">
                  <c:v>36708</c:v>
                </c:pt>
                <c:pt idx="17">
                  <c:v>36739</c:v>
                </c:pt>
                <c:pt idx="18">
                  <c:v>36770</c:v>
                </c:pt>
                <c:pt idx="19">
                  <c:v>36800</c:v>
                </c:pt>
                <c:pt idx="20">
                  <c:v>36831</c:v>
                </c:pt>
                <c:pt idx="21">
                  <c:v>36861</c:v>
                </c:pt>
                <c:pt idx="22">
                  <c:v>36892</c:v>
                </c:pt>
                <c:pt idx="23">
                  <c:v>36923</c:v>
                </c:pt>
                <c:pt idx="24">
                  <c:v>36951</c:v>
                </c:pt>
                <c:pt idx="25">
                  <c:v>36982</c:v>
                </c:pt>
                <c:pt idx="26">
                  <c:v>37012</c:v>
                </c:pt>
                <c:pt idx="27">
                  <c:v>37043</c:v>
                </c:pt>
                <c:pt idx="28">
                  <c:v>37073</c:v>
                </c:pt>
                <c:pt idx="29">
                  <c:v>37104</c:v>
                </c:pt>
                <c:pt idx="30">
                  <c:v>37135</c:v>
                </c:pt>
                <c:pt idx="31">
                  <c:v>37165</c:v>
                </c:pt>
                <c:pt idx="32">
                  <c:v>37196</c:v>
                </c:pt>
                <c:pt idx="33">
                  <c:v>37226</c:v>
                </c:pt>
                <c:pt idx="34">
                  <c:v>37257</c:v>
                </c:pt>
                <c:pt idx="35">
                  <c:v>37288</c:v>
                </c:pt>
                <c:pt idx="36">
                  <c:v>37316</c:v>
                </c:pt>
                <c:pt idx="37">
                  <c:v>37347</c:v>
                </c:pt>
                <c:pt idx="38">
                  <c:v>37377</c:v>
                </c:pt>
                <c:pt idx="39">
                  <c:v>37408</c:v>
                </c:pt>
                <c:pt idx="40">
                  <c:v>37438</c:v>
                </c:pt>
                <c:pt idx="41">
                  <c:v>37469</c:v>
                </c:pt>
                <c:pt idx="42">
                  <c:v>37500</c:v>
                </c:pt>
                <c:pt idx="43">
                  <c:v>37530</c:v>
                </c:pt>
                <c:pt idx="44">
                  <c:v>37561</c:v>
                </c:pt>
                <c:pt idx="45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58">
                  <c:v>37987</c:v>
                </c:pt>
                <c:pt idx="59">
                  <c:v>38018</c:v>
                </c:pt>
                <c:pt idx="60">
                  <c:v>38047</c:v>
                </c:pt>
                <c:pt idx="61">
                  <c:v>38078</c:v>
                </c:pt>
                <c:pt idx="62">
                  <c:v>38108</c:v>
                </c:pt>
                <c:pt idx="63">
                  <c:v>38139</c:v>
                </c:pt>
                <c:pt idx="64">
                  <c:v>38169</c:v>
                </c:pt>
                <c:pt idx="65">
                  <c:v>38200</c:v>
                </c:pt>
                <c:pt idx="66">
                  <c:v>38231</c:v>
                </c:pt>
                <c:pt idx="67">
                  <c:v>38261</c:v>
                </c:pt>
                <c:pt idx="68">
                  <c:v>38292</c:v>
                </c:pt>
                <c:pt idx="69">
                  <c:v>38322</c:v>
                </c:pt>
                <c:pt idx="70">
                  <c:v>38353</c:v>
                </c:pt>
                <c:pt idx="71">
                  <c:v>38384</c:v>
                </c:pt>
                <c:pt idx="72">
                  <c:v>38412</c:v>
                </c:pt>
                <c:pt idx="73">
                  <c:v>38443</c:v>
                </c:pt>
                <c:pt idx="74">
                  <c:v>38473</c:v>
                </c:pt>
                <c:pt idx="75">
                  <c:v>38504</c:v>
                </c:pt>
                <c:pt idx="76">
                  <c:v>38534</c:v>
                </c:pt>
                <c:pt idx="77">
                  <c:v>38565</c:v>
                </c:pt>
                <c:pt idx="78">
                  <c:v>38596</c:v>
                </c:pt>
                <c:pt idx="79">
                  <c:v>38626</c:v>
                </c:pt>
                <c:pt idx="80">
                  <c:v>38657</c:v>
                </c:pt>
                <c:pt idx="81">
                  <c:v>38687</c:v>
                </c:pt>
                <c:pt idx="82">
                  <c:v>38718</c:v>
                </c:pt>
                <c:pt idx="83">
                  <c:v>38749</c:v>
                </c:pt>
                <c:pt idx="84">
                  <c:v>38777</c:v>
                </c:pt>
                <c:pt idx="85">
                  <c:v>38808</c:v>
                </c:pt>
                <c:pt idx="86">
                  <c:v>38838</c:v>
                </c:pt>
                <c:pt idx="87">
                  <c:v>38869</c:v>
                </c:pt>
                <c:pt idx="88">
                  <c:v>38899</c:v>
                </c:pt>
                <c:pt idx="89">
                  <c:v>38930</c:v>
                </c:pt>
                <c:pt idx="90">
                  <c:v>38961</c:v>
                </c:pt>
                <c:pt idx="91">
                  <c:v>38991</c:v>
                </c:pt>
                <c:pt idx="92">
                  <c:v>39022</c:v>
                </c:pt>
                <c:pt idx="93">
                  <c:v>39052</c:v>
                </c:pt>
                <c:pt idx="94">
                  <c:v>39083</c:v>
                </c:pt>
                <c:pt idx="95">
                  <c:v>39114</c:v>
                </c:pt>
                <c:pt idx="96">
                  <c:v>39142</c:v>
                </c:pt>
                <c:pt idx="97">
                  <c:v>39173</c:v>
                </c:pt>
                <c:pt idx="98">
                  <c:v>39203</c:v>
                </c:pt>
                <c:pt idx="99">
                  <c:v>39234</c:v>
                </c:pt>
                <c:pt idx="100">
                  <c:v>39264</c:v>
                </c:pt>
                <c:pt idx="101">
                  <c:v>39295</c:v>
                </c:pt>
                <c:pt idx="102">
                  <c:v>39326</c:v>
                </c:pt>
                <c:pt idx="103">
                  <c:v>39356</c:v>
                </c:pt>
                <c:pt idx="104">
                  <c:v>39387</c:v>
                </c:pt>
                <c:pt idx="105">
                  <c:v>39417</c:v>
                </c:pt>
                <c:pt idx="106">
                  <c:v>39448</c:v>
                </c:pt>
                <c:pt idx="107">
                  <c:v>39479</c:v>
                </c:pt>
                <c:pt idx="108">
                  <c:v>39508</c:v>
                </c:pt>
                <c:pt idx="109">
                  <c:v>39539</c:v>
                </c:pt>
                <c:pt idx="110">
                  <c:v>39569</c:v>
                </c:pt>
                <c:pt idx="111">
                  <c:v>39600</c:v>
                </c:pt>
                <c:pt idx="112">
                  <c:v>39630</c:v>
                </c:pt>
                <c:pt idx="113">
                  <c:v>39661</c:v>
                </c:pt>
                <c:pt idx="114">
                  <c:v>39692</c:v>
                </c:pt>
                <c:pt idx="115">
                  <c:v>39722</c:v>
                </c:pt>
                <c:pt idx="116">
                  <c:v>39753</c:v>
                </c:pt>
                <c:pt idx="117">
                  <c:v>39783</c:v>
                </c:pt>
                <c:pt idx="118">
                  <c:v>39814</c:v>
                </c:pt>
                <c:pt idx="119">
                  <c:v>39845</c:v>
                </c:pt>
                <c:pt idx="120">
                  <c:v>39873</c:v>
                </c:pt>
                <c:pt idx="121">
                  <c:v>39904</c:v>
                </c:pt>
                <c:pt idx="122">
                  <c:v>39934</c:v>
                </c:pt>
                <c:pt idx="123">
                  <c:v>39965</c:v>
                </c:pt>
                <c:pt idx="124">
                  <c:v>39995</c:v>
                </c:pt>
                <c:pt idx="125">
                  <c:v>40026</c:v>
                </c:pt>
                <c:pt idx="126">
                  <c:v>40057</c:v>
                </c:pt>
                <c:pt idx="127">
                  <c:v>40087</c:v>
                </c:pt>
                <c:pt idx="128">
                  <c:v>40118</c:v>
                </c:pt>
                <c:pt idx="129">
                  <c:v>40148</c:v>
                </c:pt>
                <c:pt idx="130">
                  <c:v>40179</c:v>
                </c:pt>
                <c:pt idx="131">
                  <c:v>40210</c:v>
                </c:pt>
                <c:pt idx="132">
                  <c:v>40238</c:v>
                </c:pt>
                <c:pt idx="133">
                  <c:v>40269</c:v>
                </c:pt>
                <c:pt idx="134">
                  <c:v>40299</c:v>
                </c:pt>
                <c:pt idx="135">
                  <c:v>40330</c:v>
                </c:pt>
                <c:pt idx="136">
                  <c:v>40360</c:v>
                </c:pt>
                <c:pt idx="137">
                  <c:v>40391</c:v>
                </c:pt>
                <c:pt idx="138">
                  <c:v>40422</c:v>
                </c:pt>
                <c:pt idx="139">
                  <c:v>40452</c:v>
                </c:pt>
                <c:pt idx="140">
                  <c:v>40483</c:v>
                </c:pt>
                <c:pt idx="141">
                  <c:v>40513</c:v>
                </c:pt>
                <c:pt idx="142">
                  <c:v>40544</c:v>
                </c:pt>
                <c:pt idx="143">
                  <c:v>40575</c:v>
                </c:pt>
                <c:pt idx="144">
                  <c:v>40603</c:v>
                </c:pt>
                <c:pt idx="145">
                  <c:v>40634</c:v>
                </c:pt>
                <c:pt idx="146">
                  <c:v>40664</c:v>
                </c:pt>
                <c:pt idx="147">
                  <c:v>40695</c:v>
                </c:pt>
                <c:pt idx="148">
                  <c:v>40725</c:v>
                </c:pt>
                <c:pt idx="149">
                  <c:v>40756</c:v>
                </c:pt>
                <c:pt idx="150">
                  <c:v>40787</c:v>
                </c:pt>
                <c:pt idx="151">
                  <c:v>40817</c:v>
                </c:pt>
                <c:pt idx="152">
                  <c:v>40848</c:v>
                </c:pt>
                <c:pt idx="153">
                  <c:v>40878</c:v>
                </c:pt>
                <c:pt idx="154">
                  <c:v>40909</c:v>
                </c:pt>
                <c:pt idx="155">
                  <c:v>40940</c:v>
                </c:pt>
                <c:pt idx="156">
                  <c:v>40969</c:v>
                </c:pt>
                <c:pt idx="157">
                  <c:v>41000</c:v>
                </c:pt>
                <c:pt idx="158">
                  <c:v>41030</c:v>
                </c:pt>
                <c:pt idx="159">
                  <c:v>41061</c:v>
                </c:pt>
                <c:pt idx="160">
                  <c:v>41091</c:v>
                </c:pt>
                <c:pt idx="161">
                  <c:v>41122</c:v>
                </c:pt>
                <c:pt idx="162">
                  <c:v>41153</c:v>
                </c:pt>
                <c:pt idx="163">
                  <c:v>41183</c:v>
                </c:pt>
                <c:pt idx="164">
                  <c:v>41214</c:v>
                </c:pt>
                <c:pt idx="165">
                  <c:v>41244</c:v>
                </c:pt>
                <c:pt idx="166">
                  <c:v>41275</c:v>
                </c:pt>
                <c:pt idx="167">
                  <c:v>41306</c:v>
                </c:pt>
                <c:pt idx="168">
                  <c:v>41334</c:v>
                </c:pt>
                <c:pt idx="169">
                  <c:v>41365</c:v>
                </c:pt>
                <c:pt idx="170">
                  <c:v>41395</c:v>
                </c:pt>
                <c:pt idx="171">
                  <c:v>41426</c:v>
                </c:pt>
                <c:pt idx="172">
                  <c:v>41456</c:v>
                </c:pt>
                <c:pt idx="173">
                  <c:v>41487</c:v>
                </c:pt>
                <c:pt idx="174">
                  <c:v>41518</c:v>
                </c:pt>
                <c:pt idx="175">
                  <c:v>41548</c:v>
                </c:pt>
                <c:pt idx="176">
                  <c:v>41579</c:v>
                </c:pt>
                <c:pt idx="177">
                  <c:v>41609</c:v>
                </c:pt>
                <c:pt idx="178">
                  <c:v>41640</c:v>
                </c:pt>
                <c:pt idx="179">
                  <c:v>41671</c:v>
                </c:pt>
                <c:pt idx="180">
                  <c:v>41699</c:v>
                </c:pt>
                <c:pt idx="181">
                  <c:v>41730</c:v>
                </c:pt>
                <c:pt idx="182">
                  <c:v>41760</c:v>
                </c:pt>
                <c:pt idx="183">
                  <c:v>41791</c:v>
                </c:pt>
                <c:pt idx="184">
                  <c:v>41821</c:v>
                </c:pt>
                <c:pt idx="185">
                  <c:v>41852</c:v>
                </c:pt>
                <c:pt idx="186">
                  <c:v>41883</c:v>
                </c:pt>
                <c:pt idx="187">
                  <c:v>41913</c:v>
                </c:pt>
                <c:pt idx="188">
                  <c:v>41944</c:v>
                </c:pt>
                <c:pt idx="189">
                  <c:v>41974</c:v>
                </c:pt>
                <c:pt idx="190">
                  <c:v>42005</c:v>
                </c:pt>
                <c:pt idx="191">
                  <c:v>42036</c:v>
                </c:pt>
                <c:pt idx="192">
                  <c:v>42064</c:v>
                </c:pt>
                <c:pt idx="193">
                  <c:v>42095</c:v>
                </c:pt>
                <c:pt idx="194">
                  <c:v>42125</c:v>
                </c:pt>
                <c:pt idx="195">
                  <c:v>42156</c:v>
                </c:pt>
                <c:pt idx="196">
                  <c:v>42186</c:v>
                </c:pt>
                <c:pt idx="197">
                  <c:v>42217</c:v>
                </c:pt>
                <c:pt idx="198">
                  <c:v>42248</c:v>
                </c:pt>
                <c:pt idx="199">
                  <c:v>42278</c:v>
                </c:pt>
                <c:pt idx="200">
                  <c:v>42309</c:v>
                </c:pt>
                <c:pt idx="201">
                  <c:v>42339</c:v>
                </c:pt>
                <c:pt idx="202">
                  <c:v>42370</c:v>
                </c:pt>
              </c:numCache>
            </c:numRef>
          </c:cat>
          <c:val>
            <c:numRef>
              <c:f>'c3-29'!$F$13:$F$215</c:f>
              <c:numCache>
                <c:formatCode>General</c:formatCode>
                <c:ptCount val="203"/>
                <c:pt idx="0">
                  <c:v>4.4000000000000004</c:v>
                </c:pt>
                <c:pt idx="1">
                  <c:v>4.3</c:v>
                </c:pt>
                <c:pt idx="2">
                  <c:v>4.4000000000000004</c:v>
                </c:pt>
                <c:pt idx="3">
                  <c:v>4.2</c:v>
                </c:pt>
                <c:pt idx="4">
                  <c:v>4</c:v>
                </c:pt>
                <c:pt idx="5">
                  <c:v>3.2</c:v>
                </c:pt>
                <c:pt idx="6">
                  <c:v>2.9</c:v>
                </c:pt>
                <c:pt idx="7">
                  <c:v>2.8</c:v>
                </c:pt>
                <c:pt idx="8">
                  <c:v>2.2999999999999998</c:v>
                </c:pt>
                <c:pt idx="9">
                  <c:v>2.4</c:v>
                </c:pt>
                <c:pt idx="10">
                  <c:v>3.3</c:v>
                </c:pt>
                <c:pt idx="11">
                  <c:v>4.5999999999999996</c:v>
                </c:pt>
                <c:pt idx="12">
                  <c:v>6.4</c:v>
                </c:pt>
                <c:pt idx="13">
                  <c:v>5.2</c:v>
                </c:pt>
                <c:pt idx="14">
                  <c:v>4.0999999999999996</c:v>
                </c:pt>
                <c:pt idx="15">
                  <c:v>2.6</c:v>
                </c:pt>
                <c:pt idx="16">
                  <c:v>3.4</c:v>
                </c:pt>
                <c:pt idx="17">
                  <c:v>3.5</c:v>
                </c:pt>
                <c:pt idx="18">
                  <c:v>4.0999999999999996</c:v>
                </c:pt>
                <c:pt idx="19">
                  <c:v>5</c:v>
                </c:pt>
                <c:pt idx="20">
                  <c:v>5.3</c:v>
                </c:pt>
                <c:pt idx="21">
                  <c:v>6.4</c:v>
                </c:pt>
                <c:pt idx="22">
                  <c:v>6.1</c:v>
                </c:pt>
                <c:pt idx="23">
                  <c:v>6.3</c:v>
                </c:pt>
                <c:pt idx="24">
                  <c:v>6.8</c:v>
                </c:pt>
                <c:pt idx="25">
                  <c:v>6</c:v>
                </c:pt>
                <c:pt idx="26">
                  <c:v>7</c:v>
                </c:pt>
                <c:pt idx="27">
                  <c:v>7.7</c:v>
                </c:pt>
                <c:pt idx="28">
                  <c:v>8.3000000000000007</c:v>
                </c:pt>
                <c:pt idx="29">
                  <c:v>7.8</c:v>
                </c:pt>
                <c:pt idx="30">
                  <c:v>7.9</c:v>
                </c:pt>
                <c:pt idx="31">
                  <c:v>7.8</c:v>
                </c:pt>
                <c:pt idx="32">
                  <c:v>7.1</c:v>
                </c:pt>
                <c:pt idx="33">
                  <c:v>7.3</c:v>
                </c:pt>
                <c:pt idx="34">
                  <c:v>8.1999999999999993</c:v>
                </c:pt>
                <c:pt idx="35">
                  <c:v>5.6</c:v>
                </c:pt>
                <c:pt idx="36">
                  <c:v>3.5</c:v>
                </c:pt>
                <c:pt idx="37">
                  <c:v>5.0999999999999996</c:v>
                </c:pt>
                <c:pt idx="38">
                  <c:v>5</c:v>
                </c:pt>
                <c:pt idx="39">
                  <c:v>6.6</c:v>
                </c:pt>
                <c:pt idx="40">
                  <c:v>5.9</c:v>
                </c:pt>
                <c:pt idx="41">
                  <c:v>8.3000000000000007</c:v>
                </c:pt>
                <c:pt idx="42">
                  <c:v>6.2</c:v>
                </c:pt>
                <c:pt idx="43">
                  <c:v>5.7</c:v>
                </c:pt>
                <c:pt idx="44">
                  <c:v>7.5</c:v>
                </c:pt>
                <c:pt idx="45">
                  <c:v>4.8</c:v>
                </c:pt>
                <c:pt idx="46">
                  <c:v>2.8</c:v>
                </c:pt>
                <c:pt idx="47">
                  <c:v>4.3</c:v>
                </c:pt>
                <c:pt idx="48">
                  <c:v>4.2</c:v>
                </c:pt>
                <c:pt idx="49">
                  <c:v>5.8</c:v>
                </c:pt>
                <c:pt idx="50">
                  <c:v>5.6</c:v>
                </c:pt>
                <c:pt idx="51">
                  <c:v>6.2</c:v>
                </c:pt>
                <c:pt idx="52">
                  <c:v>3.5</c:v>
                </c:pt>
                <c:pt idx="53">
                  <c:v>2.8</c:v>
                </c:pt>
                <c:pt idx="54">
                  <c:v>6.3</c:v>
                </c:pt>
                <c:pt idx="55">
                  <c:v>5.0999999999999996</c:v>
                </c:pt>
                <c:pt idx="56">
                  <c:v>4.8</c:v>
                </c:pt>
                <c:pt idx="57">
                  <c:v>5.8</c:v>
                </c:pt>
                <c:pt idx="58">
                  <c:v>4.4000000000000004</c:v>
                </c:pt>
                <c:pt idx="59">
                  <c:v>4.8</c:v>
                </c:pt>
                <c:pt idx="60">
                  <c:v>4.2</c:v>
                </c:pt>
                <c:pt idx="61">
                  <c:v>4.9000000000000004</c:v>
                </c:pt>
                <c:pt idx="62">
                  <c:v>5.7</c:v>
                </c:pt>
                <c:pt idx="63">
                  <c:v>7.2</c:v>
                </c:pt>
                <c:pt idx="64">
                  <c:v>8.1</c:v>
                </c:pt>
                <c:pt idx="65">
                  <c:v>5.5</c:v>
                </c:pt>
                <c:pt idx="66">
                  <c:v>5.9</c:v>
                </c:pt>
                <c:pt idx="67">
                  <c:v>8</c:v>
                </c:pt>
                <c:pt idx="68">
                  <c:v>3.8</c:v>
                </c:pt>
                <c:pt idx="69">
                  <c:v>2.5</c:v>
                </c:pt>
                <c:pt idx="70">
                  <c:v>4.8</c:v>
                </c:pt>
                <c:pt idx="71">
                  <c:v>4.2</c:v>
                </c:pt>
                <c:pt idx="72">
                  <c:v>4.5</c:v>
                </c:pt>
                <c:pt idx="73">
                  <c:v>4.0999999999999996</c:v>
                </c:pt>
                <c:pt idx="74">
                  <c:v>4.9000000000000004</c:v>
                </c:pt>
                <c:pt idx="75">
                  <c:v>2.9</c:v>
                </c:pt>
                <c:pt idx="76">
                  <c:v>3.5</c:v>
                </c:pt>
                <c:pt idx="77">
                  <c:v>4.0999999999999996</c:v>
                </c:pt>
                <c:pt idx="78">
                  <c:v>5.2</c:v>
                </c:pt>
                <c:pt idx="79">
                  <c:v>5.5</c:v>
                </c:pt>
                <c:pt idx="80">
                  <c:v>2.1</c:v>
                </c:pt>
                <c:pt idx="81">
                  <c:v>3.9</c:v>
                </c:pt>
                <c:pt idx="82">
                  <c:v>4.0999999999999996</c:v>
                </c:pt>
                <c:pt idx="83">
                  <c:v>3.9</c:v>
                </c:pt>
                <c:pt idx="84">
                  <c:v>5.7</c:v>
                </c:pt>
                <c:pt idx="85">
                  <c:v>7</c:v>
                </c:pt>
                <c:pt idx="86">
                  <c:v>4.2</c:v>
                </c:pt>
                <c:pt idx="87">
                  <c:v>5.5</c:v>
                </c:pt>
                <c:pt idx="88">
                  <c:v>6.1</c:v>
                </c:pt>
                <c:pt idx="89">
                  <c:v>6.2</c:v>
                </c:pt>
                <c:pt idx="90">
                  <c:v>3.7</c:v>
                </c:pt>
                <c:pt idx="91">
                  <c:v>4.3</c:v>
                </c:pt>
                <c:pt idx="92">
                  <c:v>5.7</c:v>
                </c:pt>
                <c:pt idx="93">
                  <c:v>3.7</c:v>
                </c:pt>
                <c:pt idx="94">
                  <c:v>2.6</c:v>
                </c:pt>
                <c:pt idx="95">
                  <c:v>3.6</c:v>
                </c:pt>
                <c:pt idx="96">
                  <c:v>6.3</c:v>
                </c:pt>
                <c:pt idx="97">
                  <c:v>4.3</c:v>
                </c:pt>
                <c:pt idx="98">
                  <c:v>4.5999999999999996</c:v>
                </c:pt>
                <c:pt idx="99">
                  <c:v>2.6</c:v>
                </c:pt>
                <c:pt idx="100">
                  <c:v>3.2</c:v>
                </c:pt>
                <c:pt idx="101">
                  <c:v>4.5</c:v>
                </c:pt>
                <c:pt idx="102">
                  <c:v>3.8</c:v>
                </c:pt>
                <c:pt idx="103">
                  <c:v>1.2</c:v>
                </c:pt>
                <c:pt idx="104">
                  <c:v>2.9</c:v>
                </c:pt>
                <c:pt idx="105">
                  <c:v>3.7</c:v>
                </c:pt>
                <c:pt idx="106">
                  <c:v>4.0999999999999996</c:v>
                </c:pt>
                <c:pt idx="107">
                  <c:v>3.6</c:v>
                </c:pt>
                <c:pt idx="108">
                  <c:v>3.7</c:v>
                </c:pt>
                <c:pt idx="109">
                  <c:v>4.7</c:v>
                </c:pt>
                <c:pt idx="110">
                  <c:v>4.4000000000000004</c:v>
                </c:pt>
                <c:pt idx="111">
                  <c:v>3.6</c:v>
                </c:pt>
                <c:pt idx="112">
                  <c:v>3.7</c:v>
                </c:pt>
                <c:pt idx="113">
                  <c:v>2.7</c:v>
                </c:pt>
                <c:pt idx="114">
                  <c:v>4</c:v>
                </c:pt>
                <c:pt idx="115">
                  <c:v>3.2</c:v>
                </c:pt>
                <c:pt idx="116">
                  <c:v>4.0999999999999996</c:v>
                </c:pt>
                <c:pt idx="117">
                  <c:v>2.2999999999999998</c:v>
                </c:pt>
                <c:pt idx="118">
                  <c:v>2.2999999999999998</c:v>
                </c:pt>
                <c:pt idx="119">
                  <c:v>2.8</c:v>
                </c:pt>
                <c:pt idx="120">
                  <c:v>3</c:v>
                </c:pt>
                <c:pt idx="121">
                  <c:v>1.6</c:v>
                </c:pt>
                <c:pt idx="122">
                  <c:v>3.3</c:v>
                </c:pt>
                <c:pt idx="123">
                  <c:v>2.5</c:v>
                </c:pt>
                <c:pt idx="124">
                  <c:v>1.6</c:v>
                </c:pt>
                <c:pt idx="125">
                  <c:v>0.5</c:v>
                </c:pt>
                <c:pt idx="126">
                  <c:v>0</c:v>
                </c:pt>
                <c:pt idx="127">
                  <c:v>0.4</c:v>
                </c:pt>
                <c:pt idx="128">
                  <c:v>0.8</c:v>
                </c:pt>
                <c:pt idx="129">
                  <c:v>2.2000000000000002</c:v>
                </c:pt>
                <c:pt idx="130">
                  <c:v>2.7</c:v>
                </c:pt>
                <c:pt idx="131">
                  <c:v>2.5</c:v>
                </c:pt>
                <c:pt idx="132">
                  <c:v>2.9</c:v>
                </c:pt>
                <c:pt idx="133">
                  <c:v>1.7</c:v>
                </c:pt>
                <c:pt idx="134">
                  <c:v>2</c:v>
                </c:pt>
                <c:pt idx="135">
                  <c:v>2.2000000000000002</c:v>
                </c:pt>
                <c:pt idx="136">
                  <c:v>3.6</c:v>
                </c:pt>
                <c:pt idx="137">
                  <c:v>3.8</c:v>
                </c:pt>
                <c:pt idx="138">
                  <c:v>2.7</c:v>
                </c:pt>
                <c:pt idx="139">
                  <c:v>3.8</c:v>
                </c:pt>
                <c:pt idx="140">
                  <c:v>2.8</c:v>
                </c:pt>
                <c:pt idx="141">
                  <c:v>2.8</c:v>
                </c:pt>
                <c:pt idx="142">
                  <c:v>2.9</c:v>
                </c:pt>
                <c:pt idx="143">
                  <c:v>2.2999999999999998</c:v>
                </c:pt>
                <c:pt idx="144">
                  <c:v>3.9</c:v>
                </c:pt>
                <c:pt idx="145">
                  <c:v>2.1</c:v>
                </c:pt>
                <c:pt idx="146">
                  <c:v>2.4</c:v>
                </c:pt>
                <c:pt idx="147">
                  <c:v>2.9</c:v>
                </c:pt>
                <c:pt idx="148">
                  <c:v>3.2</c:v>
                </c:pt>
                <c:pt idx="149">
                  <c:v>1.3</c:v>
                </c:pt>
                <c:pt idx="150">
                  <c:v>2.8</c:v>
                </c:pt>
                <c:pt idx="151">
                  <c:v>2.1</c:v>
                </c:pt>
                <c:pt idx="152">
                  <c:v>0</c:v>
                </c:pt>
                <c:pt idx="153">
                  <c:v>2.9</c:v>
                </c:pt>
                <c:pt idx="154">
                  <c:v>2.2999999999999998</c:v>
                </c:pt>
                <c:pt idx="155">
                  <c:v>2.9</c:v>
                </c:pt>
                <c:pt idx="156">
                  <c:v>1.1000000000000001</c:v>
                </c:pt>
                <c:pt idx="157">
                  <c:v>3.1</c:v>
                </c:pt>
                <c:pt idx="158">
                  <c:v>1.3</c:v>
                </c:pt>
                <c:pt idx="159">
                  <c:v>5.6</c:v>
                </c:pt>
                <c:pt idx="160">
                  <c:v>1.5</c:v>
                </c:pt>
                <c:pt idx="161">
                  <c:v>1.6</c:v>
                </c:pt>
                <c:pt idx="162">
                  <c:v>0.9</c:v>
                </c:pt>
                <c:pt idx="163">
                  <c:v>1.7</c:v>
                </c:pt>
                <c:pt idx="164">
                  <c:v>1.4</c:v>
                </c:pt>
                <c:pt idx="165">
                  <c:v>1.1000000000000001</c:v>
                </c:pt>
                <c:pt idx="166">
                  <c:v>1.6</c:v>
                </c:pt>
                <c:pt idx="167">
                  <c:v>1.5</c:v>
                </c:pt>
                <c:pt idx="168">
                  <c:v>0.9</c:v>
                </c:pt>
                <c:pt idx="169">
                  <c:v>2.7</c:v>
                </c:pt>
                <c:pt idx="170">
                  <c:v>1.8</c:v>
                </c:pt>
                <c:pt idx="171">
                  <c:v>1</c:v>
                </c:pt>
                <c:pt idx="172">
                  <c:v>3.7</c:v>
                </c:pt>
                <c:pt idx="173">
                  <c:v>3.1</c:v>
                </c:pt>
                <c:pt idx="174">
                  <c:v>4.4000000000000004</c:v>
                </c:pt>
                <c:pt idx="175">
                  <c:v>5.6</c:v>
                </c:pt>
                <c:pt idx="176">
                  <c:v>6.3</c:v>
                </c:pt>
                <c:pt idx="177">
                  <c:v>6</c:v>
                </c:pt>
                <c:pt idx="178">
                  <c:v>5.0999999999999996</c:v>
                </c:pt>
                <c:pt idx="179">
                  <c:v>5.7</c:v>
                </c:pt>
                <c:pt idx="180">
                  <c:v>6.6</c:v>
                </c:pt>
                <c:pt idx="181">
                  <c:v>6.8</c:v>
                </c:pt>
                <c:pt idx="182">
                  <c:v>8.9</c:v>
                </c:pt>
                <c:pt idx="183">
                  <c:v>6.7</c:v>
                </c:pt>
                <c:pt idx="184">
                  <c:v>4.7</c:v>
                </c:pt>
                <c:pt idx="185">
                  <c:v>11.5</c:v>
                </c:pt>
                <c:pt idx="186">
                  <c:v>9.1</c:v>
                </c:pt>
                <c:pt idx="187">
                  <c:v>8.4</c:v>
                </c:pt>
                <c:pt idx="188">
                  <c:v>10.5</c:v>
                </c:pt>
                <c:pt idx="189">
                  <c:v>8.1999999999999993</c:v>
                </c:pt>
                <c:pt idx="190">
                  <c:v>6.5</c:v>
                </c:pt>
                <c:pt idx="191">
                  <c:v>6.3</c:v>
                </c:pt>
                <c:pt idx="192">
                  <c:v>8.9</c:v>
                </c:pt>
                <c:pt idx="193">
                  <c:v>8.4</c:v>
                </c:pt>
                <c:pt idx="194">
                  <c:v>8.5</c:v>
                </c:pt>
                <c:pt idx="195">
                  <c:v>9.6999999999999993</c:v>
                </c:pt>
                <c:pt idx="196">
                  <c:v>10.1</c:v>
                </c:pt>
                <c:pt idx="197">
                  <c:v>11.6</c:v>
                </c:pt>
                <c:pt idx="198">
                  <c:v>11.9</c:v>
                </c:pt>
                <c:pt idx="199">
                  <c:v>8</c:v>
                </c:pt>
                <c:pt idx="200">
                  <c:v>13.1</c:v>
                </c:pt>
                <c:pt idx="201">
                  <c:v>11.5</c:v>
                </c:pt>
                <c:pt idx="202">
                  <c:v>9.6999999999999993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'c3-29'!$H$11</c:f>
              <c:strCache>
                <c:ptCount val="1"/>
                <c:pt idx="0">
                  <c:v>Pénzügyi korlátok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'c3-29'!$A$13:$A$215</c:f>
              <c:numCache>
                <c:formatCode>mmm\-yy</c:formatCode>
                <c:ptCount val="203"/>
                <c:pt idx="0">
                  <c:v>36220</c:v>
                </c:pt>
                <c:pt idx="1">
                  <c:v>36251</c:v>
                </c:pt>
                <c:pt idx="2">
                  <c:v>36281</c:v>
                </c:pt>
                <c:pt idx="3">
                  <c:v>36312</c:v>
                </c:pt>
                <c:pt idx="4">
                  <c:v>36342</c:v>
                </c:pt>
                <c:pt idx="5">
                  <c:v>36373</c:v>
                </c:pt>
                <c:pt idx="6">
                  <c:v>36404</c:v>
                </c:pt>
                <c:pt idx="7">
                  <c:v>36434</c:v>
                </c:pt>
                <c:pt idx="8">
                  <c:v>36465</c:v>
                </c:pt>
                <c:pt idx="9">
                  <c:v>36495</c:v>
                </c:pt>
                <c:pt idx="10">
                  <c:v>36526</c:v>
                </c:pt>
                <c:pt idx="11">
                  <c:v>36557</c:v>
                </c:pt>
                <c:pt idx="12">
                  <c:v>36586</c:v>
                </c:pt>
                <c:pt idx="13">
                  <c:v>36617</c:v>
                </c:pt>
                <c:pt idx="14">
                  <c:v>36647</c:v>
                </c:pt>
                <c:pt idx="15">
                  <c:v>36678</c:v>
                </c:pt>
                <c:pt idx="16">
                  <c:v>36708</c:v>
                </c:pt>
                <c:pt idx="17">
                  <c:v>36739</c:v>
                </c:pt>
                <c:pt idx="18">
                  <c:v>36770</c:v>
                </c:pt>
                <c:pt idx="19">
                  <c:v>36800</c:v>
                </c:pt>
                <c:pt idx="20">
                  <c:v>36831</c:v>
                </c:pt>
                <c:pt idx="21">
                  <c:v>36861</c:v>
                </c:pt>
                <c:pt idx="22">
                  <c:v>36892</c:v>
                </c:pt>
                <c:pt idx="23">
                  <c:v>36923</c:v>
                </c:pt>
                <c:pt idx="24">
                  <c:v>36951</c:v>
                </c:pt>
                <c:pt idx="25">
                  <c:v>36982</c:v>
                </c:pt>
                <c:pt idx="26">
                  <c:v>37012</c:v>
                </c:pt>
                <c:pt idx="27">
                  <c:v>37043</c:v>
                </c:pt>
                <c:pt idx="28">
                  <c:v>37073</c:v>
                </c:pt>
                <c:pt idx="29">
                  <c:v>37104</c:v>
                </c:pt>
                <c:pt idx="30">
                  <c:v>37135</c:v>
                </c:pt>
                <c:pt idx="31">
                  <c:v>37165</c:v>
                </c:pt>
                <c:pt idx="32">
                  <c:v>37196</c:v>
                </c:pt>
                <c:pt idx="33">
                  <c:v>37226</c:v>
                </c:pt>
                <c:pt idx="34">
                  <c:v>37257</c:v>
                </c:pt>
                <c:pt idx="35">
                  <c:v>37288</c:v>
                </c:pt>
                <c:pt idx="36">
                  <c:v>37316</c:v>
                </c:pt>
                <c:pt idx="37">
                  <c:v>37347</c:v>
                </c:pt>
                <c:pt idx="38">
                  <c:v>37377</c:v>
                </c:pt>
                <c:pt idx="39">
                  <c:v>37408</c:v>
                </c:pt>
                <c:pt idx="40">
                  <c:v>37438</c:v>
                </c:pt>
                <c:pt idx="41">
                  <c:v>37469</c:v>
                </c:pt>
                <c:pt idx="42">
                  <c:v>37500</c:v>
                </c:pt>
                <c:pt idx="43">
                  <c:v>37530</c:v>
                </c:pt>
                <c:pt idx="44">
                  <c:v>37561</c:v>
                </c:pt>
                <c:pt idx="45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58">
                  <c:v>37987</c:v>
                </c:pt>
                <c:pt idx="59">
                  <c:v>38018</c:v>
                </c:pt>
                <c:pt idx="60">
                  <c:v>38047</c:v>
                </c:pt>
                <c:pt idx="61">
                  <c:v>38078</c:v>
                </c:pt>
                <c:pt idx="62">
                  <c:v>38108</c:v>
                </c:pt>
                <c:pt idx="63">
                  <c:v>38139</c:v>
                </c:pt>
                <c:pt idx="64">
                  <c:v>38169</c:v>
                </c:pt>
                <c:pt idx="65">
                  <c:v>38200</c:v>
                </c:pt>
                <c:pt idx="66">
                  <c:v>38231</c:v>
                </c:pt>
                <c:pt idx="67">
                  <c:v>38261</c:v>
                </c:pt>
                <c:pt idx="68">
                  <c:v>38292</c:v>
                </c:pt>
                <c:pt idx="69">
                  <c:v>38322</c:v>
                </c:pt>
                <c:pt idx="70">
                  <c:v>38353</c:v>
                </c:pt>
                <c:pt idx="71">
                  <c:v>38384</c:v>
                </c:pt>
                <c:pt idx="72">
                  <c:v>38412</c:v>
                </c:pt>
                <c:pt idx="73">
                  <c:v>38443</c:v>
                </c:pt>
                <c:pt idx="74">
                  <c:v>38473</c:v>
                </c:pt>
                <c:pt idx="75">
                  <c:v>38504</c:v>
                </c:pt>
                <c:pt idx="76">
                  <c:v>38534</c:v>
                </c:pt>
                <c:pt idx="77">
                  <c:v>38565</c:v>
                </c:pt>
                <c:pt idx="78">
                  <c:v>38596</c:v>
                </c:pt>
                <c:pt idx="79">
                  <c:v>38626</c:v>
                </c:pt>
                <c:pt idx="80">
                  <c:v>38657</c:v>
                </c:pt>
                <c:pt idx="81">
                  <c:v>38687</c:v>
                </c:pt>
                <c:pt idx="82">
                  <c:v>38718</c:v>
                </c:pt>
                <c:pt idx="83">
                  <c:v>38749</c:v>
                </c:pt>
                <c:pt idx="84">
                  <c:v>38777</c:v>
                </c:pt>
                <c:pt idx="85">
                  <c:v>38808</c:v>
                </c:pt>
                <c:pt idx="86">
                  <c:v>38838</c:v>
                </c:pt>
                <c:pt idx="87">
                  <c:v>38869</c:v>
                </c:pt>
                <c:pt idx="88">
                  <c:v>38899</c:v>
                </c:pt>
                <c:pt idx="89">
                  <c:v>38930</c:v>
                </c:pt>
                <c:pt idx="90">
                  <c:v>38961</c:v>
                </c:pt>
                <c:pt idx="91">
                  <c:v>38991</c:v>
                </c:pt>
                <c:pt idx="92">
                  <c:v>39022</c:v>
                </c:pt>
                <c:pt idx="93">
                  <c:v>39052</c:v>
                </c:pt>
                <c:pt idx="94">
                  <c:v>39083</c:v>
                </c:pt>
                <c:pt idx="95">
                  <c:v>39114</c:v>
                </c:pt>
                <c:pt idx="96">
                  <c:v>39142</c:v>
                </c:pt>
                <c:pt idx="97">
                  <c:v>39173</c:v>
                </c:pt>
                <c:pt idx="98">
                  <c:v>39203</c:v>
                </c:pt>
                <c:pt idx="99">
                  <c:v>39234</c:v>
                </c:pt>
                <c:pt idx="100">
                  <c:v>39264</c:v>
                </c:pt>
                <c:pt idx="101">
                  <c:v>39295</c:v>
                </c:pt>
                <c:pt idx="102">
                  <c:v>39326</c:v>
                </c:pt>
                <c:pt idx="103">
                  <c:v>39356</c:v>
                </c:pt>
                <c:pt idx="104">
                  <c:v>39387</c:v>
                </c:pt>
                <c:pt idx="105">
                  <c:v>39417</c:v>
                </c:pt>
                <c:pt idx="106">
                  <c:v>39448</c:v>
                </c:pt>
                <c:pt idx="107">
                  <c:v>39479</c:v>
                </c:pt>
                <c:pt idx="108">
                  <c:v>39508</c:v>
                </c:pt>
                <c:pt idx="109">
                  <c:v>39539</c:v>
                </c:pt>
                <c:pt idx="110">
                  <c:v>39569</c:v>
                </c:pt>
                <c:pt idx="111">
                  <c:v>39600</c:v>
                </c:pt>
                <c:pt idx="112">
                  <c:v>39630</c:v>
                </c:pt>
                <c:pt idx="113">
                  <c:v>39661</c:v>
                </c:pt>
                <c:pt idx="114">
                  <c:v>39692</c:v>
                </c:pt>
                <c:pt idx="115">
                  <c:v>39722</c:v>
                </c:pt>
                <c:pt idx="116">
                  <c:v>39753</c:v>
                </c:pt>
                <c:pt idx="117">
                  <c:v>39783</c:v>
                </c:pt>
                <c:pt idx="118">
                  <c:v>39814</c:v>
                </c:pt>
                <c:pt idx="119">
                  <c:v>39845</c:v>
                </c:pt>
                <c:pt idx="120">
                  <c:v>39873</c:v>
                </c:pt>
                <c:pt idx="121">
                  <c:v>39904</c:v>
                </c:pt>
                <c:pt idx="122">
                  <c:v>39934</c:v>
                </c:pt>
                <c:pt idx="123">
                  <c:v>39965</c:v>
                </c:pt>
                <c:pt idx="124">
                  <c:v>39995</c:v>
                </c:pt>
                <c:pt idx="125">
                  <c:v>40026</c:v>
                </c:pt>
                <c:pt idx="126">
                  <c:v>40057</c:v>
                </c:pt>
                <c:pt idx="127">
                  <c:v>40087</c:v>
                </c:pt>
                <c:pt idx="128">
                  <c:v>40118</c:v>
                </c:pt>
                <c:pt idx="129">
                  <c:v>40148</c:v>
                </c:pt>
                <c:pt idx="130">
                  <c:v>40179</c:v>
                </c:pt>
                <c:pt idx="131">
                  <c:v>40210</c:v>
                </c:pt>
                <c:pt idx="132">
                  <c:v>40238</c:v>
                </c:pt>
                <c:pt idx="133">
                  <c:v>40269</c:v>
                </c:pt>
                <c:pt idx="134">
                  <c:v>40299</c:v>
                </c:pt>
                <c:pt idx="135">
                  <c:v>40330</c:v>
                </c:pt>
                <c:pt idx="136">
                  <c:v>40360</c:v>
                </c:pt>
                <c:pt idx="137">
                  <c:v>40391</c:v>
                </c:pt>
                <c:pt idx="138">
                  <c:v>40422</c:v>
                </c:pt>
                <c:pt idx="139">
                  <c:v>40452</c:v>
                </c:pt>
                <c:pt idx="140">
                  <c:v>40483</c:v>
                </c:pt>
                <c:pt idx="141">
                  <c:v>40513</c:v>
                </c:pt>
                <c:pt idx="142">
                  <c:v>40544</c:v>
                </c:pt>
                <c:pt idx="143">
                  <c:v>40575</c:v>
                </c:pt>
                <c:pt idx="144">
                  <c:v>40603</c:v>
                </c:pt>
                <c:pt idx="145">
                  <c:v>40634</c:v>
                </c:pt>
                <c:pt idx="146">
                  <c:v>40664</c:v>
                </c:pt>
                <c:pt idx="147">
                  <c:v>40695</c:v>
                </c:pt>
                <c:pt idx="148">
                  <c:v>40725</c:v>
                </c:pt>
                <c:pt idx="149">
                  <c:v>40756</c:v>
                </c:pt>
                <c:pt idx="150">
                  <c:v>40787</c:v>
                </c:pt>
                <c:pt idx="151">
                  <c:v>40817</c:v>
                </c:pt>
                <c:pt idx="152">
                  <c:v>40848</c:v>
                </c:pt>
                <c:pt idx="153">
                  <c:v>40878</c:v>
                </c:pt>
                <c:pt idx="154">
                  <c:v>40909</c:v>
                </c:pt>
                <c:pt idx="155">
                  <c:v>40940</c:v>
                </c:pt>
                <c:pt idx="156">
                  <c:v>40969</c:v>
                </c:pt>
                <c:pt idx="157">
                  <c:v>41000</c:v>
                </c:pt>
                <c:pt idx="158">
                  <c:v>41030</c:v>
                </c:pt>
                <c:pt idx="159">
                  <c:v>41061</c:v>
                </c:pt>
                <c:pt idx="160">
                  <c:v>41091</c:v>
                </c:pt>
                <c:pt idx="161">
                  <c:v>41122</c:v>
                </c:pt>
                <c:pt idx="162">
                  <c:v>41153</c:v>
                </c:pt>
                <c:pt idx="163">
                  <c:v>41183</c:v>
                </c:pt>
                <c:pt idx="164">
                  <c:v>41214</c:v>
                </c:pt>
                <c:pt idx="165">
                  <c:v>41244</c:v>
                </c:pt>
                <c:pt idx="166">
                  <c:v>41275</c:v>
                </c:pt>
                <c:pt idx="167">
                  <c:v>41306</c:v>
                </c:pt>
                <c:pt idx="168">
                  <c:v>41334</c:v>
                </c:pt>
                <c:pt idx="169">
                  <c:v>41365</c:v>
                </c:pt>
                <c:pt idx="170">
                  <c:v>41395</c:v>
                </c:pt>
                <c:pt idx="171">
                  <c:v>41426</c:v>
                </c:pt>
                <c:pt idx="172">
                  <c:v>41456</c:v>
                </c:pt>
                <c:pt idx="173">
                  <c:v>41487</c:v>
                </c:pt>
                <c:pt idx="174">
                  <c:v>41518</c:v>
                </c:pt>
                <c:pt idx="175">
                  <c:v>41548</c:v>
                </c:pt>
                <c:pt idx="176">
                  <c:v>41579</c:v>
                </c:pt>
                <c:pt idx="177">
                  <c:v>41609</c:v>
                </c:pt>
                <c:pt idx="178">
                  <c:v>41640</c:v>
                </c:pt>
                <c:pt idx="179">
                  <c:v>41671</c:v>
                </c:pt>
                <c:pt idx="180">
                  <c:v>41699</c:v>
                </c:pt>
                <c:pt idx="181">
                  <c:v>41730</c:v>
                </c:pt>
                <c:pt idx="182">
                  <c:v>41760</c:v>
                </c:pt>
                <c:pt idx="183">
                  <c:v>41791</c:v>
                </c:pt>
                <c:pt idx="184">
                  <c:v>41821</c:v>
                </c:pt>
                <c:pt idx="185">
                  <c:v>41852</c:v>
                </c:pt>
                <c:pt idx="186">
                  <c:v>41883</c:v>
                </c:pt>
                <c:pt idx="187">
                  <c:v>41913</c:v>
                </c:pt>
                <c:pt idx="188">
                  <c:v>41944</c:v>
                </c:pt>
                <c:pt idx="189">
                  <c:v>41974</c:v>
                </c:pt>
                <c:pt idx="190">
                  <c:v>42005</c:v>
                </c:pt>
                <c:pt idx="191">
                  <c:v>42036</c:v>
                </c:pt>
                <c:pt idx="192">
                  <c:v>42064</c:v>
                </c:pt>
                <c:pt idx="193">
                  <c:v>42095</c:v>
                </c:pt>
                <c:pt idx="194">
                  <c:v>42125</c:v>
                </c:pt>
                <c:pt idx="195">
                  <c:v>42156</c:v>
                </c:pt>
                <c:pt idx="196">
                  <c:v>42186</c:v>
                </c:pt>
                <c:pt idx="197">
                  <c:v>42217</c:v>
                </c:pt>
                <c:pt idx="198">
                  <c:v>42248</c:v>
                </c:pt>
                <c:pt idx="199">
                  <c:v>42278</c:v>
                </c:pt>
                <c:pt idx="200">
                  <c:v>42309</c:v>
                </c:pt>
                <c:pt idx="201">
                  <c:v>42339</c:v>
                </c:pt>
                <c:pt idx="202">
                  <c:v>42370</c:v>
                </c:pt>
              </c:numCache>
            </c:numRef>
          </c:cat>
          <c:val>
            <c:numRef>
              <c:f>'c3-29'!$H$13:$H$215</c:f>
              <c:numCache>
                <c:formatCode>General</c:formatCode>
                <c:ptCount val="203"/>
                <c:pt idx="0">
                  <c:v>38</c:v>
                </c:pt>
                <c:pt idx="1">
                  <c:v>38.4</c:v>
                </c:pt>
                <c:pt idx="2">
                  <c:v>36.799999999999997</c:v>
                </c:pt>
                <c:pt idx="3">
                  <c:v>35.4</c:v>
                </c:pt>
                <c:pt idx="4">
                  <c:v>33</c:v>
                </c:pt>
                <c:pt idx="5">
                  <c:v>31.1</c:v>
                </c:pt>
                <c:pt idx="6">
                  <c:v>30.5</c:v>
                </c:pt>
                <c:pt idx="7">
                  <c:v>29.6</c:v>
                </c:pt>
                <c:pt idx="8">
                  <c:v>32.6</c:v>
                </c:pt>
                <c:pt idx="9">
                  <c:v>35</c:v>
                </c:pt>
                <c:pt idx="10">
                  <c:v>39.799999999999997</c:v>
                </c:pt>
                <c:pt idx="11">
                  <c:v>40.299999999999997</c:v>
                </c:pt>
                <c:pt idx="12">
                  <c:v>40.6</c:v>
                </c:pt>
                <c:pt idx="13">
                  <c:v>40.6</c:v>
                </c:pt>
                <c:pt idx="14">
                  <c:v>38.799999999999997</c:v>
                </c:pt>
                <c:pt idx="15">
                  <c:v>37.4</c:v>
                </c:pt>
                <c:pt idx="16">
                  <c:v>37.799999999999997</c:v>
                </c:pt>
                <c:pt idx="17">
                  <c:v>38.799999999999997</c:v>
                </c:pt>
                <c:pt idx="18">
                  <c:v>40.799999999999997</c:v>
                </c:pt>
                <c:pt idx="19">
                  <c:v>39.299999999999997</c:v>
                </c:pt>
                <c:pt idx="20">
                  <c:v>41.6</c:v>
                </c:pt>
                <c:pt idx="21">
                  <c:v>43.4</c:v>
                </c:pt>
                <c:pt idx="22">
                  <c:v>43.1</c:v>
                </c:pt>
                <c:pt idx="23">
                  <c:v>39.700000000000003</c:v>
                </c:pt>
                <c:pt idx="24">
                  <c:v>36.1</c:v>
                </c:pt>
                <c:pt idx="25">
                  <c:v>30.3</c:v>
                </c:pt>
                <c:pt idx="26">
                  <c:v>31.2</c:v>
                </c:pt>
                <c:pt idx="27">
                  <c:v>32.299999999999997</c:v>
                </c:pt>
                <c:pt idx="28">
                  <c:v>32.4</c:v>
                </c:pt>
                <c:pt idx="29">
                  <c:v>29.5</c:v>
                </c:pt>
                <c:pt idx="30">
                  <c:v>28.2</c:v>
                </c:pt>
                <c:pt idx="31">
                  <c:v>26.7</c:v>
                </c:pt>
                <c:pt idx="32">
                  <c:v>19.100000000000001</c:v>
                </c:pt>
                <c:pt idx="33">
                  <c:v>10.199999999999999</c:v>
                </c:pt>
                <c:pt idx="34">
                  <c:v>4.8</c:v>
                </c:pt>
                <c:pt idx="35">
                  <c:v>5.6</c:v>
                </c:pt>
                <c:pt idx="36">
                  <c:v>5.5</c:v>
                </c:pt>
                <c:pt idx="37">
                  <c:v>10.3</c:v>
                </c:pt>
                <c:pt idx="38">
                  <c:v>14.8</c:v>
                </c:pt>
                <c:pt idx="39">
                  <c:v>19.600000000000001</c:v>
                </c:pt>
                <c:pt idx="40">
                  <c:v>23.9</c:v>
                </c:pt>
                <c:pt idx="41">
                  <c:v>28.7</c:v>
                </c:pt>
                <c:pt idx="42">
                  <c:v>29.7</c:v>
                </c:pt>
                <c:pt idx="43">
                  <c:v>35.200000000000003</c:v>
                </c:pt>
                <c:pt idx="44">
                  <c:v>36.200000000000003</c:v>
                </c:pt>
                <c:pt idx="45">
                  <c:v>44</c:v>
                </c:pt>
                <c:pt idx="46">
                  <c:v>38.200000000000003</c:v>
                </c:pt>
                <c:pt idx="47">
                  <c:v>44.7</c:v>
                </c:pt>
                <c:pt idx="48">
                  <c:v>44.2</c:v>
                </c:pt>
                <c:pt idx="49">
                  <c:v>46.1</c:v>
                </c:pt>
                <c:pt idx="50">
                  <c:v>45.4</c:v>
                </c:pt>
                <c:pt idx="51">
                  <c:v>41.3</c:v>
                </c:pt>
                <c:pt idx="52">
                  <c:v>39.299999999999997</c:v>
                </c:pt>
                <c:pt idx="53">
                  <c:v>42.8</c:v>
                </c:pt>
                <c:pt idx="54">
                  <c:v>38.700000000000003</c:v>
                </c:pt>
                <c:pt idx="55">
                  <c:v>40.299999999999997</c:v>
                </c:pt>
                <c:pt idx="56">
                  <c:v>45.3</c:v>
                </c:pt>
                <c:pt idx="57">
                  <c:v>44.7</c:v>
                </c:pt>
                <c:pt idx="58">
                  <c:v>58.9</c:v>
                </c:pt>
                <c:pt idx="59">
                  <c:v>51.7</c:v>
                </c:pt>
                <c:pt idx="60">
                  <c:v>48.8</c:v>
                </c:pt>
                <c:pt idx="61">
                  <c:v>54.4</c:v>
                </c:pt>
                <c:pt idx="62">
                  <c:v>51.8</c:v>
                </c:pt>
                <c:pt idx="63">
                  <c:v>52</c:v>
                </c:pt>
                <c:pt idx="64">
                  <c:v>51.8</c:v>
                </c:pt>
                <c:pt idx="65">
                  <c:v>44.6</c:v>
                </c:pt>
                <c:pt idx="66">
                  <c:v>51.9</c:v>
                </c:pt>
                <c:pt idx="67">
                  <c:v>44.5</c:v>
                </c:pt>
                <c:pt idx="68">
                  <c:v>44.5</c:v>
                </c:pt>
                <c:pt idx="69">
                  <c:v>50.3</c:v>
                </c:pt>
                <c:pt idx="70">
                  <c:v>56.2</c:v>
                </c:pt>
                <c:pt idx="71">
                  <c:v>53.3</c:v>
                </c:pt>
                <c:pt idx="72">
                  <c:v>55.5</c:v>
                </c:pt>
                <c:pt idx="73">
                  <c:v>56.9</c:v>
                </c:pt>
                <c:pt idx="74">
                  <c:v>54.2</c:v>
                </c:pt>
                <c:pt idx="75">
                  <c:v>58.1</c:v>
                </c:pt>
                <c:pt idx="76">
                  <c:v>52.4</c:v>
                </c:pt>
                <c:pt idx="77">
                  <c:v>49.3</c:v>
                </c:pt>
                <c:pt idx="78">
                  <c:v>50.1</c:v>
                </c:pt>
                <c:pt idx="79">
                  <c:v>50.1</c:v>
                </c:pt>
                <c:pt idx="80">
                  <c:v>53.5</c:v>
                </c:pt>
                <c:pt idx="81">
                  <c:v>53.9</c:v>
                </c:pt>
                <c:pt idx="82">
                  <c:v>49.6</c:v>
                </c:pt>
                <c:pt idx="83">
                  <c:v>52.3</c:v>
                </c:pt>
                <c:pt idx="84">
                  <c:v>56.8</c:v>
                </c:pt>
                <c:pt idx="85">
                  <c:v>53.5</c:v>
                </c:pt>
                <c:pt idx="86">
                  <c:v>53.9</c:v>
                </c:pt>
                <c:pt idx="87">
                  <c:v>52.3</c:v>
                </c:pt>
                <c:pt idx="88">
                  <c:v>51.3</c:v>
                </c:pt>
                <c:pt idx="89">
                  <c:v>52.1</c:v>
                </c:pt>
                <c:pt idx="90">
                  <c:v>52.7</c:v>
                </c:pt>
                <c:pt idx="91">
                  <c:v>52.7</c:v>
                </c:pt>
                <c:pt idx="92">
                  <c:v>52.5</c:v>
                </c:pt>
                <c:pt idx="93">
                  <c:v>54.1</c:v>
                </c:pt>
                <c:pt idx="94">
                  <c:v>53.7</c:v>
                </c:pt>
                <c:pt idx="95">
                  <c:v>53.6</c:v>
                </c:pt>
                <c:pt idx="96">
                  <c:v>56.7</c:v>
                </c:pt>
                <c:pt idx="97">
                  <c:v>57.7</c:v>
                </c:pt>
                <c:pt idx="98">
                  <c:v>55.6</c:v>
                </c:pt>
                <c:pt idx="99">
                  <c:v>52.9</c:v>
                </c:pt>
                <c:pt idx="100">
                  <c:v>52.5</c:v>
                </c:pt>
                <c:pt idx="101">
                  <c:v>54.3</c:v>
                </c:pt>
                <c:pt idx="102">
                  <c:v>51.8</c:v>
                </c:pt>
                <c:pt idx="103">
                  <c:v>51.3</c:v>
                </c:pt>
                <c:pt idx="104">
                  <c:v>54.2</c:v>
                </c:pt>
                <c:pt idx="105">
                  <c:v>49.1</c:v>
                </c:pt>
                <c:pt idx="106">
                  <c:v>51.7</c:v>
                </c:pt>
                <c:pt idx="107">
                  <c:v>54.1</c:v>
                </c:pt>
                <c:pt idx="108">
                  <c:v>56</c:v>
                </c:pt>
                <c:pt idx="109">
                  <c:v>51.1</c:v>
                </c:pt>
                <c:pt idx="110">
                  <c:v>52.7</c:v>
                </c:pt>
                <c:pt idx="111">
                  <c:v>49.8</c:v>
                </c:pt>
                <c:pt idx="112">
                  <c:v>54</c:v>
                </c:pt>
                <c:pt idx="113">
                  <c:v>47.9</c:v>
                </c:pt>
                <c:pt idx="114">
                  <c:v>55.2</c:v>
                </c:pt>
                <c:pt idx="115">
                  <c:v>52.7</c:v>
                </c:pt>
                <c:pt idx="116">
                  <c:v>50.7</c:v>
                </c:pt>
                <c:pt idx="117">
                  <c:v>51.4</c:v>
                </c:pt>
                <c:pt idx="118">
                  <c:v>49.3</c:v>
                </c:pt>
                <c:pt idx="119">
                  <c:v>54</c:v>
                </c:pt>
                <c:pt idx="120">
                  <c:v>51.3</c:v>
                </c:pt>
                <c:pt idx="121">
                  <c:v>48.4</c:v>
                </c:pt>
                <c:pt idx="122">
                  <c:v>51.7</c:v>
                </c:pt>
                <c:pt idx="123">
                  <c:v>50.8</c:v>
                </c:pt>
                <c:pt idx="124">
                  <c:v>48.4</c:v>
                </c:pt>
                <c:pt idx="125">
                  <c:v>53.2</c:v>
                </c:pt>
                <c:pt idx="126">
                  <c:v>54.4</c:v>
                </c:pt>
                <c:pt idx="127">
                  <c:v>58.4</c:v>
                </c:pt>
                <c:pt idx="128">
                  <c:v>56.6</c:v>
                </c:pt>
                <c:pt idx="129">
                  <c:v>55</c:v>
                </c:pt>
                <c:pt idx="130">
                  <c:v>54.4</c:v>
                </c:pt>
                <c:pt idx="131">
                  <c:v>54.1</c:v>
                </c:pt>
                <c:pt idx="132">
                  <c:v>58.5</c:v>
                </c:pt>
                <c:pt idx="133">
                  <c:v>55.4</c:v>
                </c:pt>
                <c:pt idx="134">
                  <c:v>54.4</c:v>
                </c:pt>
                <c:pt idx="135">
                  <c:v>54</c:v>
                </c:pt>
                <c:pt idx="136">
                  <c:v>55.6</c:v>
                </c:pt>
                <c:pt idx="137">
                  <c:v>56.1</c:v>
                </c:pt>
                <c:pt idx="138">
                  <c:v>50.6</c:v>
                </c:pt>
                <c:pt idx="139">
                  <c:v>52.3</c:v>
                </c:pt>
                <c:pt idx="140">
                  <c:v>55.2</c:v>
                </c:pt>
                <c:pt idx="141">
                  <c:v>50.2</c:v>
                </c:pt>
                <c:pt idx="142">
                  <c:v>55.6</c:v>
                </c:pt>
                <c:pt idx="143">
                  <c:v>57.2</c:v>
                </c:pt>
                <c:pt idx="144">
                  <c:v>54.5</c:v>
                </c:pt>
                <c:pt idx="145">
                  <c:v>53.4</c:v>
                </c:pt>
                <c:pt idx="146">
                  <c:v>50.2</c:v>
                </c:pt>
                <c:pt idx="147">
                  <c:v>55.8</c:v>
                </c:pt>
                <c:pt idx="148">
                  <c:v>51.3</c:v>
                </c:pt>
                <c:pt idx="149">
                  <c:v>52.2</c:v>
                </c:pt>
                <c:pt idx="150">
                  <c:v>54.1</c:v>
                </c:pt>
                <c:pt idx="151">
                  <c:v>50</c:v>
                </c:pt>
                <c:pt idx="152">
                  <c:v>52.9</c:v>
                </c:pt>
                <c:pt idx="153">
                  <c:v>53.4</c:v>
                </c:pt>
                <c:pt idx="154">
                  <c:v>50.3</c:v>
                </c:pt>
                <c:pt idx="155">
                  <c:v>48.5</c:v>
                </c:pt>
                <c:pt idx="156">
                  <c:v>52</c:v>
                </c:pt>
                <c:pt idx="157">
                  <c:v>55</c:v>
                </c:pt>
                <c:pt idx="158">
                  <c:v>53.2</c:v>
                </c:pt>
                <c:pt idx="159">
                  <c:v>49.6</c:v>
                </c:pt>
                <c:pt idx="160">
                  <c:v>53.4</c:v>
                </c:pt>
                <c:pt idx="161">
                  <c:v>53.2</c:v>
                </c:pt>
                <c:pt idx="162">
                  <c:v>45.8</c:v>
                </c:pt>
                <c:pt idx="163">
                  <c:v>50.2</c:v>
                </c:pt>
                <c:pt idx="164">
                  <c:v>49</c:v>
                </c:pt>
                <c:pt idx="165">
                  <c:v>49.3</c:v>
                </c:pt>
                <c:pt idx="166">
                  <c:v>49.8</c:v>
                </c:pt>
                <c:pt idx="167">
                  <c:v>50.3</c:v>
                </c:pt>
                <c:pt idx="168">
                  <c:v>45.8</c:v>
                </c:pt>
                <c:pt idx="169">
                  <c:v>43.4</c:v>
                </c:pt>
                <c:pt idx="170">
                  <c:v>46.9</c:v>
                </c:pt>
                <c:pt idx="171">
                  <c:v>46</c:v>
                </c:pt>
                <c:pt idx="172">
                  <c:v>54.5</c:v>
                </c:pt>
                <c:pt idx="173">
                  <c:v>51.6</c:v>
                </c:pt>
                <c:pt idx="174">
                  <c:v>45.4</c:v>
                </c:pt>
                <c:pt idx="175">
                  <c:v>43.1</c:v>
                </c:pt>
                <c:pt idx="176">
                  <c:v>42.3</c:v>
                </c:pt>
                <c:pt idx="177">
                  <c:v>45.2</c:v>
                </c:pt>
                <c:pt idx="178">
                  <c:v>38.5</c:v>
                </c:pt>
                <c:pt idx="179">
                  <c:v>42.3</c:v>
                </c:pt>
                <c:pt idx="180">
                  <c:v>42.8</c:v>
                </c:pt>
                <c:pt idx="181">
                  <c:v>44.4</c:v>
                </c:pt>
                <c:pt idx="182">
                  <c:v>46.7</c:v>
                </c:pt>
                <c:pt idx="183">
                  <c:v>40</c:v>
                </c:pt>
                <c:pt idx="184">
                  <c:v>44.7</c:v>
                </c:pt>
                <c:pt idx="185">
                  <c:v>43.4</c:v>
                </c:pt>
                <c:pt idx="186">
                  <c:v>37.9</c:v>
                </c:pt>
                <c:pt idx="187">
                  <c:v>37.9</c:v>
                </c:pt>
                <c:pt idx="188">
                  <c:v>34.6</c:v>
                </c:pt>
                <c:pt idx="189">
                  <c:v>39.700000000000003</c:v>
                </c:pt>
                <c:pt idx="190">
                  <c:v>40.4</c:v>
                </c:pt>
                <c:pt idx="191">
                  <c:v>42.4</c:v>
                </c:pt>
                <c:pt idx="192">
                  <c:v>34.5</c:v>
                </c:pt>
                <c:pt idx="193">
                  <c:v>36.9</c:v>
                </c:pt>
                <c:pt idx="194">
                  <c:v>36.200000000000003</c:v>
                </c:pt>
                <c:pt idx="195">
                  <c:v>35.299999999999997</c:v>
                </c:pt>
                <c:pt idx="196">
                  <c:v>34.5</c:v>
                </c:pt>
                <c:pt idx="197">
                  <c:v>34.4</c:v>
                </c:pt>
                <c:pt idx="198">
                  <c:v>34.6</c:v>
                </c:pt>
                <c:pt idx="199">
                  <c:v>31.7</c:v>
                </c:pt>
                <c:pt idx="200">
                  <c:v>32.200000000000003</c:v>
                </c:pt>
                <c:pt idx="201">
                  <c:v>32.9</c:v>
                </c:pt>
                <c:pt idx="202">
                  <c:v>32.200000000000003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367016"/>
        <c:axId val="427367408"/>
      </c:lineChart>
      <c:dateAx>
        <c:axId val="427367016"/>
        <c:scaling>
          <c:orientation val="minMax"/>
          <c:max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367408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427367408"/>
        <c:scaling>
          <c:orientation val="minMax"/>
          <c:max val="8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Egyenlegmutató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367016"/>
        <c:crosses val="autoZero"/>
        <c:crossBetween val="midCat"/>
        <c:majorUnit val="10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56179775280856"/>
          <c:w val="1"/>
          <c:h val="0.19943820224719142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03637566137583"/>
          <c:y val="5.9368923611111207E-2"/>
          <c:w val="0.8219083994709"/>
          <c:h val="0.58892621527777778"/>
        </c:manualLayout>
      </c:layout>
      <c:lineChart>
        <c:grouping val="standard"/>
        <c:varyColors val="0"/>
        <c:ser>
          <c:idx val="1"/>
          <c:order val="0"/>
          <c:tx>
            <c:strRef>
              <c:f>'c3-29'!$C$12</c:f>
              <c:strCache>
                <c:ptCount val="1"/>
                <c:pt idx="0">
                  <c:v>Insufficient demand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'c3-29'!$A$13:$A$215</c:f>
              <c:numCache>
                <c:formatCode>mmm\-yy</c:formatCode>
                <c:ptCount val="203"/>
                <c:pt idx="0">
                  <c:v>36220</c:v>
                </c:pt>
                <c:pt idx="1">
                  <c:v>36251</c:v>
                </c:pt>
                <c:pt idx="2">
                  <c:v>36281</c:v>
                </c:pt>
                <c:pt idx="3">
                  <c:v>36312</c:v>
                </c:pt>
                <c:pt idx="4">
                  <c:v>36342</c:v>
                </c:pt>
                <c:pt idx="5">
                  <c:v>36373</c:v>
                </c:pt>
                <c:pt idx="6">
                  <c:v>36404</c:v>
                </c:pt>
                <c:pt idx="7">
                  <c:v>36434</c:v>
                </c:pt>
                <c:pt idx="8">
                  <c:v>36465</c:v>
                </c:pt>
                <c:pt idx="9">
                  <c:v>36495</c:v>
                </c:pt>
                <c:pt idx="10">
                  <c:v>36526</c:v>
                </c:pt>
                <c:pt idx="11">
                  <c:v>36557</c:v>
                </c:pt>
                <c:pt idx="12">
                  <c:v>36586</c:v>
                </c:pt>
                <c:pt idx="13">
                  <c:v>36617</c:v>
                </c:pt>
                <c:pt idx="14">
                  <c:v>36647</c:v>
                </c:pt>
                <c:pt idx="15">
                  <c:v>36678</c:v>
                </c:pt>
                <c:pt idx="16">
                  <c:v>36708</c:v>
                </c:pt>
                <c:pt idx="17">
                  <c:v>36739</c:v>
                </c:pt>
                <c:pt idx="18">
                  <c:v>36770</c:v>
                </c:pt>
                <c:pt idx="19">
                  <c:v>36800</c:v>
                </c:pt>
                <c:pt idx="20">
                  <c:v>36831</c:v>
                </c:pt>
                <c:pt idx="21">
                  <c:v>36861</c:v>
                </c:pt>
                <c:pt idx="22">
                  <c:v>36892</c:v>
                </c:pt>
                <c:pt idx="23">
                  <c:v>36923</c:v>
                </c:pt>
                <c:pt idx="24">
                  <c:v>36951</c:v>
                </c:pt>
                <c:pt idx="25">
                  <c:v>36982</c:v>
                </c:pt>
                <c:pt idx="26">
                  <c:v>37012</c:v>
                </c:pt>
                <c:pt idx="27">
                  <c:v>37043</c:v>
                </c:pt>
                <c:pt idx="28">
                  <c:v>37073</c:v>
                </c:pt>
                <c:pt idx="29">
                  <c:v>37104</c:v>
                </c:pt>
                <c:pt idx="30">
                  <c:v>37135</c:v>
                </c:pt>
                <c:pt idx="31">
                  <c:v>37165</c:v>
                </c:pt>
                <c:pt idx="32">
                  <c:v>37196</c:v>
                </c:pt>
                <c:pt idx="33">
                  <c:v>37226</c:v>
                </c:pt>
                <c:pt idx="34">
                  <c:v>37257</c:v>
                </c:pt>
                <c:pt idx="35">
                  <c:v>37288</c:v>
                </c:pt>
                <c:pt idx="36">
                  <c:v>37316</c:v>
                </c:pt>
                <c:pt idx="37">
                  <c:v>37347</c:v>
                </c:pt>
                <c:pt idx="38">
                  <c:v>37377</c:v>
                </c:pt>
                <c:pt idx="39">
                  <c:v>37408</c:v>
                </c:pt>
                <c:pt idx="40">
                  <c:v>37438</c:v>
                </c:pt>
                <c:pt idx="41">
                  <c:v>37469</c:v>
                </c:pt>
                <c:pt idx="42">
                  <c:v>37500</c:v>
                </c:pt>
                <c:pt idx="43">
                  <c:v>37530</c:v>
                </c:pt>
                <c:pt idx="44">
                  <c:v>37561</c:v>
                </c:pt>
                <c:pt idx="45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58">
                  <c:v>37987</c:v>
                </c:pt>
                <c:pt idx="59">
                  <c:v>38018</c:v>
                </c:pt>
                <c:pt idx="60">
                  <c:v>38047</c:v>
                </c:pt>
                <c:pt idx="61">
                  <c:v>38078</c:v>
                </c:pt>
                <c:pt idx="62">
                  <c:v>38108</c:v>
                </c:pt>
                <c:pt idx="63">
                  <c:v>38139</c:v>
                </c:pt>
                <c:pt idx="64">
                  <c:v>38169</c:v>
                </c:pt>
                <c:pt idx="65">
                  <c:v>38200</c:v>
                </c:pt>
                <c:pt idx="66">
                  <c:v>38231</c:v>
                </c:pt>
                <c:pt idx="67">
                  <c:v>38261</c:v>
                </c:pt>
                <c:pt idx="68">
                  <c:v>38292</c:v>
                </c:pt>
                <c:pt idx="69">
                  <c:v>38322</c:v>
                </c:pt>
                <c:pt idx="70">
                  <c:v>38353</c:v>
                </c:pt>
                <c:pt idx="71">
                  <c:v>38384</c:v>
                </c:pt>
                <c:pt idx="72">
                  <c:v>38412</c:v>
                </c:pt>
                <c:pt idx="73">
                  <c:v>38443</c:v>
                </c:pt>
                <c:pt idx="74">
                  <c:v>38473</c:v>
                </c:pt>
                <c:pt idx="75">
                  <c:v>38504</c:v>
                </c:pt>
                <c:pt idx="76">
                  <c:v>38534</c:v>
                </c:pt>
                <c:pt idx="77">
                  <c:v>38565</c:v>
                </c:pt>
                <c:pt idx="78">
                  <c:v>38596</c:v>
                </c:pt>
                <c:pt idx="79">
                  <c:v>38626</c:v>
                </c:pt>
                <c:pt idx="80">
                  <c:v>38657</c:v>
                </c:pt>
                <c:pt idx="81">
                  <c:v>38687</c:v>
                </c:pt>
                <c:pt idx="82">
                  <c:v>38718</c:v>
                </c:pt>
                <c:pt idx="83">
                  <c:v>38749</c:v>
                </c:pt>
                <c:pt idx="84">
                  <c:v>38777</c:v>
                </c:pt>
                <c:pt idx="85">
                  <c:v>38808</c:v>
                </c:pt>
                <c:pt idx="86">
                  <c:v>38838</c:v>
                </c:pt>
                <c:pt idx="87">
                  <c:v>38869</c:v>
                </c:pt>
                <c:pt idx="88">
                  <c:v>38899</c:v>
                </c:pt>
                <c:pt idx="89">
                  <c:v>38930</c:v>
                </c:pt>
                <c:pt idx="90">
                  <c:v>38961</c:v>
                </c:pt>
                <c:pt idx="91">
                  <c:v>38991</c:v>
                </c:pt>
                <c:pt idx="92">
                  <c:v>39022</c:v>
                </c:pt>
                <c:pt idx="93">
                  <c:v>39052</c:v>
                </c:pt>
                <c:pt idx="94">
                  <c:v>39083</c:v>
                </c:pt>
                <c:pt idx="95">
                  <c:v>39114</c:v>
                </c:pt>
                <c:pt idx="96">
                  <c:v>39142</c:v>
                </c:pt>
                <c:pt idx="97">
                  <c:v>39173</c:v>
                </c:pt>
                <c:pt idx="98">
                  <c:v>39203</c:v>
                </c:pt>
                <c:pt idx="99">
                  <c:v>39234</c:v>
                </c:pt>
                <c:pt idx="100">
                  <c:v>39264</c:v>
                </c:pt>
                <c:pt idx="101">
                  <c:v>39295</c:v>
                </c:pt>
                <c:pt idx="102">
                  <c:v>39326</c:v>
                </c:pt>
                <c:pt idx="103">
                  <c:v>39356</c:v>
                </c:pt>
                <c:pt idx="104">
                  <c:v>39387</c:v>
                </c:pt>
                <c:pt idx="105">
                  <c:v>39417</c:v>
                </c:pt>
                <c:pt idx="106">
                  <c:v>39448</c:v>
                </c:pt>
                <c:pt idx="107">
                  <c:v>39479</c:v>
                </c:pt>
                <c:pt idx="108">
                  <c:v>39508</c:v>
                </c:pt>
                <c:pt idx="109">
                  <c:v>39539</c:v>
                </c:pt>
                <c:pt idx="110">
                  <c:v>39569</c:v>
                </c:pt>
                <c:pt idx="111">
                  <c:v>39600</c:v>
                </c:pt>
                <c:pt idx="112">
                  <c:v>39630</c:v>
                </c:pt>
                <c:pt idx="113">
                  <c:v>39661</c:v>
                </c:pt>
                <c:pt idx="114">
                  <c:v>39692</c:v>
                </c:pt>
                <c:pt idx="115">
                  <c:v>39722</c:v>
                </c:pt>
                <c:pt idx="116">
                  <c:v>39753</c:v>
                </c:pt>
                <c:pt idx="117">
                  <c:v>39783</c:v>
                </c:pt>
                <c:pt idx="118">
                  <c:v>39814</c:v>
                </c:pt>
                <c:pt idx="119">
                  <c:v>39845</c:v>
                </c:pt>
                <c:pt idx="120">
                  <c:v>39873</c:v>
                </c:pt>
                <c:pt idx="121">
                  <c:v>39904</c:v>
                </c:pt>
                <c:pt idx="122">
                  <c:v>39934</c:v>
                </c:pt>
                <c:pt idx="123">
                  <c:v>39965</c:v>
                </c:pt>
                <c:pt idx="124">
                  <c:v>39995</c:v>
                </c:pt>
                <c:pt idx="125">
                  <c:v>40026</c:v>
                </c:pt>
                <c:pt idx="126">
                  <c:v>40057</c:v>
                </c:pt>
                <c:pt idx="127">
                  <c:v>40087</c:v>
                </c:pt>
                <c:pt idx="128">
                  <c:v>40118</c:v>
                </c:pt>
                <c:pt idx="129">
                  <c:v>40148</c:v>
                </c:pt>
                <c:pt idx="130">
                  <c:v>40179</c:v>
                </c:pt>
                <c:pt idx="131">
                  <c:v>40210</c:v>
                </c:pt>
                <c:pt idx="132">
                  <c:v>40238</c:v>
                </c:pt>
                <c:pt idx="133">
                  <c:v>40269</c:v>
                </c:pt>
                <c:pt idx="134">
                  <c:v>40299</c:v>
                </c:pt>
                <c:pt idx="135">
                  <c:v>40330</c:v>
                </c:pt>
                <c:pt idx="136">
                  <c:v>40360</c:v>
                </c:pt>
                <c:pt idx="137">
                  <c:v>40391</c:v>
                </c:pt>
                <c:pt idx="138">
                  <c:v>40422</c:v>
                </c:pt>
                <c:pt idx="139">
                  <c:v>40452</c:v>
                </c:pt>
                <c:pt idx="140">
                  <c:v>40483</c:v>
                </c:pt>
                <c:pt idx="141">
                  <c:v>40513</c:v>
                </c:pt>
                <c:pt idx="142">
                  <c:v>40544</c:v>
                </c:pt>
                <c:pt idx="143">
                  <c:v>40575</c:v>
                </c:pt>
                <c:pt idx="144">
                  <c:v>40603</c:v>
                </c:pt>
                <c:pt idx="145">
                  <c:v>40634</c:v>
                </c:pt>
                <c:pt idx="146">
                  <c:v>40664</c:v>
                </c:pt>
                <c:pt idx="147">
                  <c:v>40695</c:v>
                </c:pt>
                <c:pt idx="148">
                  <c:v>40725</c:v>
                </c:pt>
                <c:pt idx="149">
                  <c:v>40756</c:v>
                </c:pt>
                <c:pt idx="150">
                  <c:v>40787</c:v>
                </c:pt>
                <c:pt idx="151">
                  <c:v>40817</c:v>
                </c:pt>
                <c:pt idx="152">
                  <c:v>40848</c:v>
                </c:pt>
                <c:pt idx="153">
                  <c:v>40878</c:v>
                </c:pt>
                <c:pt idx="154">
                  <c:v>40909</c:v>
                </c:pt>
                <c:pt idx="155">
                  <c:v>40940</c:v>
                </c:pt>
                <c:pt idx="156">
                  <c:v>40969</c:v>
                </c:pt>
                <c:pt idx="157">
                  <c:v>41000</c:v>
                </c:pt>
                <c:pt idx="158">
                  <c:v>41030</c:v>
                </c:pt>
                <c:pt idx="159">
                  <c:v>41061</c:v>
                </c:pt>
                <c:pt idx="160">
                  <c:v>41091</c:v>
                </c:pt>
                <c:pt idx="161">
                  <c:v>41122</c:v>
                </c:pt>
                <c:pt idx="162">
                  <c:v>41153</c:v>
                </c:pt>
                <c:pt idx="163">
                  <c:v>41183</c:v>
                </c:pt>
                <c:pt idx="164">
                  <c:v>41214</c:v>
                </c:pt>
                <c:pt idx="165">
                  <c:v>41244</c:v>
                </c:pt>
                <c:pt idx="166">
                  <c:v>41275</c:v>
                </c:pt>
                <c:pt idx="167">
                  <c:v>41306</c:v>
                </c:pt>
                <c:pt idx="168">
                  <c:v>41334</c:v>
                </c:pt>
                <c:pt idx="169">
                  <c:v>41365</c:v>
                </c:pt>
                <c:pt idx="170">
                  <c:v>41395</c:v>
                </c:pt>
                <c:pt idx="171">
                  <c:v>41426</c:v>
                </c:pt>
                <c:pt idx="172">
                  <c:v>41456</c:v>
                </c:pt>
                <c:pt idx="173">
                  <c:v>41487</c:v>
                </c:pt>
                <c:pt idx="174">
                  <c:v>41518</c:v>
                </c:pt>
                <c:pt idx="175">
                  <c:v>41548</c:v>
                </c:pt>
                <c:pt idx="176">
                  <c:v>41579</c:v>
                </c:pt>
                <c:pt idx="177">
                  <c:v>41609</c:v>
                </c:pt>
                <c:pt idx="178">
                  <c:v>41640</c:v>
                </c:pt>
                <c:pt idx="179">
                  <c:v>41671</c:v>
                </c:pt>
                <c:pt idx="180">
                  <c:v>41699</c:v>
                </c:pt>
                <c:pt idx="181">
                  <c:v>41730</c:v>
                </c:pt>
                <c:pt idx="182">
                  <c:v>41760</c:v>
                </c:pt>
                <c:pt idx="183">
                  <c:v>41791</c:v>
                </c:pt>
                <c:pt idx="184">
                  <c:v>41821</c:v>
                </c:pt>
                <c:pt idx="185">
                  <c:v>41852</c:v>
                </c:pt>
                <c:pt idx="186">
                  <c:v>41883</c:v>
                </c:pt>
                <c:pt idx="187">
                  <c:v>41913</c:v>
                </c:pt>
                <c:pt idx="188">
                  <c:v>41944</c:v>
                </c:pt>
                <c:pt idx="189">
                  <c:v>41974</c:v>
                </c:pt>
                <c:pt idx="190">
                  <c:v>42005</c:v>
                </c:pt>
                <c:pt idx="191">
                  <c:v>42036</c:v>
                </c:pt>
                <c:pt idx="192">
                  <c:v>42064</c:v>
                </c:pt>
                <c:pt idx="193">
                  <c:v>42095</c:v>
                </c:pt>
                <c:pt idx="194">
                  <c:v>42125</c:v>
                </c:pt>
                <c:pt idx="195">
                  <c:v>42156</c:v>
                </c:pt>
                <c:pt idx="196">
                  <c:v>42186</c:v>
                </c:pt>
                <c:pt idx="197">
                  <c:v>42217</c:v>
                </c:pt>
                <c:pt idx="198">
                  <c:v>42248</c:v>
                </c:pt>
                <c:pt idx="199">
                  <c:v>42278</c:v>
                </c:pt>
                <c:pt idx="200">
                  <c:v>42309</c:v>
                </c:pt>
                <c:pt idx="201">
                  <c:v>42339</c:v>
                </c:pt>
                <c:pt idx="202">
                  <c:v>42370</c:v>
                </c:pt>
              </c:numCache>
            </c:numRef>
          </c:cat>
          <c:val>
            <c:numRef>
              <c:f>'c3-29'!$C$13:$C$215</c:f>
              <c:numCache>
                <c:formatCode>0.0</c:formatCode>
                <c:ptCount val="203"/>
                <c:pt idx="0">
                  <c:v>50</c:v>
                </c:pt>
                <c:pt idx="1">
                  <c:v>48.4</c:v>
                </c:pt>
                <c:pt idx="2">
                  <c:v>47.9</c:v>
                </c:pt>
                <c:pt idx="3">
                  <c:v>47.9</c:v>
                </c:pt>
                <c:pt idx="4">
                  <c:v>48.5</c:v>
                </c:pt>
                <c:pt idx="5">
                  <c:v>48.7</c:v>
                </c:pt>
                <c:pt idx="6">
                  <c:v>49.3</c:v>
                </c:pt>
                <c:pt idx="7">
                  <c:v>48.4</c:v>
                </c:pt>
                <c:pt idx="8">
                  <c:v>47.9</c:v>
                </c:pt>
                <c:pt idx="9">
                  <c:v>46.7</c:v>
                </c:pt>
                <c:pt idx="10">
                  <c:v>44.5</c:v>
                </c:pt>
                <c:pt idx="11">
                  <c:v>42.1</c:v>
                </c:pt>
                <c:pt idx="12">
                  <c:v>39.4</c:v>
                </c:pt>
                <c:pt idx="13">
                  <c:v>40.700000000000003</c:v>
                </c:pt>
                <c:pt idx="14">
                  <c:v>41.8</c:v>
                </c:pt>
                <c:pt idx="15">
                  <c:v>43.5</c:v>
                </c:pt>
                <c:pt idx="16">
                  <c:v>41.5</c:v>
                </c:pt>
                <c:pt idx="17">
                  <c:v>39</c:v>
                </c:pt>
                <c:pt idx="18">
                  <c:v>36.799999999999997</c:v>
                </c:pt>
                <c:pt idx="19">
                  <c:v>38.299999999999997</c:v>
                </c:pt>
                <c:pt idx="20">
                  <c:v>40.1</c:v>
                </c:pt>
                <c:pt idx="21">
                  <c:v>41.1</c:v>
                </c:pt>
                <c:pt idx="22">
                  <c:v>45.3</c:v>
                </c:pt>
                <c:pt idx="23">
                  <c:v>48.6</c:v>
                </c:pt>
                <c:pt idx="24">
                  <c:v>52.4</c:v>
                </c:pt>
                <c:pt idx="25">
                  <c:v>58.2</c:v>
                </c:pt>
                <c:pt idx="26">
                  <c:v>55.2</c:v>
                </c:pt>
                <c:pt idx="27">
                  <c:v>53.8</c:v>
                </c:pt>
                <c:pt idx="28">
                  <c:v>52.6</c:v>
                </c:pt>
                <c:pt idx="29">
                  <c:v>54.6</c:v>
                </c:pt>
                <c:pt idx="30">
                  <c:v>57.2</c:v>
                </c:pt>
                <c:pt idx="31">
                  <c:v>56.5</c:v>
                </c:pt>
                <c:pt idx="32">
                  <c:v>55.8</c:v>
                </c:pt>
                <c:pt idx="33" formatCode="General">
                  <c:v>54.9</c:v>
                </c:pt>
                <c:pt idx="34" formatCode="General">
                  <c:v>52.6</c:v>
                </c:pt>
                <c:pt idx="35" formatCode="General">
                  <c:v>54.9</c:v>
                </c:pt>
                <c:pt idx="36" formatCode="General">
                  <c:v>58</c:v>
                </c:pt>
                <c:pt idx="37" formatCode="General">
                  <c:v>46.2</c:v>
                </c:pt>
                <c:pt idx="38" formatCode="General">
                  <c:v>46.2</c:v>
                </c:pt>
                <c:pt idx="39" formatCode="General">
                  <c:v>45.8</c:v>
                </c:pt>
                <c:pt idx="40" formatCode="General">
                  <c:v>47.9</c:v>
                </c:pt>
                <c:pt idx="41" formatCode="General">
                  <c:v>47.5</c:v>
                </c:pt>
                <c:pt idx="42" formatCode="General">
                  <c:v>46</c:v>
                </c:pt>
                <c:pt idx="43" formatCode="General">
                  <c:v>46.7</c:v>
                </c:pt>
                <c:pt idx="44" formatCode="General">
                  <c:v>46.7</c:v>
                </c:pt>
                <c:pt idx="45" formatCode="General">
                  <c:v>49.6</c:v>
                </c:pt>
                <c:pt idx="46" formatCode="General">
                  <c:v>48.2</c:v>
                </c:pt>
                <c:pt idx="47" formatCode="General">
                  <c:v>43.9</c:v>
                </c:pt>
                <c:pt idx="48" formatCode="General">
                  <c:v>39.4</c:v>
                </c:pt>
                <c:pt idx="49" formatCode="General">
                  <c:v>46.9</c:v>
                </c:pt>
                <c:pt idx="50" formatCode="General">
                  <c:v>49.1</c:v>
                </c:pt>
                <c:pt idx="51" formatCode="General">
                  <c:v>47.3</c:v>
                </c:pt>
                <c:pt idx="52" formatCode="General">
                  <c:v>50.7</c:v>
                </c:pt>
                <c:pt idx="53" formatCode="General">
                  <c:v>52</c:v>
                </c:pt>
                <c:pt idx="54" formatCode="General">
                  <c:v>51.7</c:v>
                </c:pt>
                <c:pt idx="55" formatCode="General">
                  <c:v>50.4</c:v>
                </c:pt>
                <c:pt idx="56" formatCode="General">
                  <c:v>49</c:v>
                </c:pt>
                <c:pt idx="57" formatCode="General">
                  <c:v>48.2</c:v>
                </c:pt>
                <c:pt idx="58" formatCode="General">
                  <c:v>52.1</c:v>
                </c:pt>
                <c:pt idx="59" formatCode="General">
                  <c:v>49.6</c:v>
                </c:pt>
                <c:pt idx="60" formatCode="General">
                  <c:v>49.3</c:v>
                </c:pt>
                <c:pt idx="61" formatCode="General">
                  <c:v>43.3</c:v>
                </c:pt>
                <c:pt idx="62" formatCode="General">
                  <c:v>48</c:v>
                </c:pt>
                <c:pt idx="63" formatCode="General">
                  <c:v>42.1</c:v>
                </c:pt>
                <c:pt idx="64" formatCode="General">
                  <c:v>42.8</c:v>
                </c:pt>
                <c:pt idx="65" formatCode="General">
                  <c:v>45.1</c:v>
                </c:pt>
                <c:pt idx="66" formatCode="General">
                  <c:v>46.6</c:v>
                </c:pt>
                <c:pt idx="67" formatCode="General">
                  <c:v>50.8</c:v>
                </c:pt>
                <c:pt idx="68" formatCode="General">
                  <c:v>49.3</c:v>
                </c:pt>
                <c:pt idx="69" formatCode="General">
                  <c:v>50.1</c:v>
                </c:pt>
                <c:pt idx="70" formatCode="General">
                  <c:v>50.1</c:v>
                </c:pt>
                <c:pt idx="71" formatCode="General">
                  <c:v>47.3</c:v>
                </c:pt>
                <c:pt idx="72" formatCode="General">
                  <c:v>41.6</c:v>
                </c:pt>
                <c:pt idx="73" formatCode="General">
                  <c:v>47.9</c:v>
                </c:pt>
                <c:pt idx="74" formatCode="General">
                  <c:v>42.7</c:v>
                </c:pt>
                <c:pt idx="75" formatCode="General">
                  <c:v>46.9</c:v>
                </c:pt>
                <c:pt idx="76" formatCode="General">
                  <c:v>48.9</c:v>
                </c:pt>
                <c:pt idx="77" formatCode="General">
                  <c:v>43.9</c:v>
                </c:pt>
                <c:pt idx="78" formatCode="General">
                  <c:v>42.8</c:v>
                </c:pt>
                <c:pt idx="79" formatCode="General">
                  <c:v>43.4</c:v>
                </c:pt>
                <c:pt idx="80" formatCode="General">
                  <c:v>41.3</c:v>
                </c:pt>
                <c:pt idx="81" formatCode="General">
                  <c:v>43.3</c:v>
                </c:pt>
                <c:pt idx="82" formatCode="General">
                  <c:v>38.700000000000003</c:v>
                </c:pt>
                <c:pt idx="83" formatCode="General">
                  <c:v>46.7</c:v>
                </c:pt>
                <c:pt idx="84" formatCode="General">
                  <c:v>44.6</c:v>
                </c:pt>
                <c:pt idx="85" formatCode="General">
                  <c:v>38.299999999999997</c:v>
                </c:pt>
                <c:pt idx="86" formatCode="General">
                  <c:v>40.9</c:v>
                </c:pt>
                <c:pt idx="87" formatCode="General">
                  <c:v>42.3</c:v>
                </c:pt>
                <c:pt idx="88" formatCode="General">
                  <c:v>38.700000000000003</c:v>
                </c:pt>
                <c:pt idx="89" formatCode="General">
                  <c:v>40.799999999999997</c:v>
                </c:pt>
                <c:pt idx="90" formatCode="General">
                  <c:v>44.7</c:v>
                </c:pt>
                <c:pt idx="91" formatCode="General">
                  <c:v>38.799999999999997</c:v>
                </c:pt>
                <c:pt idx="92" formatCode="General">
                  <c:v>42.8</c:v>
                </c:pt>
                <c:pt idx="93" formatCode="General">
                  <c:v>49.1</c:v>
                </c:pt>
                <c:pt idx="94" formatCode="General">
                  <c:v>44.8</c:v>
                </c:pt>
                <c:pt idx="95" formatCode="General">
                  <c:v>42.5</c:v>
                </c:pt>
                <c:pt idx="96" formatCode="General">
                  <c:v>46.8</c:v>
                </c:pt>
                <c:pt idx="97" formatCode="General">
                  <c:v>47.5</c:v>
                </c:pt>
                <c:pt idx="98" formatCode="General">
                  <c:v>51.4</c:v>
                </c:pt>
                <c:pt idx="99" formatCode="General">
                  <c:v>57.9</c:v>
                </c:pt>
                <c:pt idx="100" formatCode="General">
                  <c:v>52.4</c:v>
                </c:pt>
                <c:pt idx="101" formatCode="General">
                  <c:v>55.7</c:v>
                </c:pt>
                <c:pt idx="102" formatCode="General">
                  <c:v>57.5</c:v>
                </c:pt>
                <c:pt idx="103" formatCode="General">
                  <c:v>54.4</c:v>
                </c:pt>
                <c:pt idx="104" formatCode="General">
                  <c:v>58</c:v>
                </c:pt>
                <c:pt idx="105" formatCode="General">
                  <c:v>52.1</c:v>
                </c:pt>
                <c:pt idx="106" formatCode="General">
                  <c:v>53.9</c:v>
                </c:pt>
                <c:pt idx="107" formatCode="General">
                  <c:v>53.9</c:v>
                </c:pt>
                <c:pt idx="108" formatCode="General">
                  <c:v>49.9</c:v>
                </c:pt>
                <c:pt idx="109" formatCode="General">
                  <c:v>54.6</c:v>
                </c:pt>
                <c:pt idx="110" formatCode="General">
                  <c:v>54.6</c:v>
                </c:pt>
                <c:pt idx="111" formatCode="General">
                  <c:v>50.8</c:v>
                </c:pt>
                <c:pt idx="112" formatCode="General">
                  <c:v>57.4</c:v>
                </c:pt>
                <c:pt idx="113" formatCode="General">
                  <c:v>52.9</c:v>
                </c:pt>
                <c:pt idx="114" formatCode="General">
                  <c:v>48.6</c:v>
                </c:pt>
                <c:pt idx="115" formatCode="General">
                  <c:v>48.5</c:v>
                </c:pt>
                <c:pt idx="116" formatCode="General">
                  <c:v>55</c:v>
                </c:pt>
                <c:pt idx="117" formatCode="General">
                  <c:v>54.5</c:v>
                </c:pt>
                <c:pt idx="118" formatCode="General">
                  <c:v>56.2</c:v>
                </c:pt>
                <c:pt idx="119" formatCode="General">
                  <c:v>62.4</c:v>
                </c:pt>
                <c:pt idx="120" formatCode="General">
                  <c:v>62.7</c:v>
                </c:pt>
                <c:pt idx="121" formatCode="General">
                  <c:v>65.8</c:v>
                </c:pt>
                <c:pt idx="122" formatCode="General">
                  <c:v>60.8</c:v>
                </c:pt>
                <c:pt idx="123" formatCode="General">
                  <c:v>60.8</c:v>
                </c:pt>
                <c:pt idx="124" formatCode="General">
                  <c:v>56.2</c:v>
                </c:pt>
                <c:pt idx="125" formatCode="General">
                  <c:v>60.8</c:v>
                </c:pt>
                <c:pt idx="126" formatCode="General">
                  <c:v>63.6</c:v>
                </c:pt>
                <c:pt idx="127" formatCode="General">
                  <c:v>64.7</c:v>
                </c:pt>
                <c:pt idx="128" formatCode="General">
                  <c:v>60</c:v>
                </c:pt>
                <c:pt idx="129" formatCode="General">
                  <c:v>58.1</c:v>
                </c:pt>
                <c:pt idx="130" formatCode="General">
                  <c:v>62.7</c:v>
                </c:pt>
                <c:pt idx="131" formatCode="General">
                  <c:v>60</c:v>
                </c:pt>
                <c:pt idx="132" formatCode="General">
                  <c:v>61.2</c:v>
                </c:pt>
                <c:pt idx="133" formatCode="General">
                  <c:v>61.7</c:v>
                </c:pt>
                <c:pt idx="134" formatCode="General">
                  <c:v>56.9</c:v>
                </c:pt>
                <c:pt idx="135" formatCode="General">
                  <c:v>61.5</c:v>
                </c:pt>
                <c:pt idx="136" formatCode="General">
                  <c:v>58.5</c:v>
                </c:pt>
                <c:pt idx="137" formatCode="General">
                  <c:v>59</c:v>
                </c:pt>
                <c:pt idx="138" formatCode="General">
                  <c:v>58.4</c:v>
                </c:pt>
                <c:pt idx="139" formatCode="General">
                  <c:v>61.5</c:v>
                </c:pt>
                <c:pt idx="140" formatCode="General">
                  <c:v>63.6</c:v>
                </c:pt>
                <c:pt idx="141" formatCode="General">
                  <c:v>54.2</c:v>
                </c:pt>
                <c:pt idx="142" formatCode="General">
                  <c:v>60.7</c:v>
                </c:pt>
                <c:pt idx="143" formatCode="General">
                  <c:v>55.6</c:v>
                </c:pt>
                <c:pt idx="144" formatCode="General">
                  <c:v>64</c:v>
                </c:pt>
                <c:pt idx="145" formatCode="General">
                  <c:v>59.9</c:v>
                </c:pt>
                <c:pt idx="146" formatCode="General">
                  <c:v>59.9</c:v>
                </c:pt>
                <c:pt idx="147" formatCode="General">
                  <c:v>64</c:v>
                </c:pt>
                <c:pt idx="148" formatCode="General">
                  <c:v>65.2</c:v>
                </c:pt>
                <c:pt idx="149" formatCode="General">
                  <c:v>67.400000000000006</c:v>
                </c:pt>
                <c:pt idx="150" formatCode="General">
                  <c:v>69.599999999999994</c:v>
                </c:pt>
                <c:pt idx="151" formatCode="General">
                  <c:v>70.400000000000006</c:v>
                </c:pt>
                <c:pt idx="152" formatCode="General">
                  <c:v>68.7</c:v>
                </c:pt>
                <c:pt idx="153" formatCode="General">
                  <c:v>71.3</c:v>
                </c:pt>
                <c:pt idx="154" formatCode="General">
                  <c:v>69.3</c:v>
                </c:pt>
                <c:pt idx="155" formatCode="General">
                  <c:v>68.900000000000006</c:v>
                </c:pt>
                <c:pt idx="156" formatCode="General">
                  <c:v>67.599999999999994</c:v>
                </c:pt>
                <c:pt idx="157" formatCode="General">
                  <c:v>66.5</c:v>
                </c:pt>
                <c:pt idx="158" formatCode="General">
                  <c:v>67.5</c:v>
                </c:pt>
                <c:pt idx="159" formatCode="General">
                  <c:v>69.599999999999994</c:v>
                </c:pt>
                <c:pt idx="160" formatCode="General">
                  <c:v>69.599999999999994</c:v>
                </c:pt>
                <c:pt idx="161" formatCode="General">
                  <c:v>66.599999999999994</c:v>
                </c:pt>
                <c:pt idx="162" formatCode="General">
                  <c:v>65.8</c:v>
                </c:pt>
                <c:pt idx="163" formatCode="General">
                  <c:v>72</c:v>
                </c:pt>
                <c:pt idx="164" formatCode="General">
                  <c:v>68.5</c:v>
                </c:pt>
                <c:pt idx="165" formatCode="General">
                  <c:v>74.900000000000006</c:v>
                </c:pt>
                <c:pt idx="166" formatCode="General">
                  <c:v>70.599999999999994</c:v>
                </c:pt>
                <c:pt idx="167" formatCode="General">
                  <c:v>65.8</c:v>
                </c:pt>
                <c:pt idx="168" formatCode="General">
                  <c:v>64.2</c:v>
                </c:pt>
                <c:pt idx="169" formatCode="General">
                  <c:v>63.3</c:v>
                </c:pt>
                <c:pt idx="170" formatCode="General">
                  <c:v>64.900000000000006</c:v>
                </c:pt>
                <c:pt idx="171" formatCode="General">
                  <c:v>58.2</c:v>
                </c:pt>
                <c:pt idx="172" formatCode="General">
                  <c:v>53.8</c:v>
                </c:pt>
                <c:pt idx="173" formatCode="General">
                  <c:v>57.8</c:v>
                </c:pt>
                <c:pt idx="174" formatCode="General">
                  <c:v>60.1</c:v>
                </c:pt>
                <c:pt idx="175" formatCode="General">
                  <c:v>52.7</c:v>
                </c:pt>
                <c:pt idx="176" formatCode="General">
                  <c:v>46.8</c:v>
                </c:pt>
                <c:pt idx="177" formatCode="General">
                  <c:v>48.1</c:v>
                </c:pt>
                <c:pt idx="178" formatCode="General">
                  <c:v>47</c:v>
                </c:pt>
                <c:pt idx="179" formatCode="General">
                  <c:v>47.6</c:v>
                </c:pt>
                <c:pt idx="180" formatCode="General">
                  <c:v>47.8</c:v>
                </c:pt>
                <c:pt idx="181" formatCode="General">
                  <c:v>38.700000000000003</c:v>
                </c:pt>
                <c:pt idx="182" formatCode="General">
                  <c:v>43.3</c:v>
                </c:pt>
                <c:pt idx="183" formatCode="General">
                  <c:v>33.799999999999997</c:v>
                </c:pt>
                <c:pt idx="184" formatCode="General">
                  <c:v>42.9</c:v>
                </c:pt>
                <c:pt idx="185" formatCode="General">
                  <c:v>34.700000000000003</c:v>
                </c:pt>
                <c:pt idx="186" formatCode="General">
                  <c:v>38.200000000000003</c:v>
                </c:pt>
                <c:pt idx="187" formatCode="General">
                  <c:v>37.200000000000003</c:v>
                </c:pt>
                <c:pt idx="188" formatCode="General">
                  <c:v>36.799999999999997</c:v>
                </c:pt>
                <c:pt idx="189" formatCode="General">
                  <c:v>35.1</c:v>
                </c:pt>
                <c:pt idx="190" formatCode="General">
                  <c:v>41.8</c:v>
                </c:pt>
                <c:pt idx="191" formatCode="General">
                  <c:v>40.700000000000003</c:v>
                </c:pt>
                <c:pt idx="192" formatCode="General">
                  <c:v>35.5</c:v>
                </c:pt>
                <c:pt idx="193" formatCode="General">
                  <c:v>34.700000000000003</c:v>
                </c:pt>
                <c:pt idx="194" formatCode="General">
                  <c:v>40.299999999999997</c:v>
                </c:pt>
                <c:pt idx="195" formatCode="General">
                  <c:v>38.4</c:v>
                </c:pt>
                <c:pt idx="196" formatCode="General">
                  <c:v>45.6</c:v>
                </c:pt>
                <c:pt idx="197" formatCode="General">
                  <c:v>38.5</c:v>
                </c:pt>
                <c:pt idx="198" formatCode="General">
                  <c:v>36.6</c:v>
                </c:pt>
                <c:pt idx="199" formatCode="General">
                  <c:v>37.6</c:v>
                </c:pt>
                <c:pt idx="200" formatCode="General">
                  <c:v>40.200000000000003</c:v>
                </c:pt>
                <c:pt idx="201" formatCode="General">
                  <c:v>31.3</c:v>
                </c:pt>
                <c:pt idx="202" formatCode="General">
                  <c:v>40.299999999999997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'c3-29'!$E$12</c:f>
              <c:strCache>
                <c:ptCount val="1"/>
                <c:pt idx="0">
                  <c:v>Shortage of labour force</c:v>
                </c:pt>
              </c:strCache>
            </c:strRef>
          </c:tx>
          <c:spPr>
            <a:ln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'c3-29'!$A$13:$A$215</c:f>
              <c:numCache>
                <c:formatCode>mmm\-yy</c:formatCode>
                <c:ptCount val="203"/>
                <c:pt idx="0">
                  <c:v>36220</c:v>
                </c:pt>
                <c:pt idx="1">
                  <c:v>36251</c:v>
                </c:pt>
                <c:pt idx="2">
                  <c:v>36281</c:v>
                </c:pt>
                <c:pt idx="3">
                  <c:v>36312</c:v>
                </c:pt>
                <c:pt idx="4">
                  <c:v>36342</c:v>
                </c:pt>
                <c:pt idx="5">
                  <c:v>36373</c:v>
                </c:pt>
                <c:pt idx="6">
                  <c:v>36404</c:v>
                </c:pt>
                <c:pt idx="7">
                  <c:v>36434</c:v>
                </c:pt>
                <c:pt idx="8">
                  <c:v>36465</c:v>
                </c:pt>
                <c:pt idx="9">
                  <c:v>36495</c:v>
                </c:pt>
                <c:pt idx="10">
                  <c:v>36526</c:v>
                </c:pt>
                <c:pt idx="11">
                  <c:v>36557</c:v>
                </c:pt>
                <c:pt idx="12">
                  <c:v>36586</c:v>
                </c:pt>
                <c:pt idx="13">
                  <c:v>36617</c:v>
                </c:pt>
                <c:pt idx="14">
                  <c:v>36647</c:v>
                </c:pt>
                <c:pt idx="15">
                  <c:v>36678</c:v>
                </c:pt>
                <c:pt idx="16">
                  <c:v>36708</c:v>
                </c:pt>
                <c:pt idx="17">
                  <c:v>36739</c:v>
                </c:pt>
                <c:pt idx="18">
                  <c:v>36770</c:v>
                </c:pt>
                <c:pt idx="19">
                  <c:v>36800</c:v>
                </c:pt>
                <c:pt idx="20">
                  <c:v>36831</c:v>
                </c:pt>
                <c:pt idx="21">
                  <c:v>36861</c:v>
                </c:pt>
                <c:pt idx="22">
                  <c:v>36892</c:v>
                </c:pt>
                <c:pt idx="23">
                  <c:v>36923</c:v>
                </c:pt>
                <c:pt idx="24">
                  <c:v>36951</c:v>
                </c:pt>
                <c:pt idx="25">
                  <c:v>36982</c:v>
                </c:pt>
                <c:pt idx="26">
                  <c:v>37012</c:v>
                </c:pt>
                <c:pt idx="27">
                  <c:v>37043</c:v>
                </c:pt>
                <c:pt idx="28">
                  <c:v>37073</c:v>
                </c:pt>
                <c:pt idx="29">
                  <c:v>37104</c:v>
                </c:pt>
                <c:pt idx="30">
                  <c:v>37135</c:v>
                </c:pt>
                <c:pt idx="31">
                  <c:v>37165</c:v>
                </c:pt>
                <c:pt idx="32">
                  <c:v>37196</c:v>
                </c:pt>
                <c:pt idx="33">
                  <c:v>37226</c:v>
                </c:pt>
                <c:pt idx="34">
                  <c:v>37257</c:v>
                </c:pt>
                <c:pt idx="35">
                  <c:v>37288</c:v>
                </c:pt>
                <c:pt idx="36">
                  <c:v>37316</c:v>
                </c:pt>
                <c:pt idx="37">
                  <c:v>37347</c:v>
                </c:pt>
                <c:pt idx="38">
                  <c:v>37377</c:v>
                </c:pt>
                <c:pt idx="39">
                  <c:v>37408</c:v>
                </c:pt>
                <c:pt idx="40">
                  <c:v>37438</c:v>
                </c:pt>
                <c:pt idx="41">
                  <c:v>37469</c:v>
                </c:pt>
                <c:pt idx="42">
                  <c:v>37500</c:v>
                </c:pt>
                <c:pt idx="43">
                  <c:v>37530</c:v>
                </c:pt>
                <c:pt idx="44">
                  <c:v>37561</c:v>
                </c:pt>
                <c:pt idx="45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58">
                  <c:v>37987</c:v>
                </c:pt>
                <c:pt idx="59">
                  <c:v>38018</c:v>
                </c:pt>
                <c:pt idx="60">
                  <c:v>38047</c:v>
                </c:pt>
                <c:pt idx="61">
                  <c:v>38078</c:v>
                </c:pt>
                <c:pt idx="62">
                  <c:v>38108</c:v>
                </c:pt>
                <c:pt idx="63">
                  <c:v>38139</c:v>
                </c:pt>
                <c:pt idx="64">
                  <c:v>38169</c:v>
                </c:pt>
                <c:pt idx="65">
                  <c:v>38200</c:v>
                </c:pt>
                <c:pt idx="66">
                  <c:v>38231</c:v>
                </c:pt>
                <c:pt idx="67">
                  <c:v>38261</c:v>
                </c:pt>
                <c:pt idx="68">
                  <c:v>38292</c:v>
                </c:pt>
                <c:pt idx="69">
                  <c:v>38322</c:v>
                </c:pt>
                <c:pt idx="70">
                  <c:v>38353</c:v>
                </c:pt>
                <c:pt idx="71">
                  <c:v>38384</c:v>
                </c:pt>
                <c:pt idx="72">
                  <c:v>38412</c:v>
                </c:pt>
                <c:pt idx="73">
                  <c:v>38443</c:v>
                </c:pt>
                <c:pt idx="74">
                  <c:v>38473</c:v>
                </c:pt>
                <c:pt idx="75">
                  <c:v>38504</c:v>
                </c:pt>
                <c:pt idx="76">
                  <c:v>38534</c:v>
                </c:pt>
                <c:pt idx="77">
                  <c:v>38565</c:v>
                </c:pt>
                <c:pt idx="78">
                  <c:v>38596</c:v>
                </c:pt>
                <c:pt idx="79">
                  <c:v>38626</c:v>
                </c:pt>
                <c:pt idx="80">
                  <c:v>38657</c:v>
                </c:pt>
                <c:pt idx="81">
                  <c:v>38687</c:v>
                </c:pt>
                <c:pt idx="82">
                  <c:v>38718</c:v>
                </c:pt>
                <c:pt idx="83">
                  <c:v>38749</c:v>
                </c:pt>
                <c:pt idx="84">
                  <c:v>38777</c:v>
                </c:pt>
                <c:pt idx="85">
                  <c:v>38808</c:v>
                </c:pt>
                <c:pt idx="86">
                  <c:v>38838</c:v>
                </c:pt>
                <c:pt idx="87">
                  <c:v>38869</c:v>
                </c:pt>
                <c:pt idx="88">
                  <c:v>38899</c:v>
                </c:pt>
                <c:pt idx="89">
                  <c:v>38930</c:v>
                </c:pt>
                <c:pt idx="90">
                  <c:v>38961</c:v>
                </c:pt>
                <c:pt idx="91">
                  <c:v>38991</c:v>
                </c:pt>
                <c:pt idx="92">
                  <c:v>39022</c:v>
                </c:pt>
                <c:pt idx="93">
                  <c:v>39052</c:v>
                </c:pt>
                <c:pt idx="94">
                  <c:v>39083</c:v>
                </c:pt>
                <c:pt idx="95">
                  <c:v>39114</c:v>
                </c:pt>
                <c:pt idx="96">
                  <c:v>39142</c:v>
                </c:pt>
                <c:pt idx="97">
                  <c:v>39173</c:v>
                </c:pt>
                <c:pt idx="98">
                  <c:v>39203</c:v>
                </c:pt>
                <c:pt idx="99">
                  <c:v>39234</c:v>
                </c:pt>
                <c:pt idx="100">
                  <c:v>39264</c:v>
                </c:pt>
                <c:pt idx="101">
                  <c:v>39295</c:v>
                </c:pt>
                <c:pt idx="102">
                  <c:v>39326</c:v>
                </c:pt>
                <c:pt idx="103">
                  <c:v>39356</c:v>
                </c:pt>
                <c:pt idx="104">
                  <c:v>39387</c:v>
                </c:pt>
                <c:pt idx="105">
                  <c:v>39417</c:v>
                </c:pt>
                <c:pt idx="106">
                  <c:v>39448</c:v>
                </c:pt>
                <c:pt idx="107">
                  <c:v>39479</c:v>
                </c:pt>
                <c:pt idx="108">
                  <c:v>39508</c:v>
                </c:pt>
                <c:pt idx="109">
                  <c:v>39539</c:v>
                </c:pt>
                <c:pt idx="110">
                  <c:v>39569</c:v>
                </c:pt>
                <c:pt idx="111">
                  <c:v>39600</c:v>
                </c:pt>
                <c:pt idx="112">
                  <c:v>39630</c:v>
                </c:pt>
                <c:pt idx="113">
                  <c:v>39661</c:v>
                </c:pt>
                <c:pt idx="114">
                  <c:v>39692</c:v>
                </c:pt>
                <c:pt idx="115">
                  <c:v>39722</c:v>
                </c:pt>
                <c:pt idx="116">
                  <c:v>39753</c:v>
                </c:pt>
                <c:pt idx="117">
                  <c:v>39783</c:v>
                </c:pt>
                <c:pt idx="118">
                  <c:v>39814</c:v>
                </c:pt>
                <c:pt idx="119">
                  <c:v>39845</c:v>
                </c:pt>
                <c:pt idx="120">
                  <c:v>39873</c:v>
                </c:pt>
                <c:pt idx="121">
                  <c:v>39904</c:v>
                </c:pt>
                <c:pt idx="122">
                  <c:v>39934</c:v>
                </c:pt>
                <c:pt idx="123">
                  <c:v>39965</c:v>
                </c:pt>
                <c:pt idx="124">
                  <c:v>39995</c:v>
                </c:pt>
                <c:pt idx="125">
                  <c:v>40026</c:v>
                </c:pt>
                <c:pt idx="126">
                  <c:v>40057</c:v>
                </c:pt>
                <c:pt idx="127">
                  <c:v>40087</c:v>
                </c:pt>
                <c:pt idx="128">
                  <c:v>40118</c:v>
                </c:pt>
                <c:pt idx="129">
                  <c:v>40148</c:v>
                </c:pt>
                <c:pt idx="130">
                  <c:v>40179</c:v>
                </c:pt>
                <c:pt idx="131">
                  <c:v>40210</c:v>
                </c:pt>
                <c:pt idx="132">
                  <c:v>40238</c:v>
                </c:pt>
                <c:pt idx="133">
                  <c:v>40269</c:v>
                </c:pt>
                <c:pt idx="134">
                  <c:v>40299</c:v>
                </c:pt>
                <c:pt idx="135">
                  <c:v>40330</c:v>
                </c:pt>
                <c:pt idx="136">
                  <c:v>40360</c:v>
                </c:pt>
                <c:pt idx="137">
                  <c:v>40391</c:v>
                </c:pt>
                <c:pt idx="138">
                  <c:v>40422</c:v>
                </c:pt>
                <c:pt idx="139">
                  <c:v>40452</c:v>
                </c:pt>
                <c:pt idx="140">
                  <c:v>40483</c:v>
                </c:pt>
                <c:pt idx="141">
                  <c:v>40513</c:v>
                </c:pt>
                <c:pt idx="142">
                  <c:v>40544</c:v>
                </c:pt>
                <c:pt idx="143">
                  <c:v>40575</c:v>
                </c:pt>
                <c:pt idx="144">
                  <c:v>40603</c:v>
                </c:pt>
                <c:pt idx="145">
                  <c:v>40634</c:v>
                </c:pt>
                <c:pt idx="146">
                  <c:v>40664</c:v>
                </c:pt>
                <c:pt idx="147">
                  <c:v>40695</c:v>
                </c:pt>
                <c:pt idx="148">
                  <c:v>40725</c:v>
                </c:pt>
                <c:pt idx="149">
                  <c:v>40756</c:v>
                </c:pt>
                <c:pt idx="150">
                  <c:v>40787</c:v>
                </c:pt>
                <c:pt idx="151">
                  <c:v>40817</c:v>
                </c:pt>
                <c:pt idx="152">
                  <c:v>40848</c:v>
                </c:pt>
                <c:pt idx="153">
                  <c:v>40878</c:v>
                </c:pt>
                <c:pt idx="154">
                  <c:v>40909</c:v>
                </c:pt>
                <c:pt idx="155">
                  <c:v>40940</c:v>
                </c:pt>
                <c:pt idx="156">
                  <c:v>40969</c:v>
                </c:pt>
                <c:pt idx="157">
                  <c:v>41000</c:v>
                </c:pt>
                <c:pt idx="158">
                  <c:v>41030</c:v>
                </c:pt>
                <c:pt idx="159">
                  <c:v>41061</c:v>
                </c:pt>
                <c:pt idx="160">
                  <c:v>41091</c:v>
                </c:pt>
                <c:pt idx="161">
                  <c:v>41122</c:v>
                </c:pt>
                <c:pt idx="162">
                  <c:v>41153</c:v>
                </c:pt>
                <c:pt idx="163">
                  <c:v>41183</c:v>
                </c:pt>
                <c:pt idx="164">
                  <c:v>41214</c:v>
                </c:pt>
                <c:pt idx="165">
                  <c:v>41244</c:v>
                </c:pt>
                <c:pt idx="166">
                  <c:v>41275</c:v>
                </c:pt>
                <c:pt idx="167">
                  <c:v>41306</c:v>
                </c:pt>
                <c:pt idx="168">
                  <c:v>41334</c:v>
                </c:pt>
                <c:pt idx="169">
                  <c:v>41365</c:v>
                </c:pt>
                <c:pt idx="170">
                  <c:v>41395</c:v>
                </c:pt>
                <c:pt idx="171">
                  <c:v>41426</c:v>
                </c:pt>
                <c:pt idx="172">
                  <c:v>41456</c:v>
                </c:pt>
                <c:pt idx="173">
                  <c:v>41487</c:v>
                </c:pt>
                <c:pt idx="174">
                  <c:v>41518</c:v>
                </c:pt>
                <c:pt idx="175">
                  <c:v>41548</c:v>
                </c:pt>
                <c:pt idx="176">
                  <c:v>41579</c:v>
                </c:pt>
                <c:pt idx="177">
                  <c:v>41609</c:v>
                </c:pt>
                <c:pt idx="178">
                  <c:v>41640</c:v>
                </c:pt>
                <c:pt idx="179">
                  <c:v>41671</c:v>
                </c:pt>
                <c:pt idx="180">
                  <c:v>41699</c:v>
                </c:pt>
                <c:pt idx="181">
                  <c:v>41730</c:v>
                </c:pt>
                <c:pt idx="182">
                  <c:v>41760</c:v>
                </c:pt>
                <c:pt idx="183">
                  <c:v>41791</c:v>
                </c:pt>
                <c:pt idx="184">
                  <c:v>41821</c:v>
                </c:pt>
                <c:pt idx="185">
                  <c:v>41852</c:v>
                </c:pt>
                <c:pt idx="186">
                  <c:v>41883</c:v>
                </c:pt>
                <c:pt idx="187">
                  <c:v>41913</c:v>
                </c:pt>
                <c:pt idx="188">
                  <c:v>41944</c:v>
                </c:pt>
                <c:pt idx="189">
                  <c:v>41974</c:v>
                </c:pt>
                <c:pt idx="190">
                  <c:v>42005</c:v>
                </c:pt>
                <c:pt idx="191">
                  <c:v>42036</c:v>
                </c:pt>
                <c:pt idx="192">
                  <c:v>42064</c:v>
                </c:pt>
                <c:pt idx="193">
                  <c:v>42095</c:v>
                </c:pt>
                <c:pt idx="194">
                  <c:v>42125</c:v>
                </c:pt>
                <c:pt idx="195">
                  <c:v>42156</c:v>
                </c:pt>
                <c:pt idx="196">
                  <c:v>42186</c:v>
                </c:pt>
                <c:pt idx="197">
                  <c:v>42217</c:v>
                </c:pt>
                <c:pt idx="198">
                  <c:v>42248</c:v>
                </c:pt>
                <c:pt idx="199">
                  <c:v>42278</c:v>
                </c:pt>
                <c:pt idx="200">
                  <c:v>42309</c:v>
                </c:pt>
                <c:pt idx="201">
                  <c:v>42339</c:v>
                </c:pt>
                <c:pt idx="202">
                  <c:v>42370</c:v>
                </c:pt>
              </c:numCache>
            </c:numRef>
          </c:cat>
          <c:val>
            <c:numRef>
              <c:f>'c3-29'!$E$13:$E$215</c:f>
              <c:numCache>
                <c:formatCode>General</c:formatCode>
                <c:ptCount val="203"/>
                <c:pt idx="0">
                  <c:v>15.1</c:v>
                </c:pt>
                <c:pt idx="1">
                  <c:v>17.399999999999999</c:v>
                </c:pt>
                <c:pt idx="2">
                  <c:v>18.2</c:v>
                </c:pt>
                <c:pt idx="3">
                  <c:v>20</c:v>
                </c:pt>
                <c:pt idx="4">
                  <c:v>19.399999999999999</c:v>
                </c:pt>
                <c:pt idx="5">
                  <c:v>17.899999999999999</c:v>
                </c:pt>
                <c:pt idx="6">
                  <c:v>15.9</c:v>
                </c:pt>
                <c:pt idx="7">
                  <c:v>15.5</c:v>
                </c:pt>
                <c:pt idx="8">
                  <c:v>15.9</c:v>
                </c:pt>
                <c:pt idx="9">
                  <c:v>16.399999999999999</c:v>
                </c:pt>
                <c:pt idx="10">
                  <c:v>18.2</c:v>
                </c:pt>
                <c:pt idx="11">
                  <c:v>19.899999999999999</c:v>
                </c:pt>
                <c:pt idx="12">
                  <c:v>19.7</c:v>
                </c:pt>
                <c:pt idx="13">
                  <c:v>18.7</c:v>
                </c:pt>
                <c:pt idx="14">
                  <c:v>16.2</c:v>
                </c:pt>
                <c:pt idx="15">
                  <c:v>14.6</c:v>
                </c:pt>
                <c:pt idx="16">
                  <c:v>16.7</c:v>
                </c:pt>
                <c:pt idx="17">
                  <c:v>17.8</c:v>
                </c:pt>
                <c:pt idx="18">
                  <c:v>18.399999999999999</c:v>
                </c:pt>
                <c:pt idx="19">
                  <c:v>17.8</c:v>
                </c:pt>
                <c:pt idx="20">
                  <c:v>18.2</c:v>
                </c:pt>
                <c:pt idx="21">
                  <c:v>18.600000000000001</c:v>
                </c:pt>
                <c:pt idx="22">
                  <c:v>16.899999999999999</c:v>
                </c:pt>
                <c:pt idx="23">
                  <c:v>16.7</c:v>
                </c:pt>
                <c:pt idx="24">
                  <c:v>13.1</c:v>
                </c:pt>
                <c:pt idx="25">
                  <c:v>11.6</c:v>
                </c:pt>
                <c:pt idx="26">
                  <c:v>11.1</c:v>
                </c:pt>
                <c:pt idx="27">
                  <c:v>11.2</c:v>
                </c:pt>
                <c:pt idx="28">
                  <c:v>9.3000000000000007</c:v>
                </c:pt>
                <c:pt idx="29">
                  <c:v>9.6</c:v>
                </c:pt>
                <c:pt idx="30">
                  <c:v>9.5</c:v>
                </c:pt>
                <c:pt idx="31">
                  <c:v>12.1</c:v>
                </c:pt>
                <c:pt idx="32">
                  <c:v>10.1</c:v>
                </c:pt>
                <c:pt idx="33">
                  <c:v>8</c:v>
                </c:pt>
                <c:pt idx="34">
                  <c:v>7.2</c:v>
                </c:pt>
                <c:pt idx="35">
                  <c:v>5.2</c:v>
                </c:pt>
                <c:pt idx="36">
                  <c:v>8.4</c:v>
                </c:pt>
                <c:pt idx="37">
                  <c:v>7.2</c:v>
                </c:pt>
                <c:pt idx="38">
                  <c:v>9.5</c:v>
                </c:pt>
                <c:pt idx="39">
                  <c:v>7.9</c:v>
                </c:pt>
                <c:pt idx="40">
                  <c:v>8.6</c:v>
                </c:pt>
                <c:pt idx="41">
                  <c:v>9.5</c:v>
                </c:pt>
                <c:pt idx="42">
                  <c:v>11</c:v>
                </c:pt>
                <c:pt idx="43">
                  <c:v>6.2</c:v>
                </c:pt>
                <c:pt idx="44">
                  <c:v>6.7</c:v>
                </c:pt>
                <c:pt idx="45">
                  <c:v>7.8</c:v>
                </c:pt>
                <c:pt idx="46">
                  <c:v>6.9</c:v>
                </c:pt>
                <c:pt idx="47">
                  <c:v>6.7</c:v>
                </c:pt>
                <c:pt idx="48">
                  <c:v>8.1999999999999993</c:v>
                </c:pt>
                <c:pt idx="49">
                  <c:v>11</c:v>
                </c:pt>
                <c:pt idx="50">
                  <c:v>11.6</c:v>
                </c:pt>
                <c:pt idx="51">
                  <c:v>12.3</c:v>
                </c:pt>
                <c:pt idx="52">
                  <c:v>11.3</c:v>
                </c:pt>
                <c:pt idx="53">
                  <c:v>7.4</c:v>
                </c:pt>
                <c:pt idx="54">
                  <c:v>7.3</c:v>
                </c:pt>
                <c:pt idx="55">
                  <c:v>8.4</c:v>
                </c:pt>
                <c:pt idx="56">
                  <c:v>9.8000000000000007</c:v>
                </c:pt>
                <c:pt idx="57">
                  <c:v>7.2</c:v>
                </c:pt>
                <c:pt idx="58">
                  <c:v>7.2</c:v>
                </c:pt>
                <c:pt idx="59">
                  <c:v>9.4</c:v>
                </c:pt>
                <c:pt idx="60">
                  <c:v>7.9</c:v>
                </c:pt>
                <c:pt idx="61">
                  <c:v>11.8</c:v>
                </c:pt>
                <c:pt idx="62">
                  <c:v>9.9</c:v>
                </c:pt>
                <c:pt idx="63">
                  <c:v>18</c:v>
                </c:pt>
                <c:pt idx="64">
                  <c:v>10.7</c:v>
                </c:pt>
                <c:pt idx="65">
                  <c:v>9.9</c:v>
                </c:pt>
                <c:pt idx="66">
                  <c:v>8</c:v>
                </c:pt>
                <c:pt idx="67">
                  <c:v>9.1999999999999993</c:v>
                </c:pt>
                <c:pt idx="68">
                  <c:v>3.2</c:v>
                </c:pt>
                <c:pt idx="69">
                  <c:v>5.8</c:v>
                </c:pt>
                <c:pt idx="70">
                  <c:v>7.6</c:v>
                </c:pt>
                <c:pt idx="71">
                  <c:v>8.1</c:v>
                </c:pt>
                <c:pt idx="72">
                  <c:v>5.5</c:v>
                </c:pt>
                <c:pt idx="73">
                  <c:v>7.2</c:v>
                </c:pt>
                <c:pt idx="74">
                  <c:v>6.8</c:v>
                </c:pt>
                <c:pt idx="75">
                  <c:v>6.5</c:v>
                </c:pt>
                <c:pt idx="76">
                  <c:v>6.9</c:v>
                </c:pt>
                <c:pt idx="77">
                  <c:v>8.6999999999999993</c:v>
                </c:pt>
                <c:pt idx="78">
                  <c:v>6</c:v>
                </c:pt>
                <c:pt idx="79">
                  <c:v>6.3</c:v>
                </c:pt>
                <c:pt idx="80">
                  <c:v>8.8000000000000007</c:v>
                </c:pt>
                <c:pt idx="81">
                  <c:v>7.8</c:v>
                </c:pt>
                <c:pt idx="82">
                  <c:v>6.7</c:v>
                </c:pt>
                <c:pt idx="83">
                  <c:v>4.7</c:v>
                </c:pt>
                <c:pt idx="84">
                  <c:v>9.9</c:v>
                </c:pt>
                <c:pt idx="85">
                  <c:v>10</c:v>
                </c:pt>
                <c:pt idx="86">
                  <c:v>9.4</c:v>
                </c:pt>
                <c:pt idx="87">
                  <c:v>7.3</c:v>
                </c:pt>
                <c:pt idx="88">
                  <c:v>10.6</c:v>
                </c:pt>
                <c:pt idx="89">
                  <c:v>12</c:v>
                </c:pt>
                <c:pt idx="90">
                  <c:v>6.4</c:v>
                </c:pt>
                <c:pt idx="91">
                  <c:v>11.6</c:v>
                </c:pt>
                <c:pt idx="92">
                  <c:v>12.1</c:v>
                </c:pt>
                <c:pt idx="93">
                  <c:v>10.9</c:v>
                </c:pt>
                <c:pt idx="94">
                  <c:v>9.3000000000000007</c:v>
                </c:pt>
                <c:pt idx="95">
                  <c:v>10.7</c:v>
                </c:pt>
                <c:pt idx="96">
                  <c:v>10.6</c:v>
                </c:pt>
                <c:pt idx="97">
                  <c:v>7.7</c:v>
                </c:pt>
                <c:pt idx="98">
                  <c:v>8.4</c:v>
                </c:pt>
                <c:pt idx="99">
                  <c:v>8.8000000000000007</c:v>
                </c:pt>
                <c:pt idx="100">
                  <c:v>10.1</c:v>
                </c:pt>
                <c:pt idx="101">
                  <c:v>9.6</c:v>
                </c:pt>
                <c:pt idx="102">
                  <c:v>8.5</c:v>
                </c:pt>
                <c:pt idx="103">
                  <c:v>7.3</c:v>
                </c:pt>
                <c:pt idx="104">
                  <c:v>10.4</c:v>
                </c:pt>
                <c:pt idx="105">
                  <c:v>10.3</c:v>
                </c:pt>
                <c:pt idx="106">
                  <c:v>9.6999999999999993</c:v>
                </c:pt>
                <c:pt idx="107">
                  <c:v>12</c:v>
                </c:pt>
                <c:pt idx="108">
                  <c:v>11.9</c:v>
                </c:pt>
                <c:pt idx="109">
                  <c:v>12.9</c:v>
                </c:pt>
                <c:pt idx="110">
                  <c:v>9.5</c:v>
                </c:pt>
                <c:pt idx="111">
                  <c:v>11.1</c:v>
                </c:pt>
                <c:pt idx="112">
                  <c:v>3.5</c:v>
                </c:pt>
                <c:pt idx="113">
                  <c:v>6.1</c:v>
                </c:pt>
                <c:pt idx="114">
                  <c:v>11.4</c:v>
                </c:pt>
                <c:pt idx="115">
                  <c:v>9.5</c:v>
                </c:pt>
                <c:pt idx="116">
                  <c:v>7.5</c:v>
                </c:pt>
                <c:pt idx="117">
                  <c:v>5.3</c:v>
                </c:pt>
                <c:pt idx="118">
                  <c:v>5.2</c:v>
                </c:pt>
                <c:pt idx="119">
                  <c:v>4.9000000000000004</c:v>
                </c:pt>
                <c:pt idx="120">
                  <c:v>3</c:v>
                </c:pt>
                <c:pt idx="121">
                  <c:v>1.9</c:v>
                </c:pt>
                <c:pt idx="122">
                  <c:v>2.9</c:v>
                </c:pt>
                <c:pt idx="123">
                  <c:v>0.8</c:v>
                </c:pt>
                <c:pt idx="124">
                  <c:v>2.8</c:v>
                </c:pt>
                <c:pt idx="125">
                  <c:v>0</c:v>
                </c:pt>
                <c:pt idx="126">
                  <c:v>0.6</c:v>
                </c:pt>
                <c:pt idx="127">
                  <c:v>0</c:v>
                </c:pt>
                <c:pt idx="128">
                  <c:v>0.5</c:v>
                </c:pt>
                <c:pt idx="129">
                  <c:v>1.8</c:v>
                </c:pt>
                <c:pt idx="130">
                  <c:v>2.9</c:v>
                </c:pt>
                <c:pt idx="131">
                  <c:v>1.5</c:v>
                </c:pt>
                <c:pt idx="132">
                  <c:v>1.8</c:v>
                </c:pt>
                <c:pt idx="133">
                  <c:v>2.2000000000000002</c:v>
                </c:pt>
                <c:pt idx="134">
                  <c:v>2.5</c:v>
                </c:pt>
                <c:pt idx="135">
                  <c:v>2.5</c:v>
                </c:pt>
                <c:pt idx="136">
                  <c:v>2.9</c:v>
                </c:pt>
                <c:pt idx="137">
                  <c:v>3.6</c:v>
                </c:pt>
                <c:pt idx="138">
                  <c:v>1.7</c:v>
                </c:pt>
                <c:pt idx="139">
                  <c:v>2.9</c:v>
                </c:pt>
                <c:pt idx="140">
                  <c:v>2.6</c:v>
                </c:pt>
                <c:pt idx="141">
                  <c:v>2</c:v>
                </c:pt>
                <c:pt idx="142">
                  <c:v>3.3</c:v>
                </c:pt>
                <c:pt idx="143">
                  <c:v>4</c:v>
                </c:pt>
                <c:pt idx="144">
                  <c:v>2.2000000000000002</c:v>
                </c:pt>
                <c:pt idx="145">
                  <c:v>4.2</c:v>
                </c:pt>
                <c:pt idx="146">
                  <c:v>3.9</c:v>
                </c:pt>
                <c:pt idx="147">
                  <c:v>2.7</c:v>
                </c:pt>
                <c:pt idx="148">
                  <c:v>3.6</c:v>
                </c:pt>
                <c:pt idx="149">
                  <c:v>2.9</c:v>
                </c:pt>
                <c:pt idx="150">
                  <c:v>2.4</c:v>
                </c:pt>
                <c:pt idx="151">
                  <c:v>2.2999999999999998</c:v>
                </c:pt>
                <c:pt idx="152">
                  <c:v>2.2000000000000002</c:v>
                </c:pt>
                <c:pt idx="153">
                  <c:v>2.4</c:v>
                </c:pt>
                <c:pt idx="154">
                  <c:v>1.8</c:v>
                </c:pt>
                <c:pt idx="155">
                  <c:v>2.2000000000000002</c:v>
                </c:pt>
                <c:pt idx="156">
                  <c:v>1.8</c:v>
                </c:pt>
                <c:pt idx="157">
                  <c:v>3.1</c:v>
                </c:pt>
                <c:pt idx="158">
                  <c:v>1.9</c:v>
                </c:pt>
                <c:pt idx="159">
                  <c:v>2.1</c:v>
                </c:pt>
                <c:pt idx="160">
                  <c:v>3.3</c:v>
                </c:pt>
                <c:pt idx="161">
                  <c:v>2.6</c:v>
                </c:pt>
                <c:pt idx="162">
                  <c:v>2</c:v>
                </c:pt>
                <c:pt idx="163">
                  <c:v>1.2</c:v>
                </c:pt>
                <c:pt idx="164">
                  <c:v>1</c:v>
                </c:pt>
                <c:pt idx="165">
                  <c:v>1.8</c:v>
                </c:pt>
                <c:pt idx="166">
                  <c:v>3.2</c:v>
                </c:pt>
                <c:pt idx="167">
                  <c:v>1.7</c:v>
                </c:pt>
                <c:pt idx="168">
                  <c:v>2.2999999999999998</c:v>
                </c:pt>
                <c:pt idx="169">
                  <c:v>1.3</c:v>
                </c:pt>
                <c:pt idx="170">
                  <c:v>2.7</c:v>
                </c:pt>
                <c:pt idx="171">
                  <c:v>2.8</c:v>
                </c:pt>
                <c:pt idx="172">
                  <c:v>3.9</c:v>
                </c:pt>
                <c:pt idx="173">
                  <c:v>5</c:v>
                </c:pt>
                <c:pt idx="174">
                  <c:v>5.0999999999999996</c:v>
                </c:pt>
                <c:pt idx="175">
                  <c:v>6.5</c:v>
                </c:pt>
                <c:pt idx="176">
                  <c:v>4.4000000000000004</c:v>
                </c:pt>
                <c:pt idx="177">
                  <c:v>6.6</c:v>
                </c:pt>
                <c:pt idx="178">
                  <c:v>6.6</c:v>
                </c:pt>
                <c:pt idx="179">
                  <c:v>7.8</c:v>
                </c:pt>
                <c:pt idx="180">
                  <c:v>8.1</c:v>
                </c:pt>
                <c:pt idx="181">
                  <c:v>9.4</c:v>
                </c:pt>
                <c:pt idx="182">
                  <c:v>10.3</c:v>
                </c:pt>
                <c:pt idx="183">
                  <c:v>9.6</c:v>
                </c:pt>
                <c:pt idx="184">
                  <c:v>12.8</c:v>
                </c:pt>
                <c:pt idx="185">
                  <c:v>15</c:v>
                </c:pt>
                <c:pt idx="186">
                  <c:v>15.5</c:v>
                </c:pt>
                <c:pt idx="187">
                  <c:v>14.6</c:v>
                </c:pt>
                <c:pt idx="188">
                  <c:v>20.6</c:v>
                </c:pt>
                <c:pt idx="189">
                  <c:v>14.6</c:v>
                </c:pt>
                <c:pt idx="190">
                  <c:v>14.2</c:v>
                </c:pt>
                <c:pt idx="191">
                  <c:v>15.3</c:v>
                </c:pt>
                <c:pt idx="192">
                  <c:v>13.6</c:v>
                </c:pt>
                <c:pt idx="193">
                  <c:v>17.600000000000001</c:v>
                </c:pt>
                <c:pt idx="194">
                  <c:v>16.5</c:v>
                </c:pt>
                <c:pt idx="195">
                  <c:v>20.100000000000001</c:v>
                </c:pt>
                <c:pt idx="196">
                  <c:v>18.7</c:v>
                </c:pt>
                <c:pt idx="197">
                  <c:v>25.1</c:v>
                </c:pt>
                <c:pt idx="198">
                  <c:v>22.6</c:v>
                </c:pt>
                <c:pt idx="199">
                  <c:v>24</c:v>
                </c:pt>
                <c:pt idx="200">
                  <c:v>31.7</c:v>
                </c:pt>
                <c:pt idx="201">
                  <c:v>25.3</c:v>
                </c:pt>
                <c:pt idx="202">
                  <c:v>24.4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'c3-29'!$F$12</c:f>
              <c:strCache>
                <c:ptCount val="1"/>
                <c:pt idx="0">
                  <c:v>Shortage of material and/or equipment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'c3-29'!$A$13:$A$215</c:f>
              <c:numCache>
                <c:formatCode>mmm\-yy</c:formatCode>
                <c:ptCount val="203"/>
                <c:pt idx="0">
                  <c:v>36220</c:v>
                </c:pt>
                <c:pt idx="1">
                  <c:v>36251</c:v>
                </c:pt>
                <c:pt idx="2">
                  <c:v>36281</c:v>
                </c:pt>
                <c:pt idx="3">
                  <c:v>36312</c:v>
                </c:pt>
                <c:pt idx="4">
                  <c:v>36342</c:v>
                </c:pt>
                <c:pt idx="5">
                  <c:v>36373</c:v>
                </c:pt>
                <c:pt idx="6">
                  <c:v>36404</c:v>
                </c:pt>
                <c:pt idx="7">
                  <c:v>36434</c:v>
                </c:pt>
                <c:pt idx="8">
                  <c:v>36465</c:v>
                </c:pt>
                <c:pt idx="9">
                  <c:v>36495</c:v>
                </c:pt>
                <c:pt idx="10">
                  <c:v>36526</c:v>
                </c:pt>
                <c:pt idx="11">
                  <c:v>36557</c:v>
                </c:pt>
                <c:pt idx="12">
                  <c:v>36586</c:v>
                </c:pt>
                <c:pt idx="13">
                  <c:v>36617</c:v>
                </c:pt>
                <c:pt idx="14">
                  <c:v>36647</c:v>
                </c:pt>
                <c:pt idx="15">
                  <c:v>36678</c:v>
                </c:pt>
                <c:pt idx="16">
                  <c:v>36708</c:v>
                </c:pt>
                <c:pt idx="17">
                  <c:v>36739</c:v>
                </c:pt>
                <c:pt idx="18">
                  <c:v>36770</c:v>
                </c:pt>
                <c:pt idx="19">
                  <c:v>36800</c:v>
                </c:pt>
                <c:pt idx="20">
                  <c:v>36831</c:v>
                </c:pt>
                <c:pt idx="21">
                  <c:v>36861</c:v>
                </c:pt>
                <c:pt idx="22">
                  <c:v>36892</c:v>
                </c:pt>
                <c:pt idx="23">
                  <c:v>36923</c:v>
                </c:pt>
                <c:pt idx="24">
                  <c:v>36951</c:v>
                </c:pt>
                <c:pt idx="25">
                  <c:v>36982</c:v>
                </c:pt>
                <c:pt idx="26">
                  <c:v>37012</c:v>
                </c:pt>
                <c:pt idx="27">
                  <c:v>37043</c:v>
                </c:pt>
                <c:pt idx="28">
                  <c:v>37073</c:v>
                </c:pt>
                <c:pt idx="29">
                  <c:v>37104</c:v>
                </c:pt>
                <c:pt idx="30">
                  <c:v>37135</c:v>
                </c:pt>
                <c:pt idx="31">
                  <c:v>37165</c:v>
                </c:pt>
                <c:pt idx="32">
                  <c:v>37196</c:v>
                </c:pt>
                <c:pt idx="33">
                  <c:v>37226</c:v>
                </c:pt>
                <c:pt idx="34">
                  <c:v>37257</c:v>
                </c:pt>
                <c:pt idx="35">
                  <c:v>37288</c:v>
                </c:pt>
                <c:pt idx="36">
                  <c:v>37316</c:v>
                </c:pt>
                <c:pt idx="37">
                  <c:v>37347</c:v>
                </c:pt>
                <c:pt idx="38">
                  <c:v>37377</c:v>
                </c:pt>
                <c:pt idx="39">
                  <c:v>37408</c:v>
                </c:pt>
                <c:pt idx="40">
                  <c:v>37438</c:v>
                </c:pt>
                <c:pt idx="41">
                  <c:v>37469</c:v>
                </c:pt>
                <c:pt idx="42">
                  <c:v>37500</c:v>
                </c:pt>
                <c:pt idx="43">
                  <c:v>37530</c:v>
                </c:pt>
                <c:pt idx="44">
                  <c:v>37561</c:v>
                </c:pt>
                <c:pt idx="45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58">
                  <c:v>37987</c:v>
                </c:pt>
                <c:pt idx="59">
                  <c:v>38018</c:v>
                </c:pt>
                <c:pt idx="60">
                  <c:v>38047</c:v>
                </c:pt>
                <c:pt idx="61">
                  <c:v>38078</c:v>
                </c:pt>
                <c:pt idx="62">
                  <c:v>38108</c:v>
                </c:pt>
                <c:pt idx="63">
                  <c:v>38139</c:v>
                </c:pt>
                <c:pt idx="64">
                  <c:v>38169</c:v>
                </c:pt>
                <c:pt idx="65">
                  <c:v>38200</c:v>
                </c:pt>
                <c:pt idx="66">
                  <c:v>38231</c:v>
                </c:pt>
                <c:pt idx="67">
                  <c:v>38261</c:v>
                </c:pt>
                <c:pt idx="68">
                  <c:v>38292</c:v>
                </c:pt>
                <c:pt idx="69">
                  <c:v>38322</c:v>
                </c:pt>
                <c:pt idx="70">
                  <c:v>38353</c:v>
                </c:pt>
                <c:pt idx="71">
                  <c:v>38384</c:v>
                </c:pt>
                <c:pt idx="72">
                  <c:v>38412</c:v>
                </c:pt>
                <c:pt idx="73">
                  <c:v>38443</c:v>
                </c:pt>
                <c:pt idx="74">
                  <c:v>38473</c:v>
                </c:pt>
                <c:pt idx="75">
                  <c:v>38504</c:v>
                </c:pt>
                <c:pt idx="76">
                  <c:v>38534</c:v>
                </c:pt>
                <c:pt idx="77">
                  <c:v>38565</c:v>
                </c:pt>
                <c:pt idx="78">
                  <c:v>38596</c:v>
                </c:pt>
                <c:pt idx="79">
                  <c:v>38626</c:v>
                </c:pt>
                <c:pt idx="80">
                  <c:v>38657</c:v>
                </c:pt>
                <c:pt idx="81">
                  <c:v>38687</c:v>
                </c:pt>
                <c:pt idx="82">
                  <c:v>38718</c:v>
                </c:pt>
                <c:pt idx="83">
                  <c:v>38749</c:v>
                </c:pt>
                <c:pt idx="84">
                  <c:v>38777</c:v>
                </c:pt>
                <c:pt idx="85">
                  <c:v>38808</c:v>
                </c:pt>
                <c:pt idx="86">
                  <c:v>38838</c:v>
                </c:pt>
                <c:pt idx="87">
                  <c:v>38869</c:v>
                </c:pt>
                <c:pt idx="88">
                  <c:v>38899</c:v>
                </c:pt>
                <c:pt idx="89">
                  <c:v>38930</c:v>
                </c:pt>
                <c:pt idx="90">
                  <c:v>38961</c:v>
                </c:pt>
                <c:pt idx="91">
                  <c:v>38991</c:v>
                </c:pt>
                <c:pt idx="92">
                  <c:v>39022</c:v>
                </c:pt>
                <c:pt idx="93">
                  <c:v>39052</c:v>
                </c:pt>
                <c:pt idx="94">
                  <c:v>39083</c:v>
                </c:pt>
                <c:pt idx="95">
                  <c:v>39114</c:v>
                </c:pt>
                <c:pt idx="96">
                  <c:v>39142</c:v>
                </c:pt>
                <c:pt idx="97">
                  <c:v>39173</c:v>
                </c:pt>
                <c:pt idx="98">
                  <c:v>39203</c:v>
                </c:pt>
                <c:pt idx="99">
                  <c:v>39234</c:v>
                </c:pt>
                <c:pt idx="100">
                  <c:v>39264</c:v>
                </c:pt>
                <c:pt idx="101">
                  <c:v>39295</c:v>
                </c:pt>
                <c:pt idx="102">
                  <c:v>39326</c:v>
                </c:pt>
                <c:pt idx="103">
                  <c:v>39356</c:v>
                </c:pt>
                <c:pt idx="104">
                  <c:v>39387</c:v>
                </c:pt>
                <c:pt idx="105">
                  <c:v>39417</c:v>
                </c:pt>
                <c:pt idx="106">
                  <c:v>39448</c:v>
                </c:pt>
                <c:pt idx="107">
                  <c:v>39479</c:v>
                </c:pt>
                <c:pt idx="108">
                  <c:v>39508</c:v>
                </c:pt>
                <c:pt idx="109">
                  <c:v>39539</c:v>
                </c:pt>
                <c:pt idx="110">
                  <c:v>39569</c:v>
                </c:pt>
                <c:pt idx="111">
                  <c:v>39600</c:v>
                </c:pt>
                <c:pt idx="112">
                  <c:v>39630</c:v>
                </c:pt>
                <c:pt idx="113">
                  <c:v>39661</c:v>
                </c:pt>
                <c:pt idx="114">
                  <c:v>39692</c:v>
                </c:pt>
                <c:pt idx="115">
                  <c:v>39722</c:v>
                </c:pt>
                <c:pt idx="116">
                  <c:v>39753</c:v>
                </c:pt>
                <c:pt idx="117">
                  <c:v>39783</c:v>
                </c:pt>
                <c:pt idx="118">
                  <c:v>39814</c:v>
                </c:pt>
                <c:pt idx="119">
                  <c:v>39845</c:v>
                </c:pt>
                <c:pt idx="120">
                  <c:v>39873</c:v>
                </c:pt>
                <c:pt idx="121">
                  <c:v>39904</c:v>
                </c:pt>
                <c:pt idx="122">
                  <c:v>39934</c:v>
                </c:pt>
                <c:pt idx="123">
                  <c:v>39965</c:v>
                </c:pt>
                <c:pt idx="124">
                  <c:v>39995</c:v>
                </c:pt>
                <c:pt idx="125">
                  <c:v>40026</c:v>
                </c:pt>
                <c:pt idx="126">
                  <c:v>40057</c:v>
                </c:pt>
                <c:pt idx="127">
                  <c:v>40087</c:v>
                </c:pt>
                <c:pt idx="128">
                  <c:v>40118</c:v>
                </c:pt>
                <c:pt idx="129">
                  <c:v>40148</c:v>
                </c:pt>
                <c:pt idx="130">
                  <c:v>40179</c:v>
                </c:pt>
                <c:pt idx="131">
                  <c:v>40210</c:v>
                </c:pt>
                <c:pt idx="132">
                  <c:v>40238</c:v>
                </c:pt>
                <c:pt idx="133">
                  <c:v>40269</c:v>
                </c:pt>
                <c:pt idx="134">
                  <c:v>40299</c:v>
                </c:pt>
                <c:pt idx="135">
                  <c:v>40330</c:v>
                </c:pt>
                <c:pt idx="136">
                  <c:v>40360</c:v>
                </c:pt>
                <c:pt idx="137">
                  <c:v>40391</c:v>
                </c:pt>
                <c:pt idx="138">
                  <c:v>40422</c:v>
                </c:pt>
                <c:pt idx="139">
                  <c:v>40452</c:v>
                </c:pt>
                <c:pt idx="140">
                  <c:v>40483</c:v>
                </c:pt>
                <c:pt idx="141">
                  <c:v>40513</c:v>
                </c:pt>
                <c:pt idx="142">
                  <c:v>40544</c:v>
                </c:pt>
                <c:pt idx="143">
                  <c:v>40575</c:v>
                </c:pt>
                <c:pt idx="144">
                  <c:v>40603</c:v>
                </c:pt>
                <c:pt idx="145">
                  <c:v>40634</c:v>
                </c:pt>
                <c:pt idx="146">
                  <c:v>40664</c:v>
                </c:pt>
                <c:pt idx="147">
                  <c:v>40695</c:v>
                </c:pt>
                <c:pt idx="148">
                  <c:v>40725</c:v>
                </c:pt>
                <c:pt idx="149">
                  <c:v>40756</c:v>
                </c:pt>
                <c:pt idx="150">
                  <c:v>40787</c:v>
                </c:pt>
                <c:pt idx="151">
                  <c:v>40817</c:v>
                </c:pt>
                <c:pt idx="152">
                  <c:v>40848</c:v>
                </c:pt>
                <c:pt idx="153">
                  <c:v>40878</c:v>
                </c:pt>
                <c:pt idx="154">
                  <c:v>40909</c:v>
                </c:pt>
                <c:pt idx="155">
                  <c:v>40940</c:v>
                </c:pt>
                <c:pt idx="156">
                  <c:v>40969</c:v>
                </c:pt>
                <c:pt idx="157">
                  <c:v>41000</c:v>
                </c:pt>
                <c:pt idx="158">
                  <c:v>41030</c:v>
                </c:pt>
                <c:pt idx="159">
                  <c:v>41061</c:v>
                </c:pt>
                <c:pt idx="160">
                  <c:v>41091</c:v>
                </c:pt>
                <c:pt idx="161">
                  <c:v>41122</c:v>
                </c:pt>
                <c:pt idx="162">
                  <c:v>41153</c:v>
                </c:pt>
                <c:pt idx="163">
                  <c:v>41183</c:v>
                </c:pt>
                <c:pt idx="164">
                  <c:v>41214</c:v>
                </c:pt>
                <c:pt idx="165">
                  <c:v>41244</c:v>
                </c:pt>
                <c:pt idx="166">
                  <c:v>41275</c:v>
                </c:pt>
                <c:pt idx="167">
                  <c:v>41306</c:v>
                </c:pt>
                <c:pt idx="168">
                  <c:v>41334</c:v>
                </c:pt>
                <c:pt idx="169">
                  <c:v>41365</c:v>
                </c:pt>
                <c:pt idx="170">
                  <c:v>41395</c:v>
                </c:pt>
                <c:pt idx="171">
                  <c:v>41426</c:v>
                </c:pt>
                <c:pt idx="172">
                  <c:v>41456</c:v>
                </c:pt>
                <c:pt idx="173">
                  <c:v>41487</c:v>
                </c:pt>
                <c:pt idx="174">
                  <c:v>41518</c:v>
                </c:pt>
                <c:pt idx="175">
                  <c:v>41548</c:v>
                </c:pt>
                <c:pt idx="176">
                  <c:v>41579</c:v>
                </c:pt>
                <c:pt idx="177">
                  <c:v>41609</c:v>
                </c:pt>
                <c:pt idx="178">
                  <c:v>41640</c:v>
                </c:pt>
                <c:pt idx="179">
                  <c:v>41671</c:v>
                </c:pt>
                <c:pt idx="180">
                  <c:v>41699</c:v>
                </c:pt>
                <c:pt idx="181">
                  <c:v>41730</c:v>
                </c:pt>
                <c:pt idx="182">
                  <c:v>41760</c:v>
                </c:pt>
                <c:pt idx="183">
                  <c:v>41791</c:v>
                </c:pt>
                <c:pt idx="184">
                  <c:v>41821</c:v>
                </c:pt>
                <c:pt idx="185">
                  <c:v>41852</c:v>
                </c:pt>
                <c:pt idx="186">
                  <c:v>41883</c:v>
                </c:pt>
                <c:pt idx="187">
                  <c:v>41913</c:v>
                </c:pt>
                <c:pt idx="188">
                  <c:v>41944</c:v>
                </c:pt>
                <c:pt idx="189">
                  <c:v>41974</c:v>
                </c:pt>
                <c:pt idx="190">
                  <c:v>42005</c:v>
                </c:pt>
                <c:pt idx="191">
                  <c:v>42036</c:v>
                </c:pt>
                <c:pt idx="192">
                  <c:v>42064</c:v>
                </c:pt>
                <c:pt idx="193">
                  <c:v>42095</c:v>
                </c:pt>
                <c:pt idx="194">
                  <c:v>42125</c:v>
                </c:pt>
                <c:pt idx="195">
                  <c:v>42156</c:v>
                </c:pt>
                <c:pt idx="196">
                  <c:v>42186</c:v>
                </c:pt>
                <c:pt idx="197">
                  <c:v>42217</c:v>
                </c:pt>
                <c:pt idx="198">
                  <c:v>42248</c:v>
                </c:pt>
                <c:pt idx="199">
                  <c:v>42278</c:v>
                </c:pt>
                <c:pt idx="200">
                  <c:v>42309</c:v>
                </c:pt>
                <c:pt idx="201">
                  <c:v>42339</c:v>
                </c:pt>
                <c:pt idx="202">
                  <c:v>42370</c:v>
                </c:pt>
              </c:numCache>
            </c:numRef>
          </c:cat>
          <c:val>
            <c:numRef>
              <c:f>'c3-29'!$F$13:$F$215</c:f>
              <c:numCache>
                <c:formatCode>General</c:formatCode>
                <c:ptCount val="203"/>
                <c:pt idx="0">
                  <c:v>4.4000000000000004</c:v>
                </c:pt>
                <c:pt idx="1">
                  <c:v>4.3</c:v>
                </c:pt>
                <c:pt idx="2">
                  <c:v>4.4000000000000004</c:v>
                </c:pt>
                <c:pt idx="3">
                  <c:v>4.2</c:v>
                </c:pt>
                <c:pt idx="4">
                  <c:v>4</c:v>
                </c:pt>
                <c:pt idx="5">
                  <c:v>3.2</c:v>
                </c:pt>
                <c:pt idx="6">
                  <c:v>2.9</c:v>
                </c:pt>
                <c:pt idx="7">
                  <c:v>2.8</c:v>
                </c:pt>
                <c:pt idx="8">
                  <c:v>2.2999999999999998</c:v>
                </c:pt>
                <c:pt idx="9">
                  <c:v>2.4</c:v>
                </c:pt>
                <c:pt idx="10">
                  <c:v>3.3</c:v>
                </c:pt>
                <c:pt idx="11">
                  <c:v>4.5999999999999996</c:v>
                </c:pt>
                <c:pt idx="12">
                  <c:v>6.4</c:v>
                </c:pt>
                <c:pt idx="13">
                  <c:v>5.2</c:v>
                </c:pt>
                <c:pt idx="14">
                  <c:v>4.0999999999999996</c:v>
                </c:pt>
                <c:pt idx="15">
                  <c:v>2.6</c:v>
                </c:pt>
                <c:pt idx="16">
                  <c:v>3.4</c:v>
                </c:pt>
                <c:pt idx="17">
                  <c:v>3.5</c:v>
                </c:pt>
                <c:pt idx="18">
                  <c:v>4.0999999999999996</c:v>
                </c:pt>
                <c:pt idx="19">
                  <c:v>5</c:v>
                </c:pt>
                <c:pt idx="20">
                  <c:v>5.3</c:v>
                </c:pt>
                <c:pt idx="21">
                  <c:v>6.4</c:v>
                </c:pt>
                <c:pt idx="22">
                  <c:v>6.1</c:v>
                </c:pt>
                <c:pt idx="23">
                  <c:v>6.3</c:v>
                </c:pt>
                <c:pt idx="24">
                  <c:v>6.8</c:v>
                </c:pt>
                <c:pt idx="25">
                  <c:v>6</c:v>
                </c:pt>
                <c:pt idx="26">
                  <c:v>7</c:v>
                </c:pt>
                <c:pt idx="27">
                  <c:v>7.7</c:v>
                </c:pt>
                <c:pt idx="28">
                  <c:v>8.3000000000000007</c:v>
                </c:pt>
                <c:pt idx="29">
                  <c:v>7.8</c:v>
                </c:pt>
                <c:pt idx="30">
                  <c:v>7.9</c:v>
                </c:pt>
                <c:pt idx="31">
                  <c:v>7.8</c:v>
                </c:pt>
                <c:pt idx="32">
                  <c:v>7.1</c:v>
                </c:pt>
                <c:pt idx="33">
                  <c:v>7.3</c:v>
                </c:pt>
                <c:pt idx="34">
                  <c:v>8.1999999999999993</c:v>
                </c:pt>
                <c:pt idx="35">
                  <c:v>5.6</c:v>
                </c:pt>
                <c:pt idx="36">
                  <c:v>3.5</c:v>
                </c:pt>
                <c:pt idx="37">
                  <c:v>5.0999999999999996</c:v>
                </c:pt>
                <c:pt idx="38">
                  <c:v>5</c:v>
                </c:pt>
                <c:pt idx="39">
                  <c:v>6.6</c:v>
                </c:pt>
                <c:pt idx="40">
                  <c:v>5.9</c:v>
                </c:pt>
                <c:pt idx="41">
                  <c:v>8.3000000000000007</c:v>
                </c:pt>
                <c:pt idx="42">
                  <c:v>6.2</c:v>
                </c:pt>
                <c:pt idx="43">
                  <c:v>5.7</c:v>
                </c:pt>
                <c:pt idx="44">
                  <c:v>7.5</c:v>
                </c:pt>
                <c:pt idx="45">
                  <c:v>4.8</c:v>
                </c:pt>
                <c:pt idx="46">
                  <c:v>2.8</c:v>
                </c:pt>
                <c:pt idx="47">
                  <c:v>4.3</c:v>
                </c:pt>
                <c:pt idx="48">
                  <c:v>4.2</c:v>
                </c:pt>
                <c:pt idx="49">
                  <c:v>5.8</c:v>
                </c:pt>
                <c:pt idx="50">
                  <c:v>5.6</c:v>
                </c:pt>
                <c:pt idx="51">
                  <c:v>6.2</c:v>
                </c:pt>
                <c:pt idx="52">
                  <c:v>3.5</c:v>
                </c:pt>
                <c:pt idx="53">
                  <c:v>2.8</c:v>
                </c:pt>
                <c:pt idx="54">
                  <c:v>6.3</c:v>
                </c:pt>
                <c:pt idx="55">
                  <c:v>5.0999999999999996</c:v>
                </c:pt>
                <c:pt idx="56">
                  <c:v>4.8</c:v>
                </c:pt>
                <c:pt idx="57">
                  <c:v>5.8</c:v>
                </c:pt>
                <c:pt idx="58">
                  <c:v>4.4000000000000004</c:v>
                </c:pt>
                <c:pt idx="59">
                  <c:v>4.8</c:v>
                </c:pt>
                <c:pt idx="60">
                  <c:v>4.2</c:v>
                </c:pt>
                <c:pt idx="61">
                  <c:v>4.9000000000000004</c:v>
                </c:pt>
                <c:pt idx="62">
                  <c:v>5.7</c:v>
                </c:pt>
                <c:pt idx="63">
                  <c:v>7.2</c:v>
                </c:pt>
                <c:pt idx="64">
                  <c:v>8.1</c:v>
                </c:pt>
                <c:pt idx="65">
                  <c:v>5.5</c:v>
                </c:pt>
                <c:pt idx="66">
                  <c:v>5.9</c:v>
                </c:pt>
                <c:pt idx="67">
                  <c:v>8</c:v>
                </c:pt>
                <c:pt idx="68">
                  <c:v>3.8</c:v>
                </c:pt>
                <c:pt idx="69">
                  <c:v>2.5</c:v>
                </c:pt>
                <c:pt idx="70">
                  <c:v>4.8</c:v>
                </c:pt>
                <c:pt idx="71">
                  <c:v>4.2</c:v>
                </c:pt>
                <c:pt idx="72">
                  <c:v>4.5</c:v>
                </c:pt>
                <c:pt idx="73">
                  <c:v>4.0999999999999996</c:v>
                </c:pt>
                <c:pt idx="74">
                  <c:v>4.9000000000000004</c:v>
                </c:pt>
                <c:pt idx="75">
                  <c:v>2.9</c:v>
                </c:pt>
                <c:pt idx="76">
                  <c:v>3.5</c:v>
                </c:pt>
                <c:pt idx="77">
                  <c:v>4.0999999999999996</c:v>
                </c:pt>
                <c:pt idx="78">
                  <c:v>5.2</c:v>
                </c:pt>
                <c:pt idx="79">
                  <c:v>5.5</c:v>
                </c:pt>
                <c:pt idx="80">
                  <c:v>2.1</c:v>
                </c:pt>
                <c:pt idx="81">
                  <c:v>3.9</c:v>
                </c:pt>
                <c:pt idx="82">
                  <c:v>4.0999999999999996</c:v>
                </c:pt>
                <c:pt idx="83">
                  <c:v>3.9</c:v>
                </c:pt>
                <c:pt idx="84">
                  <c:v>5.7</c:v>
                </c:pt>
                <c:pt idx="85">
                  <c:v>7</c:v>
                </c:pt>
                <c:pt idx="86">
                  <c:v>4.2</c:v>
                </c:pt>
                <c:pt idx="87">
                  <c:v>5.5</c:v>
                </c:pt>
                <c:pt idx="88">
                  <c:v>6.1</c:v>
                </c:pt>
                <c:pt idx="89">
                  <c:v>6.2</c:v>
                </c:pt>
                <c:pt idx="90">
                  <c:v>3.7</c:v>
                </c:pt>
                <c:pt idx="91">
                  <c:v>4.3</c:v>
                </c:pt>
                <c:pt idx="92">
                  <c:v>5.7</c:v>
                </c:pt>
                <c:pt idx="93">
                  <c:v>3.7</c:v>
                </c:pt>
                <c:pt idx="94">
                  <c:v>2.6</c:v>
                </c:pt>
                <c:pt idx="95">
                  <c:v>3.6</c:v>
                </c:pt>
                <c:pt idx="96">
                  <c:v>6.3</c:v>
                </c:pt>
                <c:pt idx="97">
                  <c:v>4.3</c:v>
                </c:pt>
                <c:pt idx="98">
                  <c:v>4.5999999999999996</c:v>
                </c:pt>
                <c:pt idx="99">
                  <c:v>2.6</c:v>
                </c:pt>
                <c:pt idx="100">
                  <c:v>3.2</c:v>
                </c:pt>
                <c:pt idx="101">
                  <c:v>4.5</c:v>
                </c:pt>
                <c:pt idx="102">
                  <c:v>3.8</c:v>
                </c:pt>
                <c:pt idx="103">
                  <c:v>1.2</c:v>
                </c:pt>
                <c:pt idx="104">
                  <c:v>2.9</c:v>
                </c:pt>
                <c:pt idx="105">
                  <c:v>3.7</c:v>
                </c:pt>
                <c:pt idx="106">
                  <c:v>4.0999999999999996</c:v>
                </c:pt>
                <c:pt idx="107">
                  <c:v>3.6</c:v>
                </c:pt>
                <c:pt idx="108">
                  <c:v>3.7</c:v>
                </c:pt>
                <c:pt idx="109">
                  <c:v>4.7</c:v>
                </c:pt>
                <c:pt idx="110">
                  <c:v>4.4000000000000004</c:v>
                </c:pt>
                <c:pt idx="111">
                  <c:v>3.6</c:v>
                </c:pt>
                <c:pt idx="112">
                  <c:v>3.7</c:v>
                </c:pt>
                <c:pt idx="113">
                  <c:v>2.7</c:v>
                </c:pt>
                <c:pt idx="114">
                  <c:v>4</c:v>
                </c:pt>
                <c:pt idx="115">
                  <c:v>3.2</c:v>
                </c:pt>
                <c:pt idx="116">
                  <c:v>4.0999999999999996</c:v>
                </c:pt>
                <c:pt idx="117">
                  <c:v>2.2999999999999998</c:v>
                </c:pt>
                <c:pt idx="118">
                  <c:v>2.2999999999999998</c:v>
                </c:pt>
                <c:pt idx="119">
                  <c:v>2.8</c:v>
                </c:pt>
                <c:pt idx="120">
                  <c:v>3</c:v>
                </c:pt>
                <c:pt idx="121">
                  <c:v>1.6</c:v>
                </c:pt>
                <c:pt idx="122">
                  <c:v>3.3</c:v>
                </c:pt>
                <c:pt idx="123">
                  <c:v>2.5</c:v>
                </c:pt>
                <c:pt idx="124">
                  <c:v>1.6</c:v>
                </c:pt>
                <c:pt idx="125">
                  <c:v>0.5</c:v>
                </c:pt>
                <c:pt idx="126">
                  <c:v>0</c:v>
                </c:pt>
                <c:pt idx="127">
                  <c:v>0.4</c:v>
                </c:pt>
                <c:pt idx="128">
                  <c:v>0.8</c:v>
                </c:pt>
                <c:pt idx="129">
                  <c:v>2.2000000000000002</c:v>
                </c:pt>
                <c:pt idx="130">
                  <c:v>2.7</c:v>
                </c:pt>
                <c:pt idx="131">
                  <c:v>2.5</c:v>
                </c:pt>
                <c:pt idx="132">
                  <c:v>2.9</c:v>
                </c:pt>
                <c:pt idx="133">
                  <c:v>1.7</c:v>
                </c:pt>
                <c:pt idx="134">
                  <c:v>2</c:v>
                </c:pt>
                <c:pt idx="135">
                  <c:v>2.2000000000000002</c:v>
                </c:pt>
                <c:pt idx="136">
                  <c:v>3.6</c:v>
                </c:pt>
                <c:pt idx="137">
                  <c:v>3.8</c:v>
                </c:pt>
                <c:pt idx="138">
                  <c:v>2.7</c:v>
                </c:pt>
                <c:pt idx="139">
                  <c:v>3.8</c:v>
                </c:pt>
                <c:pt idx="140">
                  <c:v>2.8</c:v>
                </c:pt>
                <c:pt idx="141">
                  <c:v>2.8</c:v>
                </c:pt>
                <c:pt idx="142">
                  <c:v>2.9</c:v>
                </c:pt>
                <c:pt idx="143">
                  <c:v>2.2999999999999998</c:v>
                </c:pt>
                <c:pt idx="144">
                  <c:v>3.9</c:v>
                </c:pt>
                <c:pt idx="145">
                  <c:v>2.1</c:v>
                </c:pt>
                <c:pt idx="146">
                  <c:v>2.4</c:v>
                </c:pt>
                <c:pt idx="147">
                  <c:v>2.9</c:v>
                </c:pt>
                <c:pt idx="148">
                  <c:v>3.2</c:v>
                </c:pt>
                <c:pt idx="149">
                  <c:v>1.3</c:v>
                </c:pt>
                <c:pt idx="150">
                  <c:v>2.8</c:v>
                </c:pt>
                <c:pt idx="151">
                  <c:v>2.1</c:v>
                </c:pt>
                <c:pt idx="152">
                  <c:v>0</c:v>
                </c:pt>
                <c:pt idx="153">
                  <c:v>2.9</c:v>
                </c:pt>
                <c:pt idx="154">
                  <c:v>2.2999999999999998</c:v>
                </c:pt>
                <c:pt idx="155">
                  <c:v>2.9</c:v>
                </c:pt>
                <c:pt idx="156">
                  <c:v>1.1000000000000001</c:v>
                </c:pt>
                <c:pt idx="157">
                  <c:v>3.1</c:v>
                </c:pt>
                <c:pt idx="158">
                  <c:v>1.3</c:v>
                </c:pt>
                <c:pt idx="159">
                  <c:v>5.6</c:v>
                </c:pt>
                <c:pt idx="160">
                  <c:v>1.5</c:v>
                </c:pt>
                <c:pt idx="161">
                  <c:v>1.6</c:v>
                </c:pt>
                <c:pt idx="162">
                  <c:v>0.9</c:v>
                </c:pt>
                <c:pt idx="163">
                  <c:v>1.7</c:v>
                </c:pt>
                <c:pt idx="164">
                  <c:v>1.4</c:v>
                </c:pt>
                <c:pt idx="165">
                  <c:v>1.1000000000000001</c:v>
                </c:pt>
                <c:pt idx="166">
                  <c:v>1.6</c:v>
                </c:pt>
                <c:pt idx="167">
                  <c:v>1.5</c:v>
                </c:pt>
                <c:pt idx="168">
                  <c:v>0.9</c:v>
                </c:pt>
                <c:pt idx="169">
                  <c:v>2.7</c:v>
                </c:pt>
                <c:pt idx="170">
                  <c:v>1.8</c:v>
                </c:pt>
                <c:pt idx="171">
                  <c:v>1</c:v>
                </c:pt>
                <c:pt idx="172">
                  <c:v>3.7</c:v>
                </c:pt>
                <c:pt idx="173">
                  <c:v>3.1</c:v>
                </c:pt>
                <c:pt idx="174">
                  <c:v>4.4000000000000004</c:v>
                </c:pt>
                <c:pt idx="175">
                  <c:v>5.6</c:v>
                </c:pt>
                <c:pt idx="176">
                  <c:v>6.3</c:v>
                </c:pt>
                <c:pt idx="177">
                  <c:v>6</c:v>
                </c:pt>
                <c:pt idx="178">
                  <c:v>5.0999999999999996</c:v>
                </c:pt>
                <c:pt idx="179">
                  <c:v>5.7</c:v>
                </c:pt>
                <c:pt idx="180">
                  <c:v>6.6</c:v>
                </c:pt>
                <c:pt idx="181">
                  <c:v>6.8</c:v>
                </c:pt>
                <c:pt idx="182">
                  <c:v>8.9</c:v>
                </c:pt>
                <c:pt idx="183">
                  <c:v>6.7</c:v>
                </c:pt>
                <c:pt idx="184">
                  <c:v>4.7</c:v>
                </c:pt>
                <c:pt idx="185">
                  <c:v>11.5</c:v>
                </c:pt>
                <c:pt idx="186">
                  <c:v>9.1</c:v>
                </c:pt>
                <c:pt idx="187">
                  <c:v>8.4</c:v>
                </c:pt>
                <c:pt idx="188">
                  <c:v>10.5</c:v>
                </c:pt>
                <c:pt idx="189">
                  <c:v>8.1999999999999993</c:v>
                </c:pt>
                <c:pt idx="190">
                  <c:v>6.5</c:v>
                </c:pt>
                <c:pt idx="191">
                  <c:v>6.3</c:v>
                </c:pt>
                <c:pt idx="192">
                  <c:v>8.9</c:v>
                </c:pt>
                <c:pt idx="193">
                  <c:v>8.4</c:v>
                </c:pt>
                <c:pt idx="194">
                  <c:v>8.5</c:v>
                </c:pt>
                <c:pt idx="195">
                  <c:v>9.6999999999999993</c:v>
                </c:pt>
                <c:pt idx="196">
                  <c:v>10.1</c:v>
                </c:pt>
                <c:pt idx="197">
                  <c:v>11.6</c:v>
                </c:pt>
                <c:pt idx="198">
                  <c:v>11.9</c:v>
                </c:pt>
                <c:pt idx="199">
                  <c:v>8</c:v>
                </c:pt>
                <c:pt idx="200">
                  <c:v>13.1</c:v>
                </c:pt>
                <c:pt idx="201">
                  <c:v>11.5</c:v>
                </c:pt>
                <c:pt idx="202">
                  <c:v>9.6999999999999993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'c3-29'!$H$12</c:f>
              <c:strCache>
                <c:ptCount val="1"/>
                <c:pt idx="0">
                  <c:v>Financial constraints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'c3-29'!$A$13:$A$215</c:f>
              <c:numCache>
                <c:formatCode>mmm\-yy</c:formatCode>
                <c:ptCount val="203"/>
                <c:pt idx="0">
                  <c:v>36220</c:v>
                </c:pt>
                <c:pt idx="1">
                  <c:v>36251</c:v>
                </c:pt>
                <c:pt idx="2">
                  <c:v>36281</c:v>
                </c:pt>
                <c:pt idx="3">
                  <c:v>36312</c:v>
                </c:pt>
                <c:pt idx="4">
                  <c:v>36342</c:v>
                </c:pt>
                <c:pt idx="5">
                  <c:v>36373</c:v>
                </c:pt>
                <c:pt idx="6">
                  <c:v>36404</c:v>
                </c:pt>
                <c:pt idx="7">
                  <c:v>36434</c:v>
                </c:pt>
                <c:pt idx="8">
                  <c:v>36465</c:v>
                </c:pt>
                <c:pt idx="9">
                  <c:v>36495</c:v>
                </c:pt>
                <c:pt idx="10">
                  <c:v>36526</c:v>
                </c:pt>
                <c:pt idx="11">
                  <c:v>36557</c:v>
                </c:pt>
                <c:pt idx="12">
                  <c:v>36586</c:v>
                </c:pt>
                <c:pt idx="13">
                  <c:v>36617</c:v>
                </c:pt>
                <c:pt idx="14">
                  <c:v>36647</c:v>
                </c:pt>
                <c:pt idx="15">
                  <c:v>36678</c:v>
                </c:pt>
                <c:pt idx="16">
                  <c:v>36708</c:v>
                </c:pt>
                <c:pt idx="17">
                  <c:v>36739</c:v>
                </c:pt>
                <c:pt idx="18">
                  <c:v>36770</c:v>
                </c:pt>
                <c:pt idx="19">
                  <c:v>36800</c:v>
                </c:pt>
                <c:pt idx="20">
                  <c:v>36831</c:v>
                </c:pt>
                <c:pt idx="21">
                  <c:v>36861</c:v>
                </c:pt>
                <c:pt idx="22">
                  <c:v>36892</c:v>
                </c:pt>
                <c:pt idx="23">
                  <c:v>36923</c:v>
                </c:pt>
                <c:pt idx="24">
                  <c:v>36951</c:v>
                </c:pt>
                <c:pt idx="25">
                  <c:v>36982</c:v>
                </c:pt>
                <c:pt idx="26">
                  <c:v>37012</c:v>
                </c:pt>
                <c:pt idx="27">
                  <c:v>37043</c:v>
                </c:pt>
                <c:pt idx="28">
                  <c:v>37073</c:v>
                </c:pt>
                <c:pt idx="29">
                  <c:v>37104</c:v>
                </c:pt>
                <c:pt idx="30">
                  <c:v>37135</c:v>
                </c:pt>
                <c:pt idx="31">
                  <c:v>37165</c:v>
                </c:pt>
                <c:pt idx="32">
                  <c:v>37196</c:v>
                </c:pt>
                <c:pt idx="33">
                  <c:v>37226</c:v>
                </c:pt>
                <c:pt idx="34">
                  <c:v>37257</c:v>
                </c:pt>
                <c:pt idx="35">
                  <c:v>37288</c:v>
                </c:pt>
                <c:pt idx="36">
                  <c:v>37316</c:v>
                </c:pt>
                <c:pt idx="37">
                  <c:v>37347</c:v>
                </c:pt>
                <c:pt idx="38">
                  <c:v>37377</c:v>
                </c:pt>
                <c:pt idx="39">
                  <c:v>37408</c:v>
                </c:pt>
                <c:pt idx="40">
                  <c:v>37438</c:v>
                </c:pt>
                <c:pt idx="41">
                  <c:v>37469</c:v>
                </c:pt>
                <c:pt idx="42">
                  <c:v>37500</c:v>
                </c:pt>
                <c:pt idx="43">
                  <c:v>37530</c:v>
                </c:pt>
                <c:pt idx="44">
                  <c:v>37561</c:v>
                </c:pt>
                <c:pt idx="45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58">
                  <c:v>37987</c:v>
                </c:pt>
                <c:pt idx="59">
                  <c:v>38018</c:v>
                </c:pt>
                <c:pt idx="60">
                  <c:v>38047</c:v>
                </c:pt>
                <c:pt idx="61">
                  <c:v>38078</c:v>
                </c:pt>
                <c:pt idx="62">
                  <c:v>38108</c:v>
                </c:pt>
                <c:pt idx="63">
                  <c:v>38139</c:v>
                </c:pt>
                <c:pt idx="64">
                  <c:v>38169</c:v>
                </c:pt>
                <c:pt idx="65">
                  <c:v>38200</c:v>
                </c:pt>
                <c:pt idx="66">
                  <c:v>38231</c:v>
                </c:pt>
                <c:pt idx="67">
                  <c:v>38261</c:v>
                </c:pt>
                <c:pt idx="68">
                  <c:v>38292</c:v>
                </c:pt>
                <c:pt idx="69">
                  <c:v>38322</c:v>
                </c:pt>
                <c:pt idx="70">
                  <c:v>38353</c:v>
                </c:pt>
                <c:pt idx="71">
                  <c:v>38384</c:v>
                </c:pt>
                <c:pt idx="72">
                  <c:v>38412</c:v>
                </c:pt>
                <c:pt idx="73">
                  <c:v>38443</c:v>
                </c:pt>
                <c:pt idx="74">
                  <c:v>38473</c:v>
                </c:pt>
                <c:pt idx="75">
                  <c:v>38504</c:v>
                </c:pt>
                <c:pt idx="76">
                  <c:v>38534</c:v>
                </c:pt>
                <c:pt idx="77">
                  <c:v>38565</c:v>
                </c:pt>
                <c:pt idx="78">
                  <c:v>38596</c:v>
                </c:pt>
                <c:pt idx="79">
                  <c:v>38626</c:v>
                </c:pt>
                <c:pt idx="80">
                  <c:v>38657</c:v>
                </c:pt>
                <c:pt idx="81">
                  <c:v>38687</c:v>
                </c:pt>
                <c:pt idx="82">
                  <c:v>38718</c:v>
                </c:pt>
                <c:pt idx="83">
                  <c:v>38749</c:v>
                </c:pt>
                <c:pt idx="84">
                  <c:v>38777</c:v>
                </c:pt>
                <c:pt idx="85">
                  <c:v>38808</c:v>
                </c:pt>
                <c:pt idx="86">
                  <c:v>38838</c:v>
                </c:pt>
                <c:pt idx="87">
                  <c:v>38869</c:v>
                </c:pt>
                <c:pt idx="88">
                  <c:v>38899</c:v>
                </c:pt>
                <c:pt idx="89">
                  <c:v>38930</c:v>
                </c:pt>
                <c:pt idx="90">
                  <c:v>38961</c:v>
                </c:pt>
                <c:pt idx="91">
                  <c:v>38991</c:v>
                </c:pt>
                <c:pt idx="92">
                  <c:v>39022</c:v>
                </c:pt>
                <c:pt idx="93">
                  <c:v>39052</c:v>
                </c:pt>
                <c:pt idx="94">
                  <c:v>39083</c:v>
                </c:pt>
                <c:pt idx="95">
                  <c:v>39114</c:v>
                </c:pt>
                <c:pt idx="96">
                  <c:v>39142</c:v>
                </c:pt>
                <c:pt idx="97">
                  <c:v>39173</c:v>
                </c:pt>
                <c:pt idx="98">
                  <c:v>39203</c:v>
                </c:pt>
                <c:pt idx="99">
                  <c:v>39234</c:v>
                </c:pt>
                <c:pt idx="100">
                  <c:v>39264</c:v>
                </c:pt>
                <c:pt idx="101">
                  <c:v>39295</c:v>
                </c:pt>
                <c:pt idx="102">
                  <c:v>39326</c:v>
                </c:pt>
                <c:pt idx="103">
                  <c:v>39356</c:v>
                </c:pt>
                <c:pt idx="104">
                  <c:v>39387</c:v>
                </c:pt>
                <c:pt idx="105">
                  <c:v>39417</c:v>
                </c:pt>
                <c:pt idx="106">
                  <c:v>39448</c:v>
                </c:pt>
                <c:pt idx="107">
                  <c:v>39479</c:v>
                </c:pt>
                <c:pt idx="108">
                  <c:v>39508</c:v>
                </c:pt>
                <c:pt idx="109">
                  <c:v>39539</c:v>
                </c:pt>
                <c:pt idx="110">
                  <c:v>39569</c:v>
                </c:pt>
                <c:pt idx="111">
                  <c:v>39600</c:v>
                </c:pt>
                <c:pt idx="112">
                  <c:v>39630</c:v>
                </c:pt>
                <c:pt idx="113">
                  <c:v>39661</c:v>
                </c:pt>
                <c:pt idx="114">
                  <c:v>39692</c:v>
                </c:pt>
                <c:pt idx="115">
                  <c:v>39722</c:v>
                </c:pt>
                <c:pt idx="116">
                  <c:v>39753</c:v>
                </c:pt>
                <c:pt idx="117">
                  <c:v>39783</c:v>
                </c:pt>
                <c:pt idx="118">
                  <c:v>39814</c:v>
                </c:pt>
                <c:pt idx="119">
                  <c:v>39845</c:v>
                </c:pt>
                <c:pt idx="120">
                  <c:v>39873</c:v>
                </c:pt>
                <c:pt idx="121">
                  <c:v>39904</c:v>
                </c:pt>
                <c:pt idx="122">
                  <c:v>39934</c:v>
                </c:pt>
                <c:pt idx="123">
                  <c:v>39965</c:v>
                </c:pt>
                <c:pt idx="124">
                  <c:v>39995</c:v>
                </c:pt>
                <c:pt idx="125">
                  <c:v>40026</c:v>
                </c:pt>
                <c:pt idx="126">
                  <c:v>40057</c:v>
                </c:pt>
                <c:pt idx="127">
                  <c:v>40087</c:v>
                </c:pt>
                <c:pt idx="128">
                  <c:v>40118</c:v>
                </c:pt>
                <c:pt idx="129">
                  <c:v>40148</c:v>
                </c:pt>
                <c:pt idx="130">
                  <c:v>40179</c:v>
                </c:pt>
                <c:pt idx="131">
                  <c:v>40210</c:v>
                </c:pt>
                <c:pt idx="132">
                  <c:v>40238</c:v>
                </c:pt>
                <c:pt idx="133">
                  <c:v>40269</c:v>
                </c:pt>
                <c:pt idx="134">
                  <c:v>40299</c:v>
                </c:pt>
                <c:pt idx="135">
                  <c:v>40330</c:v>
                </c:pt>
                <c:pt idx="136">
                  <c:v>40360</c:v>
                </c:pt>
                <c:pt idx="137">
                  <c:v>40391</c:v>
                </c:pt>
                <c:pt idx="138">
                  <c:v>40422</c:v>
                </c:pt>
                <c:pt idx="139">
                  <c:v>40452</c:v>
                </c:pt>
                <c:pt idx="140">
                  <c:v>40483</c:v>
                </c:pt>
                <c:pt idx="141">
                  <c:v>40513</c:v>
                </c:pt>
                <c:pt idx="142">
                  <c:v>40544</c:v>
                </c:pt>
                <c:pt idx="143">
                  <c:v>40575</c:v>
                </c:pt>
                <c:pt idx="144">
                  <c:v>40603</c:v>
                </c:pt>
                <c:pt idx="145">
                  <c:v>40634</c:v>
                </c:pt>
                <c:pt idx="146">
                  <c:v>40664</c:v>
                </c:pt>
                <c:pt idx="147">
                  <c:v>40695</c:v>
                </c:pt>
                <c:pt idx="148">
                  <c:v>40725</c:v>
                </c:pt>
                <c:pt idx="149">
                  <c:v>40756</c:v>
                </c:pt>
                <c:pt idx="150">
                  <c:v>40787</c:v>
                </c:pt>
                <c:pt idx="151">
                  <c:v>40817</c:v>
                </c:pt>
                <c:pt idx="152">
                  <c:v>40848</c:v>
                </c:pt>
                <c:pt idx="153">
                  <c:v>40878</c:v>
                </c:pt>
                <c:pt idx="154">
                  <c:v>40909</c:v>
                </c:pt>
                <c:pt idx="155">
                  <c:v>40940</c:v>
                </c:pt>
                <c:pt idx="156">
                  <c:v>40969</c:v>
                </c:pt>
                <c:pt idx="157">
                  <c:v>41000</c:v>
                </c:pt>
                <c:pt idx="158">
                  <c:v>41030</c:v>
                </c:pt>
                <c:pt idx="159">
                  <c:v>41061</c:v>
                </c:pt>
                <c:pt idx="160">
                  <c:v>41091</c:v>
                </c:pt>
                <c:pt idx="161">
                  <c:v>41122</c:v>
                </c:pt>
                <c:pt idx="162">
                  <c:v>41153</c:v>
                </c:pt>
                <c:pt idx="163">
                  <c:v>41183</c:v>
                </c:pt>
                <c:pt idx="164">
                  <c:v>41214</c:v>
                </c:pt>
                <c:pt idx="165">
                  <c:v>41244</c:v>
                </c:pt>
                <c:pt idx="166">
                  <c:v>41275</c:v>
                </c:pt>
                <c:pt idx="167">
                  <c:v>41306</c:v>
                </c:pt>
                <c:pt idx="168">
                  <c:v>41334</c:v>
                </c:pt>
                <c:pt idx="169">
                  <c:v>41365</c:v>
                </c:pt>
                <c:pt idx="170">
                  <c:v>41395</c:v>
                </c:pt>
                <c:pt idx="171">
                  <c:v>41426</c:v>
                </c:pt>
                <c:pt idx="172">
                  <c:v>41456</c:v>
                </c:pt>
                <c:pt idx="173">
                  <c:v>41487</c:v>
                </c:pt>
                <c:pt idx="174">
                  <c:v>41518</c:v>
                </c:pt>
                <c:pt idx="175">
                  <c:v>41548</c:v>
                </c:pt>
                <c:pt idx="176">
                  <c:v>41579</c:v>
                </c:pt>
                <c:pt idx="177">
                  <c:v>41609</c:v>
                </c:pt>
                <c:pt idx="178">
                  <c:v>41640</c:v>
                </c:pt>
                <c:pt idx="179">
                  <c:v>41671</c:v>
                </c:pt>
                <c:pt idx="180">
                  <c:v>41699</c:v>
                </c:pt>
                <c:pt idx="181">
                  <c:v>41730</c:v>
                </c:pt>
                <c:pt idx="182">
                  <c:v>41760</c:v>
                </c:pt>
                <c:pt idx="183">
                  <c:v>41791</c:v>
                </c:pt>
                <c:pt idx="184">
                  <c:v>41821</c:v>
                </c:pt>
                <c:pt idx="185">
                  <c:v>41852</c:v>
                </c:pt>
                <c:pt idx="186">
                  <c:v>41883</c:v>
                </c:pt>
                <c:pt idx="187">
                  <c:v>41913</c:v>
                </c:pt>
                <c:pt idx="188">
                  <c:v>41944</c:v>
                </c:pt>
                <c:pt idx="189">
                  <c:v>41974</c:v>
                </c:pt>
                <c:pt idx="190">
                  <c:v>42005</c:v>
                </c:pt>
                <c:pt idx="191">
                  <c:v>42036</c:v>
                </c:pt>
                <c:pt idx="192">
                  <c:v>42064</c:v>
                </c:pt>
                <c:pt idx="193">
                  <c:v>42095</c:v>
                </c:pt>
                <c:pt idx="194">
                  <c:v>42125</c:v>
                </c:pt>
                <c:pt idx="195">
                  <c:v>42156</c:v>
                </c:pt>
                <c:pt idx="196">
                  <c:v>42186</c:v>
                </c:pt>
                <c:pt idx="197">
                  <c:v>42217</c:v>
                </c:pt>
                <c:pt idx="198">
                  <c:v>42248</c:v>
                </c:pt>
                <c:pt idx="199">
                  <c:v>42278</c:v>
                </c:pt>
                <c:pt idx="200">
                  <c:v>42309</c:v>
                </c:pt>
                <c:pt idx="201">
                  <c:v>42339</c:v>
                </c:pt>
                <c:pt idx="202">
                  <c:v>42370</c:v>
                </c:pt>
              </c:numCache>
            </c:numRef>
          </c:cat>
          <c:val>
            <c:numRef>
              <c:f>'c3-29'!$H$13:$H$215</c:f>
              <c:numCache>
                <c:formatCode>General</c:formatCode>
                <c:ptCount val="203"/>
                <c:pt idx="0">
                  <c:v>38</c:v>
                </c:pt>
                <c:pt idx="1">
                  <c:v>38.4</c:v>
                </c:pt>
                <c:pt idx="2">
                  <c:v>36.799999999999997</c:v>
                </c:pt>
                <c:pt idx="3">
                  <c:v>35.4</c:v>
                </c:pt>
                <c:pt idx="4">
                  <c:v>33</c:v>
                </c:pt>
                <c:pt idx="5">
                  <c:v>31.1</c:v>
                </c:pt>
                <c:pt idx="6">
                  <c:v>30.5</c:v>
                </c:pt>
                <c:pt idx="7">
                  <c:v>29.6</c:v>
                </c:pt>
                <c:pt idx="8">
                  <c:v>32.6</c:v>
                </c:pt>
                <c:pt idx="9">
                  <c:v>35</c:v>
                </c:pt>
                <c:pt idx="10">
                  <c:v>39.799999999999997</c:v>
                </c:pt>
                <c:pt idx="11">
                  <c:v>40.299999999999997</c:v>
                </c:pt>
                <c:pt idx="12">
                  <c:v>40.6</c:v>
                </c:pt>
                <c:pt idx="13">
                  <c:v>40.6</c:v>
                </c:pt>
                <c:pt idx="14">
                  <c:v>38.799999999999997</c:v>
                </c:pt>
                <c:pt idx="15">
                  <c:v>37.4</c:v>
                </c:pt>
                <c:pt idx="16">
                  <c:v>37.799999999999997</c:v>
                </c:pt>
                <c:pt idx="17">
                  <c:v>38.799999999999997</c:v>
                </c:pt>
                <c:pt idx="18">
                  <c:v>40.799999999999997</c:v>
                </c:pt>
                <c:pt idx="19">
                  <c:v>39.299999999999997</c:v>
                </c:pt>
                <c:pt idx="20">
                  <c:v>41.6</c:v>
                </c:pt>
                <c:pt idx="21">
                  <c:v>43.4</c:v>
                </c:pt>
                <c:pt idx="22">
                  <c:v>43.1</c:v>
                </c:pt>
                <c:pt idx="23">
                  <c:v>39.700000000000003</c:v>
                </c:pt>
                <c:pt idx="24">
                  <c:v>36.1</c:v>
                </c:pt>
                <c:pt idx="25">
                  <c:v>30.3</c:v>
                </c:pt>
                <c:pt idx="26">
                  <c:v>31.2</c:v>
                </c:pt>
                <c:pt idx="27">
                  <c:v>32.299999999999997</c:v>
                </c:pt>
                <c:pt idx="28">
                  <c:v>32.4</c:v>
                </c:pt>
                <c:pt idx="29">
                  <c:v>29.5</c:v>
                </c:pt>
                <c:pt idx="30">
                  <c:v>28.2</c:v>
                </c:pt>
                <c:pt idx="31">
                  <c:v>26.7</c:v>
                </c:pt>
                <c:pt idx="32">
                  <c:v>19.100000000000001</c:v>
                </c:pt>
                <c:pt idx="33">
                  <c:v>10.199999999999999</c:v>
                </c:pt>
                <c:pt idx="34">
                  <c:v>4.8</c:v>
                </c:pt>
                <c:pt idx="35">
                  <c:v>5.6</c:v>
                </c:pt>
                <c:pt idx="36">
                  <c:v>5.5</c:v>
                </c:pt>
                <c:pt idx="37">
                  <c:v>10.3</c:v>
                </c:pt>
                <c:pt idx="38">
                  <c:v>14.8</c:v>
                </c:pt>
                <c:pt idx="39">
                  <c:v>19.600000000000001</c:v>
                </c:pt>
                <c:pt idx="40">
                  <c:v>23.9</c:v>
                </c:pt>
                <c:pt idx="41">
                  <c:v>28.7</c:v>
                </c:pt>
                <c:pt idx="42">
                  <c:v>29.7</c:v>
                </c:pt>
                <c:pt idx="43">
                  <c:v>35.200000000000003</c:v>
                </c:pt>
                <c:pt idx="44">
                  <c:v>36.200000000000003</c:v>
                </c:pt>
                <c:pt idx="45">
                  <c:v>44</c:v>
                </c:pt>
                <c:pt idx="46">
                  <c:v>38.200000000000003</c:v>
                </c:pt>
                <c:pt idx="47">
                  <c:v>44.7</c:v>
                </c:pt>
                <c:pt idx="48">
                  <c:v>44.2</c:v>
                </c:pt>
                <c:pt idx="49">
                  <c:v>46.1</c:v>
                </c:pt>
                <c:pt idx="50">
                  <c:v>45.4</c:v>
                </c:pt>
                <c:pt idx="51">
                  <c:v>41.3</c:v>
                </c:pt>
                <c:pt idx="52">
                  <c:v>39.299999999999997</c:v>
                </c:pt>
                <c:pt idx="53">
                  <c:v>42.8</c:v>
                </c:pt>
                <c:pt idx="54">
                  <c:v>38.700000000000003</c:v>
                </c:pt>
                <c:pt idx="55">
                  <c:v>40.299999999999997</c:v>
                </c:pt>
                <c:pt idx="56">
                  <c:v>45.3</c:v>
                </c:pt>
                <c:pt idx="57">
                  <c:v>44.7</c:v>
                </c:pt>
                <c:pt idx="58">
                  <c:v>58.9</c:v>
                </c:pt>
                <c:pt idx="59">
                  <c:v>51.7</c:v>
                </c:pt>
                <c:pt idx="60">
                  <c:v>48.8</c:v>
                </c:pt>
                <c:pt idx="61">
                  <c:v>54.4</c:v>
                </c:pt>
                <c:pt idx="62">
                  <c:v>51.8</c:v>
                </c:pt>
                <c:pt idx="63">
                  <c:v>52</c:v>
                </c:pt>
                <c:pt idx="64">
                  <c:v>51.8</c:v>
                </c:pt>
                <c:pt idx="65">
                  <c:v>44.6</c:v>
                </c:pt>
                <c:pt idx="66">
                  <c:v>51.9</c:v>
                </c:pt>
                <c:pt idx="67">
                  <c:v>44.5</c:v>
                </c:pt>
                <c:pt idx="68">
                  <c:v>44.5</c:v>
                </c:pt>
                <c:pt idx="69">
                  <c:v>50.3</c:v>
                </c:pt>
                <c:pt idx="70">
                  <c:v>56.2</c:v>
                </c:pt>
                <c:pt idx="71">
                  <c:v>53.3</c:v>
                </c:pt>
                <c:pt idx="72">
                  <c:v>55.5</c:v>
                </c:pt>
                <c:pt idx="73">
                  <c:v>56.9</c:v>
                </c:pt>
                <c:pt idx="74">
                  <c:v>54.2</c:v>
                </c:pt>
                <c:pt idx="75">
                  <c:v>58.1</c:v>
                </c:pt>
                <c:pt idx="76">
                  <c:v>52.4</c:v>
                </c:pt>
                <c:pt idx="77">
                  <c:v>49.3</c:v>
                </c:pt>
                <c:pt idx="78">
                  <c:v>50.1</c:v>
                </c:pt>
                <c:pt idx="79">
                  <c:v>50.1</c:v>
                </c:pt>
                <c:pt idx="80">
                  <c:v>53.5</c:v>
                </c:pt>
                <c:pt idx="81">
                  <c:v>53.9</c:v>
                </c:pt>
                <c:pt idx="82">
                  <c:v>49.6</c:v>
                </c:pt>
                <c:pt idx="83">
                  <c:v>52.3</c:v>
                </c:pt>
                <c:pt idx="84">
                  <c:v>56.8</c:v>
                </c:pt>
                <c:pt idx="85">
                  <c:v>53.5</c:v>
                </c:pt>
                <c:pt idx="86">
                  <c:v>53.9</c:v>
                </c:pt>
                <c:pt idx="87">
                  <c:v>52.3</c:v>
                </c:pt>
                <c:pt idx="88">
                  <c:v>51.3</c:v>
                </c:pt>
                <c:pt idx="89">
                  <c:v>52.1</c:v>
                </c:pt>
                <c:pt idx="90">
                  <c:v>52.7</c:v>
                </c:pt>
                <c:pt idx="91">
                  <c:v>52.7</c:v>
                </c:pt>
                <c:pt idx="92">
                  <c:v>52.5</c:v>
                </c:pt>
                <c:pt idx="93">
                  <c:v>54.1</c:v>
                </c:pt>
                <c:pt idx="94">
                  <c:v>53.7</c:v>
                </c:pt>
                <c:pt idx="95">
                  <c:v>53.6</c:v>
                </c:pt>
                <c:pt idx="96">
                  <c:v>56.7</c:v>
                </c:pt>
                <c:pt idx="97">
                  <c:v>57.7</c:v>
                </c:pt>
                <c:pt idx="98">
                  <c:v>55.6</c:v>
                </c:pt>
                <c:pt idx="99">
                  <c:v>52.9</c:v>
                </c:pt>
                <c:pt idx="100">
                  <c:v>52.5</c:v>
                </c:pt>
                <c:pt idx="101">
                  <c:v>54.3</c:v>
                </c:pt>
                <c:pt idx="102">
                  <c:v>51.8</c:v>
                </c:pt>
                <c:pt idx="103">
                  <c:v>51.3</c:v>
                </c:pt>
                <c:pt idx="104">
                  <c:v>54.2</c:v>
                </c:pt>
                <c:pt idx="105">
                  <c:v>49.1</c:v>
                </c:pt>
                <c:pt idx="106">
                  <c:v>51.7</c:v>
                </c:pt>
                <c:pt idx="107">
                  <c:v>54.1</c:v>
                </c:pt>
                <c:pt idx="108">
                  <c:v>56</c:v>
                </c:pt>
                <c:pt idx="109">
                  <c:v>51.1</c:v>
                </c:pt>
                <c:pt idx="110">
                  <c:v>52.7</c:v>
                </c:pt>
                <c:pt idx="111">
                  <c:v>49.8</c:v>
                </c:pt>
                <c:pt idx="112">
                  <c:v>54</c:v>
                </c:pt>
                <c:pt idx="113">
                  <c:v>47.9</c:v>
                </c:pt>
                <c:pt idx="114">
                  <c:v>55.2</c:v>
                </c:pt>
                <c:pt idx="115">
                  <c:v>52.7</c:v>
                </c:pt>
                <c:pt idx="116">
                  <c:v>50.7</c:v>
                </c:pt>
                <c:pt idx="117">
                  <c:v>51.4</c:v>
                </c:pt>
                <c:pt idx="118">
                  <c:v>49.3</c:v>
                </c:pt>
                <c:pt idx="119">
                  <c:v>54</c:v>
                </c:pt>
                <c:pt idx="120">
                  <c:v>51.3</c:v>
                </c:pt>
                <c:pt idx="121">
                  <c:v>48.4</c:v>
                </c:pt>
                <c:pt idx="122">
                  <c:v>51.7</c:v>
                </c:pt>
                <c:pt idx="123">
                  <c:v>50.8</c:v>
                </c:pt>
                <c:pt idx="124">
                  <c:v>48.4</c:v>
                </c:pt>
                <c:pt idx="125">
                  <c:v>53.2</c:v>
                </c:pt>
                <c:pt idx="126">
                  <c:v>54.4</c:v>
                </c:pt>
                <c:pt idx="127">
                  <c:v>58.4</c:v>
                </c:pt>
                <c:pt idx="128">
                  <c:v>56.6</c:v>
                </c:pt>
                <c:pt idx="129">
                  <c:v>55</c:v>
                </c:pt>
                <c:pt idx="130">
                  <c:v>54.4</c:v>
                </c:pt>
                <c:pt idx="131">
                  <c:v>54.1</c:v>
                </c:pt>
                <c:pt idx="132">
                  <c:v>58.5</c:v>
                </c:pt>
                <c:pt idx="133">
                  <c:v>55.4</c:v>
                </c:pt>
                <c:pt idx="134">
                  <c:v>54.4</c:v>
                </c:pt>
                <c:pt idx="135">
                  <c:v>54</c:v>
                </c:pt>
                <c:pt idx="136">
                  <c:v>55.6</c:v>
                </c:pt>
                <c:pt idx="137">
                  <c:v>56.1</c:v>
                </c:pt>
                <c:pt idx="138">
                  <c:v>50.6</c:v>
                </c:pt>
                <c:pt idx="139">
                  <c:v>52.3</c:v>
                </c:pt>
                <c:pt idx="140">
                  <c:v>55.2</c:v>
                </c:pt>
                <c:pt idx="141">
                  <c:v>50.2</c:v>
                </c:pt>
                <c:pt idx="142">
                  <c:v>55.6</c:v>
                </c:pt>
                <c:pt idx="143">
                  <c:v>57.2</c:v>
                </c:pt>
                <c:pt idx="144">
                  <c:v>54.5</c:v>
                </c:pt>
                <c:pt idx="145">
                  <c:v>53.4</c:v>
                </c:pt>
                <c:pt idx="146">
                  <c:v>50.2</c:v>
                </c:pt>
                <c:pt idx="147">
                  <c:v>55.8</c:v>
                </c:pt>
                <c:pt idx="148">
                  <c:v>51.3</c:v>
                </c:pt>
                <c:pt idx="149">
                  <c:v>52.2</c:v>
                </c:pt>
                <c:pt idx="150">
                  <c:v>54.1</c:v>
                </c:pt>
                <c:pt idx="151">
                  <c:v>50</c:v>
                </c:pt>
                <c:pt idx="152">
                  <c:v>52.9</c:v>
                </c:pt>
                <c:pt idx="153">
                  <c:v>53.4</c:v>
                </c:pt>
                <c:pt idx="154">
                  <c:v>50.3</c:v>
                </c:pt>
                <c:pt idx="155">
                  <c:v>48.5</c:v>
                </c:pt>
                <c:pt idx="156">
                  <c:v>52</c:v>
                </c:pt>
                <c:pt idx="157">
                  <c:v>55</c:v>
                </c:pt>
                <c:pt idx="158">
                  <c:v>53.2</c:v>
                </c:pt>
                <c:pt idx="159">
                  <c:v>49.6</c:v>
                </c:pt>
                <c:pt idx="160">
                  <c:v>53.4</c:v>
                </c:pt>
                <c:pt idx="161">
                  <c:v>53.2</c:v>
                </c:pt>
                <c:pt idx="162">
                  <c:v>45.8</c:v>
                </c:pt>
                <c:pt idx="163">
                  <c:v>50.2</c:v>
                </c:pt>
                <c:pt idx="164">
                  <c:v>49</c:v>
                </c:pt>
                <c:pt idx="165">
                  <c:v>49.3</c:v>
                </c:pt>
                <c:pt idx="166">
                  <c:v>49.8</c:v>
                </c:pt>
                <c:pt idx="167">
                  <c:v>50.3</c:v>
                </c:pt>
                <c:pt idx="168">
                  <c:v>45.8</c:v>
                </c:pt>
                <c:pt idx="169">
                  <c:v>43.4</c:v>
                </c:pt>
                <c:pt idx="170">
                  <c:v>46.9</c:v>
                </c:pt>
                <c:pt idx="171">
                  <c:v>46</c:v>
                </c:pt>
                <c:pt idx="172">
                  <c:v>54.5</c:v>
                </c:pt>
                <c:pt idx="173">
                  <c:v>51.6</c:v>
                </c:pt>
                <c:pt idx="174">
                  <c:v>45.4</c:v>
                </c:pt>
                <c:pt idx="175">
                  <c:v>43.1</c:v>
                </c:pt>
                <c:pt idx="176">
                  <c:v>42.3</c:v>
                </c:pt>
                <c:pt idx="177">
                  <c:v>45.2</c:v>
                </c:pt>
                <c:pt idx="178">
                  <c:v>38.5</c:v>
                </c:pt>
                <c:pt idx="179">
                  <c:v>42.3</c:v>
                </c:pt>
                <c:pt idx="180">
                  <c:v>42.8</c:v>
                </c:pt>
                <c:pt idx="181">
                  <c:v>44.4</c:v>
                </c:pt>
                <c:pt idx="182">
                  <c:v>46.7</c:v>
                </c:pt>
                <c:pt idx="183">
                  <c:v>40</c:v>
                </c:pt>
                <c:pt idx="184">
                  <c:v>44.7</c:v>
                </c:pt>
                <c:pt idx="185">
                  <c:v>43.4</c:v>
                </c:pt>
                <c:pt idx="186">
                  <c:v>37.9</c:v>
                </c:pt>
                <c:pt idx="187">
                  <c:v>37.9</c:v>
                </c:pt>
                <c:pt idx="188">
                  <c:v>34.6</c:v>
                </c:pt>
                <c:pt idx="189">
                  <c:v>39.700000000000003</c:v>
                </c:pt>
                <c:pt idx="190">
                  <c:v>40.4</c:v>
                </c:pt>
                <c:pt idx="191">
                  <c:v>42.4</c:v>
                </c:pt>
                <c:pt idx="192">
                  <c:v>34.5</c:v>
                </c:pt>
                <c:pt idx="193">
                  <c:v>36.9</c:v>
                </c:pt>
                <c:pt idx="194">
                  <c:v>36.200000000000003</c:v>
                </c:pt>
                <c:pt idx="195">
                  <c:v>35.299999999999997</c:v>
                </c:pt>
                <c:pt idx="196">
                  <c:v>34.5</c:v>
                </c:pt>
                <c:pt idx="197">
                  <c:v>34.4</c:v>
                </c:pt>
                <c:pt idx="198">
                  <c:v>34.6</c:v>
                </c:pt>
                <c:pt idx="199">
                  <c:v>31.7</c:v>
                </c:pt>
                <c:pt idx="200">
                  <c:v>32.200000000000003</c:v>
                </c:pt>
                <c:pt idx="201">
                  <c:v>32.9</c:v>
                </c:pt>
                <c:pt idx="202">
                  <c:v>32.200000000000003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368192"/>
        <c:axId val="427368584"/>
      </c:lineChart>
      <c:dateAx>
        <c:axId val="427368192"/>
        <c:scaling>
          <c:orientation val="minMax"/>
          <c:max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368584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427368584"/>
        <c:scaling>
          <c:orientation val="minMax"/>
          <c:max val="8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2.8373015873015923E-3"/>
              <c:y val="0.2612413194444444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368192"/>
        <c:crosses val="autoZero"/>
        <c:crossBetween val="midCat"/>
        <c:majorUnit val="10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56179775280856"/>
          <c:w val="1"/>
          <c:h val="0.19943820224719142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67994588225025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'c3-30'!$B$12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'c3-30'!$B$45:$B$68</c:f>
              <c:numCache>
                <c:formatCode>0.0</c:formatCode>
                <c:ptCount val="24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0.5</c:v>
                </c:pt>
                <c:pt idx="8">
                  <c:v>-0.2</c:v>
                </c:pt>
                <c:pt idx="9">
                  <c:v>-0.7</c:v>
                </c:pt>
                <c:pt idx="10">
                  <c:v>-1.4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0.6</c:v>
                </c:pt>
                <c:pt idx="18">
                  <c:v>0.8</c:v>
                </c:pt>
                <c:pt idx="19">
                  <c:v>0.5</c:v>
                </c:pt>
                <c:pt idx="20">
                  <c:v>-0.1</c:v>
                </c:pt>
                <c:pt idx="21">
                  <c:v>-0.6</c:v>
                </c:pt>
                <c:pt idx="22">
                  <c:v>-0.8</c:v>
                </c:pt>
                <c:pt idx="23">
                  <c:v>-0.4</c:v>
                </c:pt>
              </c:numCache>
            </c:numRef>
          </c:val>
        </c:ser>
        <c:ser>
          <c:idx val="1"/>
          <c:order val="1"/>
          <c:tx>
            <c:strRef>
              <c:f>'c3-30'!$C$12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'c3-30'!$C$45:$C$68</c:f>
              <c:numCache>
                <c:formatCode>0.0</c:formatCode>
                <c:ptCount val="24"/>
                <c:pt idx="0">
                  <c:v>0.6</c:v>
                </c:pt>
                <c:pt idx="1">
                  <c:v>2.1</c:v>
                </c:pt>
                <c:pt idx="2">
                  <c:v>1.9</c:v>
                </c:pt>
                <c:pt idx="3">
                  <c:v>1.8</c:v>
                </c:pt>
                <c:pt idx="4">
                  <c:v>1</c:v>
                </c:pt>
                <c:pt idx="5">
                  <c:v>0</c:v>
                </c:pt>
                <c:pt idx="6">
                  <c:v>-0.4</c:v>
                </c:pt>
                <c:pt idx="7">
                  <c:v>-0.1</c:v>
                </c:pt>
                <c:pt idx="8">
                  <c:v>-0.2</c:v>
                </c:pt>
                <c:pt idx="9">
                  <c:v>-0.3</c:v>
                </c:pt>
                <c:pt idx="10">
                  <c:v>-0.5</c:v>
                </c:pt>
                <c:pt idx="11">
                  <c:v>-0.9</c:v>
                </c:pt>
                <c:pt idx="12">
                  <c:v>-1.5</c:v>
                </c:pt>
                <c:pt idx="13">
                  <c:v>-0.7</c:v>
                </c:pt>
                <c:pt idx="14">
                  <c:v>-0.4</c:v>
                </c:pt>
                <c:pt idx="15">
                  <c:v>0.2</c:v>
                </c:pt>
                <c:pt idx="16">
                  <c:v>1.7</c:v>
                </c:pt>
                <c:pt idx="17">
                  <c:v>1.8</c:v>
                </c:pt>
                <c:pt idx="18">
                  <c:v>1.3</c:v>
                </c:pt>
                <c:pt idx="19">
                  <c:v>1.2</c:v>
                </c:pt>
                <c:pt idx="20">
                  <c:v>1.8</c:v>
                </c:pt>
                <c:pt idx="21">
                  <c:v>1.3</c:v>
                </c:pt>
                <c:pt idx="22">
                  <c:v>1</c:v>
                </c:pt>
                <c:pt idx="23">
                  <c:v>1.6</c:v>
                </c:pt>
              </c:numCache>
            </c:numRef>
          </c:val>
        </c:ser>
        <c:ser>
          <c:idx val="2"/>
          <c:order val="2"/>
          <c:tx>
            <c:strRef>
              <c:f>'c3-30'!$D$12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'c3-30'!$D$45:$D$68</c:f>
              <c:numCache>
                <c:formatCode>0.0</c:formatCode>
                <c:ptCount val="24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-0.2</c:v>
                </c:pt>
                <c:pt idx="7">
                  <c:v>0.4</c:v>
                </c:pt>
                <c:pt idx="8">
                  <c:v>-0.2</c:v>
                </c:pt>
                <c:pt idx="9">
                  <c:v>-0.4</c:v>
                </c:pt>
                <c:pt idx="10">
                  <c:v>0</c:v>
                </c:pt>
                <c:pt idx="11">
                  <c:v>-0.3</c:v>
                </c:pt>
                <c:pt idx="12">
                  <c:v>0</c:v>
                </c:pt>
                <c:pt idx="13">
                  <c:v>0.1</c:v>
                </c:pt>
                <c:pt idx="14">
                  <c:v>0.2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3"/>
          <c:tx>
            <c:strRef>
              <c:f>'c3-30'!$G$12</c:f>
              <c:strCache>
                <c:ptCount val="1"/>
                <c:pt idx="0">
                  <c:v>Piaci szolgáltatások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'c3-30'!$G$45:$G$68</c:f>
              <c:numCache>
                <c:formatCode>0.0</c:formatCode>
                <c:ptCount val="24"/>
                <c:pt idx="0">
                  <c:v>-0.7</c:v>
                </c:pt>
                <c:pt idx="1">
                  <c:v>-0.19999999999999998</c:v>
                </c:pt>
                <c:pt idx="2">
                  <c:v>0.5</c:v>
                </c:pt>
                <c:pt idx="3">
                  <c:v>0.1</c:v>
                </c:pt>
                <c:pt idx="4">
                  <c:v>0.9</c:v>
                </c:pt>
                <c:pt idx="5">
                  <c:v>0.90000000000000013</c:v>
                </c:pt>
                <c:pt idx="6">
                  <c:v>0.9</c:v>
                </c:pt>
                <c:pt idx="7">
                  <c:v>0.4</c:v>
                </c:pt>
                <c:pt idx="8">
                  <c:v>-0.2</c:v>
                </c:pt>
                <c:pt idx="9">
                  <c:v>-0.30000000000000004</c:v>
                </c:pt>
                <c:pt idx="10">
                  <c:v>0</c:v>
                </c:pt>
                <c:pt idx="11">
                  <c:v>-0.30000000000000004</c:v>
                </c:pt>
                <c:pt idx="12">
                  <c:v>0.6</c:v>
                </c:pt>
                <c:pt idx="13">
                  <c:v>0.6</c:v>
                </c:pt>
                <c:pt idx="14">
                  <c:v>1.1000000000000001</c:v>
                </c:pt>
                <c:pt idx="15">
                  <c:v>1.8000000000000003</c:v>
                </c:pt>
                <c:pt idx="16">
                  <c:v>1.1000000000000001</c:v>
                </c:pt>
                <c:pt idx="17">
                  <c:v>1</c:v>
                </c:pt>
                <c:pt idx="18">
                  <c:v>0.8</c:v>
                </c:pt>
                <c:pt idx="19">
                  <c:v>1.5999999999999999</c:v>
                </c:pt>
                <c:pt idx="20">
                  <c:v>1.3</c:v>
                </c:pt>
                <c:pt idx="21">
                  <c:v>1.2</c:v>
                </c:pt>
                <c:pt idx="22">
                  <c:v>1.7</c:v>
                </c:pt>
                <c:pt idx="23">
                  <c:v>1.5999999999999999</c:v>
                </c:pt>
              </c:numCache>
            </c:numRef>
          </c:val>
        </c:ser>
        <c:ser>
          <c:idx val="3"/>
          <c:order val="4"/>
          <c:tx>
            <c:strRef>
              <c:f>'c3-30'!$E$12</c:f>
              <c:strCache>
                <c:ptCount val="1"/>
                <c:pt idx="0">
                  <c:v>Közösségi szolgáltatások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'c3-30'!$E$45:$E$68</c:f>
              <c:numCache>
                <c:formatCode>0.0</c:formatCode>
                <c:ptCount val="24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0.4</c:v>
                </c:pt>
                <c:pt idx="11">
                  <c:v>-0.1</c:v>
                </c:pt>
                <c:pt idx="12">
                  <c:v>1</c:v>
                </c:pt>
                <c:pt idx="13">
                  <c:v>1</c:v>
                </c:pt>
                <c:pt idx="14">
                  <c:v>0.8</c:v>
                </c:pt>
                <c:pt idx="15">
                  <c:v>0.9</c:v>
                </c:pt>
                <c:pt idx="16">
                  <c:v>-0.3</c:v>
                </c:pt>
                <c:pt idx="17">
                  <c:v>-0.2</c:v>
                </c:pt>
                <c:pt idx="18">
                  <c:v>-0.3</c:v>
                </c:pt>
                <c:pt idx="19">
                  <c:v>-0.4</c:v>
                </c:pt>
                <c:pt idx="20">
                  <c:v>0</c:v>
                </c:pt>
                <c:pt idx="21">
                  <c:v>0.1</c:v>
                </c:pt>
                <c:pt idx="22">
                  <c:v>0.1</c:v>
                </c:pt>
                <c:pt idx="23">
                  <c:v>0.2</c:v>
                </c:pt>
              </c:numCache>
            </c:numRef>
          </c:val>
        </c:ser>
        <c:ser>
          <c:idx val="4"/>
          <c:order val="5"/>
          <c:tx>
            <c:strRef>
              <c:f>'c3-30'!$F$12</c:f>
              <c:strCache>
                <c:ptCount val="1"/>
                <c:pt idx="0">
                  <c:v>Termékadók és -támogatások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'c3-30'!$F$45:$F$68</c:f>
              <c:numCache>
                <c:formatCode>0.0</c:formatCode>
                <c:ptCount val="24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0.7</c:v>
                </c:pt>
                <c:pt idx="17">
                  <c:v>0.3</c:v>
                </c:pt>
                <c:pt idx="18">
                  <c:v>0.5</c:v>
                </c:pt>
                <c:pt idx="19">
                  <c:v>0.5</c:v>
                </c:pt>
                <c:pt idx="20">
                  <c:v>0.3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7485984"/>
        <c:axId val="427486376"/>
      </c:barChart>
      <c:lineChart>
        <c:grouping val="standard"/>
        <c:varyColors val="0"/>
        <c:ser>
          <c:idx val="5"/>
          <c:order val="6"/>
          <c:tx>
            <c:strRef>
              <c:f>'c3-30'!$H$12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'c3-30'!$H$45:$H$68</c:f>
              <c:numCache>
                <c:formatCode>0.0</c:formatCode>
                <c:ptCount val="24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2.7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>
                  <c:v>-2.7</c:v>
                </c:pt>
                <c:pt idx="12">
                  <c:v>-0.4</c:v>
                </c:pt>
                <c:pt idx="13">
                  <c:v>1.5</c:v>
                </c:pt>
                <c:pt idx="14">
                  <c:v>2.5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3.4</c:v>
                </c:pt>
                <c:pt idx="19">
                  <c:v>3.3</c:v>
                </c:pt>
                <c:pt idx="20">
                  <c:v>3.5</c:v>
                </c:pt>
                <c:pt idx="21">
                  <c:v>2.7000000000000028</c:v>
                </c:pt>
                <c:pt idx="22">
                  <c:v>2.4000000000000057</c:v>
                </c:pt>
                <c:pt idx="23">
                  <c:v>3.2000000000000028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487160"/>
        <c:axId val="427486768"/>
      </c:lineChart>
      <c:catAx>
        <c:axId val="427485984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863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27486376"/>
        <c:scaling>
          <c:orientation val="minMax"/>
          <c:max val="5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85984"/>
        <c:crosses val="autoZero"/>
        <c:crossBetween val="between"/>
        <c:majorUnit val="1"/>
      </c:valAx>
      <c:valAx>
        <c:axId val="427486768"/>
        <c:scaling>
          <c:orientation val="minMax"/>
          <c:max val="5"/>
          <c:min val="-3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87160"/>
        <c:crosses val="max"/>
        <c:crossBetween val="between"/>
        <c:majorUnit val="1"/>
      </c:valAx>
      <c:catAx>
        <c:axId val="427487160"/>
        <c:scaling>
          <c:orientation val="minMax"/>
          <c:min val="1"/>
        </c:scaling>
        <c:delete val="1"/>
        <c:axPos val="b"/>
        <c:numFmt formatCode="m/d/yyyy" sourceLinked="1"/>
        <c:majorTickMark val="out"/>
        <c:minorTickMark val="none"/>
        <c:tickLblPos val="none"/>
        <c:crossAx val="4274867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2346615458473353"/>
          <c:w val="1"/>
          <c:h val="0.3756020599659597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'c3-3'!$C$12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'c3-3'!$A$13:$A$86</c:f>
              <c:numCache>
                <c:formatCode>m/d/yyyy</c:formatCode>
                <c:ptCount val="7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</c:numCache>
            </c:numRef>
          </c:cat>
          <c:val>
            <c:numRef>
              <c:f>'c3-3'!$C$13:$C$86</c:f>
              <c:numCache>
                <c:formatCode>0.00</c:formatCode>
                <c:ptCount val="74"/>
                <c:pt idx="0">
                  <c:v>-8.9</c:v>
                </c:pt>
                <c:pt idx="1">
                  <c:v>-9.1</c:v>
                </c:pt>
                <c:pt idx="2">
                  <c:v>-4.9000000000000004</c:v>
                </c:pt>
                <c:pt idx="3">
                  <c:v>2.4</c:v>
                </c:pt>
                <c:pt idx="4">
                  <c:v>3.9</c:v>
                </c:pt>
                <c:pt idx="5">
                  <c:v>5.5</c:v>
                </c:pt>
                <c:pt idx="6">
                  <c:v>13.7</c:v>
                </c:pt>
                <c:pt idx="7">
                  <c:v>15.9</c:v>
                </c:pt>
                <c:pt idx="8">
                  <c:v>16.5</c:v>
                </c:pt>
                <c:pt idx="9">
                  <c:v>18.600000000000001</c:v>
                </c:pt>
                <c:pt idx="10">
                  <c:v>21.2</c:v>
                </c:pt>
                <c:pt idx="11">
                  <c:v>21.4</c:v>
                </c:pt>
                <c:pt idx="12">
                  <c:v>18.2</c:v>
                </c:pt>
                <c:pt idx="13">
                  <c:v>20.7</c:v>
                </c:pt>
                <c:pt idx="14">
                  <c:v>20.3</c:v>
                </c:pt>
                <c:pt idx="15">
                  <c:v>18.2</c:v>
                </c:pt>
                <c:pt idx="16">
                  <c:v>19.899999999999999</c:v>
                </c:pt>
                <c:pt idx="17">
                  <c:v>19.8</c:v>
                </c:pt>
                <c:pt idx="18">
                  <c:v>18.3</c:v>
                </c:pt>
                <c:pt idx="19">
                  <c:v>11.5</c:v>
                </c:pt>
                <c:pt idx="20">
                  <c:v>9.1</c:v>
                </c:pt>
                <c:pt idx="21">
                  <c:v>7.7</c:v>
                </c:pt>
                <c:pt idx="22">
                  <c:v>8.1999999999999993</c:v>
                </c:pt>
                <c:pt idx="23">
                  <c:v>7.6</c:v>
                </c:pt>
                <c:pt idx="24">
                  <c:v>8.3000000000000007</c:v>
                </c:pt>
                <c:pt idx="25">
                  <c:v>9.1999999999999993</c:v>
                </c:pt>
                <c:pt idx="26">
                  <c:v>9.9</c:v>
                </c:pt>
                <c:pt idx="27">
                  <c:v>10.4</c:v>
                </c:pt>
                <c:pt idx="28">
                  <c:v>5.9</c:v>
                </c:pt>
                <c:pt idx="29">
                  <c:v>2.8</c:v>
                </c:pt>
                <c:pt idx="30">
                  <c:v>-1.1000000000000001</c:v>
                </c:pt>
                <c:pt idx="31">
                  <c:v>-1.3</c:v>
                </c:pt>
                <c:pt idx="32">
                  <c:v>-2.9</c:v>
                </c:pt>
                <c:pt idx="33">
                  <c:v>-4.3</c:v>
                </c:pt>
                <c:pt idx="34">
                  <c:v>-3.2</c:v>
                </c:pt>
                <c:pt idx="35">
                  <c:v>-2</c:v>
                </c:pt>
                <c:pt idx="36">
                  <c:v>1.7</c:v>
                </c:pt>
                <c:pt idx="37">
                  <c:v>4.5999999999999996</c:v>
                </c:pt>
                <c:pt idx="38">
                  <c:v>3.8</c:v>
                </c:pt>
                <c:pt idx="39">
                  <c:v>0.4</c:v>
                </c:pt>
                <c:pt idx="40">
                  <c:v>3</c:v>
                </c:pt>
                <c:pt idx="41">
                  <c:v>4.4000000000000004</c:v>
                </c:pt>
                <c:pt idx="42">
                  <c:v>4.9000000000000004</c:v>
                </c:pt>
                <c:pt idx="43">
                  <c:v>8.6999999999999993</c:v>
                </c:pt>
                <c:pt idx="44">
                  <c:v>9.8000000000000007</c:v>
                </c:pt>
                <c:pt idx="45">
                  <c:v>9.5</c:v>
                </c:pt>
                <c:pt idx="46">
                  <c:v>11.9</c:v>
                </c:pt>
                <c:pt idx="47">
                  <c:v>12.1</c:v>
                </c:pt>
                <c:pt idx="48">
                  <c:v>14.6</c:v>
                </c:pt>
                <c:pt idx="49">
                  <c:v>14.7</c:v>
                </c:pt>
                <c:pt idx="50">
                  <c:v>14.5</c:v>
                </c:pt>
                <c:pt idx="51">
                  <c:v>14.2</c:v>
                </c:pt>
                <c:pt idx="52">
                  <c:v>12.7</c:v>
                </c:pt>
                <c:pt idx="53">
                  <c:v>11.6</c:v>
                </c:pt>
                <c:pt idx="54">
                  <c:v>9</c:v>
                </c:pt>
                <c:pt idx="55">
                  <c:v>6</c:v>
                </c:pt>
                <c:pt idx="56">
                  <c:v>4.0999999999999996</c:v>
                </c:pt>
                <c:pt idx="57">
                  <c:v>0.5</c:v>
                </c:pt>
                <c:pt idx="58">
                  <c:v>2.6</c:v>
                </c:pt>
                <c:pt idx="59">
                  <c:v>4.5999999999999996</c:v>
                </c:pt>
                <c:pt idx="60">
                  <c:v>6.8</c:v>
                </c:pt>
                <c:pt idx="61">
                  <c:v>6.8</c:v>
                </c:pt>
                <c:pt idx="62" formatCode="General">
                  <c:v>9</c:v>
                </c:pt>
                <c:pt idx="63" formatCode="General">
                  <c:v>10.199999999999999</c:v>
                </c:pt>
                <c:pt idx="64" formatCode="General">
                  <c:v>10.1</c:v>
                </c:pt>
                <c:pt idx="65" formatCode="General">
                  <c:v>8.3000000000000007</c:v>
                </c:pt>
                <c:pt idx="66" formatCode="General">
                  <c:v>9.1999999999999993</c:v>
                </c:pt>
                <c:pt idx="67" formatCode="General">
                  <c:v>9.8000000000000007</c:v>
                </c:pt>
                <c:pt idx="68" formatCode="General">
                  <c:v>10.1</c:v>
                </c:pt>
                <c:pt idx="69" formatCode="General">
                  <c:v>9.4</c:v>
                </c:pt>
                <c:pt idx="70" formatCode="General">
                  <c:v>11</c:v>
                </c:pt>
                <c:pt idx="71" formatCode="General">
                  <c:v>10.199999999999999</c:v>
                </c:pt>
                <c:pt idx="72" formatCode="General">
                  <c:v>7.7</c:v>
                </c:pt>
                <c:pt idx="73" formatCode="General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233088"/>
        <c:axId val="418895496"/>
      </c:lineChart>
      <c:lineChart>
        <c:grouping val="standard"/>
        <c:varyColors val="0"/>
        <c:ser>
          <c:idx val="1"/>
          <c:order val="1"/>
          <c:tx>
            <c:strRef>
              <c:f>'c3-3'!$D$12</c:f>
              <c:strCache>
                <c:ptCount val="1"/>
                <c:pt idx="0">
                  <c:v>EABCI (right scale)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'c3-3'!$A$13:$A$86</c:f>
              <c:numCache>
                <c:formatCode>m/d/yyyy</c:formatCode>
                <c:ptCount val="74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</c:numCache>
            </c:numRef>
          </c:cat>
          <c:val>
            <c:numRef>
              <c:f>'c3-3'!$D$13:$D$86</c:f>
              <c:numCache>
                <c:formatCode>0.00</c:formatCode>
                <c:ptCount val="74"/>
                <c:pt idx="0">
                  <c:v>-1.1599999999999999</c:v>
                </c:pt>
                <c:pt idx="1">
                  <c:v>-0.95</c:v>
                </c:pt>
                <c:pt idx="2">
                  <c:v>-0.64</c:v>
                </c:pt>
                <c:pt idx="3">
                  <c:v>-0.22</c:v>
                </c:pt>
                <c:pt idx="4">
                  <c:v>-0.03</c:v>
                </c:pt>
                <c:pt idx="5">
                  <c:v>0.06</c:v>
                </c:pt>
                <c:pt idx="6">
                  <c:v>0.32</c:v>
                </c:pt>
                <c:pt idx="7">
                  <c:v>0.45</c:v>
                </c:pt>
                <c:pt idx="8">
                  <c:v>0.54</c:v>
                </c:pt>
                <c:pt idx="9">
                  <c:v>0.77</c:v>
                </c:pt>
                <c:pt idx="10">
                  <c:v>0.85</c:v>
                </c:pt>
                <c:pt idx="11">
                  <c:v>1.18</c:v>
                </c:pt>
                <c:pt idx="12">
                  <c:v>1.36</c:v>
                </c:pt>
                <c:pt idx="13">
                  <c:v>1.42</c:v>
                </c:pt>
                <c:pt idx="14">
                  <c:v>1.41</c:v>
                </c:pt>
                <c:pt idx="15">
                  <c:v>1.34</c:v>
                </c:pt>
                <c:pt idx="16">
                  <c:v>1.1200000000000001</c:v>
                </c:pt>
                <c:pt idx="17">
                  <c:v>1.07</c:v>
                </c:pt>
                <c:pt idx="18">
                  <c:v>0.73</c:v>
                </c:pt>
                <c:pt idx="19">
                  <c:v>0.37</c:v>
                </c:pt>
                <c:pt idx="20">
                  <c:v>0.17</c:v>
                </c:pt>
                <c:pt idx="21">
                  <c:v>7.0000000000000007E-2</c:v>
                </c:pt>
                <c:pt idx="22">
                  <c:v>-0.1</c:v>
                </c:pt>
                <c:pt idx="23">
                  <c:v>-0.05</c:v>
                </c:pt>
                <c:pt idx="24">
                  <c:v>0.05</c:v>
                </c:pt>
                <c:pt idx="25">
                  <c:v>0.13</c:v>
                </c:pt>
                <c:pt idx="26">
                  <c:v>-0.02</c:v>
                </c:pt>
                <c:pt idx="27">
                  <c:v>-0.21</c:v>
                </c:pt>
                <c:pt idx="28">
                  <c:v>-0.49</c:v>
                </c:pt>
                <c:pt idx="29">
                  <c:v>-0.64</c:v>
                </c:pt>
                <c:pt idx="30">
                  <c:v>-0.94</c:v>
                </c:pt>
                <c:pt idx="31">
                  <c:v>-0.92</c:v>
                </c:pt>
                <c:pt idx="32">
                  <c:v>-1.03</c:v>
                </c:pt>
                <c:pt idx="33">
                  <c:v>-1.34</c:v>
                </c:pt>
                <c:pt idx="34">
                  <c:v>-1</c:v>
                </c:pt>
                <c:pt idx="35">
                  <c:v>-0.91</c:v>
                </c:pt>
                <c:pt idx="36">
                  <c:v>-0.9</c:v>
                </c:pt>
                <c:pt idx="37">
                  <c:v>-0.62</c:v>
                </c:pt>
                <c:pt idx="38">
                  <c:v>-0.75</c:v>
                </c:pt>
                <c:pt idx="39">
                  <c:v>-0.94</c:v>
                </c:pt>
                <c:pt idx="40">
                  <c:v>-0.75</c:v>
                </c:pt>
                <c:pt idx="41">
                  <c:v>-0.61</c:v>
                </c:pt>
                <c:pt idx="42">
                  <c:v>-0.51</c:v>
                </c:pt>
                <c:pt idx="43">
                  <c:v>-0.23</c:v>
                </c:pt>
                <c:pt idx="44">
                  <c:v>-0.16</c:v>
                </c:pt>
                <c:pt idx="45">
                  <c:v>-0.04</c:v>
                </c:pt>
                <c:pt idx="46">
                  <c:v>0.28999999999999998</c:v>
                </c:pt>
                <c:pt idx="47">
                  <c:v>0.28999999999999998</c:v>
                </c:pt>
                <c:pt idx="48">
                  <c:v>0.28999999999999998</c:v>
                </c:pt>
                <c:pt idx="49">
                  <c:v>0.34</c:v>
                </c:pt>
                <c:pt idx="50">
                  <c:v>0.36</c:v>
                </c:pt>
                <c:pt idx="51">
                  <c:v>0.3</c:v>
                </c:pt>
                <c:pt idx="52">
                  <c:v>0.35</c:v>
                </c:pt>
                <c:pt idx="53">
                  <c:v>0.22</c:v>
                </c:pt>
                <c:pt idx="54">
                  <c:v>0.22</c:v>
                </c:pt>
                <c:pt idx="55">
                  <c:v>0.2</c:v>
                </c:pt>
                <c:pt idx="56">
                  <c:v>0.11</c:v>
                </c:pt>
                <c:pt idx="57">
                  <c:v>0.14000000000000001</c:v>
                </c:pt>
                <c:pt idx="58">
                  <c:v>0.26</c:v>
                </c:pt>
                <c:pt idx="59">
                  <c:v>0.16</c:v>
                </c:pt>
                <c:pt idx="60">
                  <c:v>0.2</c:v>
                </c:pt>
                <c:pt idx="61">
                  <c:v>0.15</c:v>
                </c:pt>
                <c:pt idx="62" formatCode="General">
                  <c:v>0.31</c:v>
                </c:pt>
                <c:pt idx="63" formatCode="General">
                  <c:v>0.38</c:v>
                </c:pt>
                <c:pt idx="64" formatCode="General">
                  <c:v>0.35</c:v>
                </c:pt>
                <c:pt idx="65" formatCode="General">
                  <c:v>0.25</c:v>
                </c:pt>
                <c:pt idx="66" formatCode="General">
                  <c:v>0.42</c:v>
                </c:pt>
                <c:pt idx="67" formatCode="General">
                  <c:v>0.27</c:v>
                </c:pt>
                <c:pt idx="68" formatCode="General">
                  <c:v>0.36</c:v>
                </c:pt>
                <c:pt idx="69" formatCode="General">
                  <c:v>0.44</c:v>
                </c:pt>
                <c:pt idx="70" formatCode="General">
                  <c:v>0.36</c:v>
                </c:pt>
                <c:pt idx="71" formatCode="General">
                  <c:v>0.39</c:v>
                </c:pt>
                <c:pt idx="72" formatCode="General">
                  <c:v>0.28999999999999998</c:v>
                </c:pt>
                <c:pt idx="73" formatCode="General">
                  <c:v>7.0000000000000007E-2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96280"/>
        <c:axId val="418895888"/>
      </c:lineChart>
      <c:dateAx>
        <c:axId val="419233088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8895496"/>
        <c:crosses val="autoZero"/>
        <c:auto val="1"/>
        <c:lblOffset val="100"/>
        <c:baseTimeUnit val="months"/>
        <c:majorUnit val="1"/>
        <c:majorTimeUnit val="years"/>
      </c:dateAx>
      <c:valAx>
        <c:axId val="418895496"/>
        <c:scaling>
          <c:orientation val="minMax"/>
          <c:max val="27"/>
          <c:min val="-3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33088"/>
        <c:crosses val="autoZero"/>
        <c:crossBetween val="between"/>
        <c:majorUnit val="9"/>
      </c:valAx>
      <c:valAx>
        <c:axId val="418895888"/>
        <c:scaling>
          <c:orientation val="minMax"/>
          <c:max val="1.5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Points of standard deviation</a:t>
                </a:r>
              </a:p>
            </c:rich>
          </c:tx>
          <c:layout>
            <c:manualLayout>
              <c:xMode val="edge"/>
              <c:yMode val="edge"/>
              <c:x val="0.72378000125000064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8896280"/>
        <c:crosses val="max"/>
        <c:crossBetween val="between"/>
        <c:majorUnit val="0.5"/>
      </c:valAx>
      <c:dateAx>
        <c:axId val="4188962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1889588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62451883210406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'c3-30'!$B$11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'c3-30'!$B$45:$B$68</c:f>
              <c:numCache>
                <c:formatCode>0.0</c:formatCode>
                <c:ptCount val="24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0.5</c:v>
                </c:pt>
                <c:pt idx="8">
                  <c:v>-0.2</c:v>
                </c:pt>
                <c:pt idx="9">
                  <c:v>-0.7</c:v>
                </c:pt>
                <c:pt idx="10">
                  <c:v>-1.4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0.6</c:v>
                </c:pt>
                <c:pt idx="18">
                  <c:v>0.8</c:v>
                </c:pt>
                <c:pt idx="19">
                  <c:v>0.5</c:v>
                </c:pt>
                <c:pt idx="20">
                  <c:v>-0.1</c:v>
                </c:pt>
                <c:pt idx="21">
                  <c:v>-0.6</c:v>
                </c:pt>
                <c:pt idx="22">
                  <c:v>-0.8</c:v>
                </c:pt>
                <c:pt idx="23">
                  <c:v>-0.4</c:v>
                </c:pt>
              </c:numCache>
            </c:numRef>
          </c:val>
        </c:ser>
        <c:ser>
          <c:idx val="1"/>
          <c:order val="1"/>
          <c:tx>
            <c:strRef>
              <c:f>'c3-30'!$C$11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'c3-30'!$C$45:$C$68</c:f>
              <c:numCache>
                <c:formatCode>0.0</c:formatCode>
                <c:ptCount val="24"/>
                <c:pt idx="0">
                  <c:v>0.6</c:v>
                </c:pt>
                <c:pt idx="1">
                  <c:v>2.1</c:v>
                </c:pt>
                <c:pt idx="2">
                  <c:v>1.9</c:v>
                </c:pt>
                <c:pt idx="3">
                  <c:v>1.8</c:v>
                </c:pt>
                <c:pt idx="4">
                  <c:v>1</c:v>
                </c:pt>
                <c:pt idx="5">
                  <c:v>0</c:v>
                </c:pt>
                <c:pt idx="6">
                  <c:v>-0.4</c:v>
                </c:pt>
                <c:pt idx="7">
                  <c:v>-0.1</c:v>
                </c:pt>
                <c:pt idx="8">
                  <c:v>-0.2</c:v>
                </c:pt>
                <c:pt idx="9">
                  <c:v>-0.3</c:v>
                </c:pt>
                <c:pt idx="10">
                  <c:v>-0.5</c:v>
                </c:pt>
                <c:pt idx="11">
                  <c:v>-0.9</c:v>
                </c:pt>
                <c:pt idx="12">
                  <c:v>-1.5</c:v>
                </c:pt>
                <c:pt idx="13">
                  <c:v>-0.7</c:v>
                </c:pt>
                <c:pt idx="14">
                  <c:v>-0.4</c:v>
                </c:pt>
                <c:pt idx="15">
                  <c:v>0.2</c:v>
                </c:pt>
                <c:pt idx="16">
                  <c:v>1.7</c:v>
                </c:pt>
                <c:pt idx="17">
                  <c:v>1.8</c:v>
                </c:pt>
                <c:pt idx="18">
                  <c:v>1.3</c:v>
                </c:pt>
                <c:pt idx="19">
                  <c:v>1.2</c:v>
                </c:pt>
                <c:pt idx="20">
                  <c:v>1.8</c:v>
                </c:pt>
                <c:pt idx="21">
                  <c:v>1.3</c:v>
                </c:pt>
                <c:pt idx="22">
                  <c:v>1</c:v>
                </c:pt>
                <c:pt idx="23">
                  <c:v>1.6</c:v>
                </c:pt>
              </c:numCache>
            </c:numRef>
          </c:val>
        </c:ser>
        <c:ser>
          <c:idx val="2"/>
          <c:order val="2"/>
          <c:tx>
            <c:strRef>
              <c:f>'c3-30'!$D$11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'c3-30'!$D$45:$D$68</c:f>
              <c:numCache>
                <c:formatCode>0.0</c:formatCode>
                <c:ptCount val="24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-0.2</c:v>
                </c:pt>
                <c:pt idx="7">
                  <c:v>0.4</c:v>
                </c:pt>
                <c:pt idx="8">
                  <c:v>-0.2</c:v>
                </c:pt>
                <c:pt idx="9">
                  <c:v>-0.4</c:v>
                </c:pt>
                <c:pt idx="10">
                  <c:v>0</c:v>
                </c:pt>
                <c:pt idx="11">
                  <c:v>-0.3</c:v>
                </c:pt>
                <c:pt idx="12">
                  <c:v>0</c:v>
                </c:pt>
                <c:pt idx="13">
                  <c:v>0.1</c:v>
                </c:pt>
                <c:pt idx="14">
                  <c:v>0.2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3"/>
          <c:tx>
            <c:strRef>
              <c:f>'c3-30'!$G$11</c:f>
              <c:strCache>
                <c:ptCount val="1"/>
                <c:pt idx="0">
                  <c:v>Market services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'c3-30'!$G$45:$G$68</c:f>
              <c:numCache>
                <c:formatCode>0.0</c:formatCode>
                <c:ptCount val="24"/>
                <c:pt idx="0">
                  <c:v>-0.7</c:v>
                </c:pt>
                <c:pt idx="1">
                  <c:v>-0.19999999999999998</c:v>
                </c:pt>
                <c:pt idx="2">
                  <c:v>0.5</c:v>
                </c:pt>
                <c:pt idx="3">
                  <c:v>0.1</c:v>
                </c:pt>
                <c:pt idx="4">
                  <c:v>0.9</c:v>
                </c:pt>
                <c:pt idx="5">
                  <c:v>0.90000000000000013</c:v>
                </c:pt>
                <c:pt idx="6">
                  <c:v>0.9</c:v>
                </c:pt>
                <c:pt idx="7">
                  <c:v>0.4</c:v>
                </c:pt>
                <c:pt idx="8">
                  <c:v>-0.2</c:v>
                </c:pt>
                <c:pt idx="9">
                  <c:v>-0.30000000000000004</c:v>
                </c:pt>
                <c:pt idx="10">
                  <c:v>0</c:v>
                </c:pt>
                <c:pt idx="11">
                  <c:v>-0.30000000000000004</c:v>
                </c:pt>
                <c:pt idx="12">
                  <c:v>0.6</c:v>
                </c:pt>
                <c:pt idx="13">
                  <c:v>0.6</c:v>
                </c:pt>
                <c:pt idx="14">
                  <c:v>1.1000000000000001</c:v>
                </c:pt>
                <c:pt idx="15">
                  <c:v>1.8000000000000003</c:v>
                </c:pt>
                <c:pt idx="16">
                  <c:v>1.1000000000000001</c:v>
                </c:pt>
                <c:pt idx="17">
                  <c:v>1</c:v>
                </c:pt>
                <c:pt idx="18">
                  <c:v>0.8</c:v>
                </c:pt>
                <c:pt idx="19">
                  <c:v>1.5999999999999999</c:v>
                </c:pt>
                <c:pt idx="20">
                  <c:v>1.3</c:v>
                </c:pt>
                <c:pt idx="21">
                  <c:v>1.2</c:v>
                </c:pt>
                <c:pt idx="22">
                  <c:v>1.7</c:v>
                </c:pt>
                <c:pt idx="23">
                  <c:v>1.5999999999999999</c:v>
                </c:pt>
              </c:numCache>
            </c:numRef>
          </c:val>
        </c:ser>
        <c:ser>
          <c:idx val="3"/>
          <c:order val="4"/>
          <c:tx>
            <c:strRef>
              <c:f>'c3-30'!$E$11</c:f>
              <c:strCache>
                <c:ptCount val="1"/>
                <c:pt idx="0">
                  <c:v>Public services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'c3-30'!$E$45:$E$68</c:f>
              <c:numCache>
                <c:formatCode>0.0</c:formatCode>
                <c:ptCount val="24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0.4</c:v>
                </c:pt>
                <c:pt idx="11">
                  <c:v>-0.1</c:v>
                </c:pt>
                <c:pt idx="12">
                  <c:v>1</c:v>
                </c:pt>
                <c:pt idx="13">
                  <c:v>1</c:v>
                </c:pt>
                <c:pt idx="14">
                  <c:v>0.8</c:v>
                </c:pt>
                <c:pt idx="15">
                  <c:v>0.9</c:v>
                </c:pt>
                <c:pt idx="16">
                  <c:v>-0.3</c:v>
                </c:pt>
                <c:pt idx="17">
                  <c:v>-0.2</c:v>
                </c:pt>
                <c:pt idx="18">
                  <c:v>-0.3</c:v>
                </c:pt>
                <c:pt idx="19">
                  <c:v>-0.4</c:v>
                </c:pt>
                <c:pt idx="20">
                  <c:v>0</c:v>
                </c:pt>
                <c:pt idx="21">
                  <c:v>0.1</c:v>
                </c:pt>
                <c:pt idx="22">
                  <c:v>0.1</c:v>
                </c:pt>
                <c:pt idx="23">
                  <c:v>0.2</c:v>
                </c:pt>
              </c:numCache>
            </c:numRef>
          </c:val>
        </c:ser>
        <c:ser>
          <c:idx val="4"/>
          <c:order val="5"/>
          <c:tx>
            <c:strRef>
              <c:f>'c3-30'!$F$11</c:f>
              <c:strCache>
                <c:ptCount val="1"/>
                <c:pt idx="0">
                  <c:v>Taxes less subsidies on products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'c3-30'!$F$45:$F$68</c:f>
              <c:numCache>
                <c:formatCode>0.0</c:formatCode>
                <c:ptCount val="24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0.7</c:v>
                </c:pt>
                <c:pt idx="17">
                  <c:v>0.3</c:v>
                </c:pt>
                <c:pt idx="18">
                  <c:v>0.5</c:v>
                </c:pt>
                <c:pt idx="19">
                  <c:v>0.5</c:v>
                </c:pt>
                <c:pt idx="20">
                  <c:v>0.3</c:v>
                </c:pt>
                <c:pt idx="21">
                  <c:v>0.4</c:v>
                </c:pt>
                <c:pt idx="22">
                  <c:v>0.5</c:v>
                </c:pt>
                <c:pt idx="23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27491472"/>
        <c:axId val="419882800"/>
      </c:barChart>
      <c:lineChart>
        <c:grouping val="standard"/>
        <c:varyColors val="0"/>
        <c:ser>
          <c:idx val="5"/>
          <c:order val="6"/>
          <c:tx>
            <c:strRef>
              <c:f>'c3-30'!$H$11</c:f>
              <c:strCache>
                <c:ptCount val="1"/>
                <c:pt idx="0">
                  <c:v>GDP at market prices (per cent)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'c3-30'!$A$45:$A$68</c:f>
              <c:numCache>
                <c:formatCode>m/d/yyyy</c:formatCode>
                <c:ptCount val="2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</c:numCache>
            </c:numRef>
          </c:cat>
          <c:val>
            <c:numRef>
              <c:f>'c3-30'!$H$45:$H$68</c:f>
              <c:numCache>
                <c:formatCode>0.0</c:formatCode>
                <c:ptCount val="24"/>
                <c:pt idx="0">
                  <c:v>-0.4</c:v>
                </c:pt>
                <c:pt idx="1">
                  <c:v>0.5</c:v>
                </c:pt>
                <c:pt idx="2">
                  <c:v>1.2</c:v>
                </c:pt>
                <c:pt idx="3">
                  <c:v>1.4</c:v>
                </c:pt>
                <c:pt idx="4">
                  <c:v>2.7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-0.6</c:v>
                </c:pt>
                <c:pt idx="9">
                  <c:v>-1.6</c:v>
                </c:pt>
                <c:pt idx="10">
                  <c:v>-1.7</c:v>
                </c:pt>
                <c:pt idx="11">
                  <c:v>-2.7</c:v>
                </c:pt>
                <c:pt idx="12">
                  <c:v>-0.4</c:v>
                </c:pt>
                <c:pt idx="13">
                  <c:v>1.5</c:v>
                </c:pt>
                <c:pt idx="14">
                  <c:v>2.5</c:v>
                </c:pt>
                <c:pt idx="15">
                  <c:v>3.6</c:v>
                </c:pt>
                <c:pt idx="16">
                  <c:v>3.8</c:v>
                </c:pt>
                <c:pt idx="17">
                  <c:v>4.0999999999999996</c:v>
                </c:pt>
                <c:pt idx="18">
                  <c:v>3.4</c:v>
                </c:pt>
                <c:pt idx="19">
                  <c:v>3.3</c:v>
                </c:pt>
                <c:pt idx="20">
                  <c:v>3.5</c:v>
                </c:pt>
                <c:pt idx="21">
                  <c:v>2.7000000000000028</c:v>
                </c:pt>
                <c:pt idx="22">
                  <c:v>2.4000000000000057</c:v>
                </c:pt>
                <c:pt idx="23">
                  <c:v>3.2000000000000028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82016"/>
        <c:axId val="419882408"/>
      </c:lineChart>
      <c:catAx>
        <c:axId val="427491472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8828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19882800"/>
        <c:scaling>
          <c:orientation val="minMax"/>
          <c:max val="5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91472"/>
        <c:crosses val="autoZero"/>
        <c:crossBetween val="between"/>
        <c:majorUnit val="1"/>
      </c:valAx>
      <c:valAx>
        <c:axId val="419882408"/>
        <c:scaling>
          <c:orientation val="minMax"/>
          <c:max val="5"/>
          <c:min val="-3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882016"/>
        <c:crosses val="max"/>
        <c:crossBetween val="between"/>
        <c:majorUnit val="1"/>
      </c:valAx>
      <c:catAx>
        <c:axId val="419882016"/>
        <c:scaling>
          <c:orientation val="minMax"/>
          <c:min val="1"/>
        </c:scaling>
        <c:delete val="1"/>
        <c:axPos val="b"/>
        <c:numFmt formatCode="m/d/yyyy" sourceLinked="1"/>
        <c:majorTickMark val="out"/>
        <c:minorTickMark val="none"/>
        <c:tickLblPos val="none"/>
        <c:crossAx val="41988240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1238074455549263"/>
          <c:w val="1"/>
          <c:h val="0.3866874699952020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72118793367865E-2"/>
          <c:y val="7.437282986111142E-2"/>
          <c:w val="0.9159934693269941"/>
          <c:h val="0.64969791666666976"/>
        </c:manualLayout>
      </c:layout>
      <c:lineChart>
        <c:grouping val="standard"/>
        <c:varyColors val="0"/>
        <c:ser>
          <c:idx val="0"/>
          <c:order val="0"/>
          <c:tx>
            <c:strRef>
              <c:f>'c3-31'!$D$12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'c3-31'!$B$13:$B$110</c:f>
              <c:strCache>
                <c:ptCount val="98"/>
                <c:pt idx="1">
                  <c:v>2008. I.</c:v>
                </c:pt>
                <c:pt idx="4">
                  <c:v>2008. II.</c:v>
                </c:pt>
                <c:pt idx="7">
                  <c:v>2008. III.</c:v>
                </c:pt>
                <c:pt idx="10">
                  <c:v>2008. IV.</c:v>
                </c:pt>
                <c:pt idx="13">
                  <c:v>2009. I.</c:v>
                </c:pt>
                <c:pt idx="16">
                  <c:v>2009. II.</c:v>
                </c:pt>
                <c:pt idx="19">
                  <c:v>2009. III.</c:v>
                </c:pt>
                <c:pt idx="22">
                  <c:v>2009. IV.</c:v>
                </c:pt>
                <c:pt idx="25">
                  <c:v>2010. I.</c:v>
                </c:pt>
                <c:pt idx="28">
                  <c:v>2010. II.</c:v>
                </c:pt>
                <c:pt idx="31">
                  <c:v>2010. III.</c:v>
                </c:pt>
                <c:pt idx="34">
                  <c:v>2010. IV.</c:v>
                </c:pt>
                <c:pt idx="37">
                  <c:v>2011. I.</c:v>
                </c:pt>
                <c:pt idx="40">
                  <c:v>2011. II.</c:v>
                </c:pt>
                <c:pt idx="43">
                  <c:v>2011. III.</c:v>
                </c:pt>
                <c:pt idx="46">
                  <c:v>2011. IV.</c:v>
                </c:pt>
                <c:pt idx="49">
                  <c:v>2012. I.</c:v>
                </c:pt>
                <c:pt idx="52">
                  <c:v>2012. II.</c:v>
                </c:pt>
                <c:pt idx="55">
                  <c:v>2012. III.</c:v>
                </c:pt>
                <c:pt idx="58">
                  <c:v>2012. IV.</c:v>
                </c:pt>
                <c:pt idx="61">
                  <c:v>2013. I.</c:v>
                </c:pt>
                <c:pt idx="64">
                  <c:v>2013. II.</c:v>
                </c:pt>
                <c:pt idx="67">
                  <c:v>2013. III.</c:v>
                </c:pt>
                <c:pt idx="70">
                  <c:v>2013. IV.</c:v>
                </c:pt>
                <c:pt idx="73">
                  <c:v>2014. I.</c:v>
                </c:pt>
                <c:pt idx="76">
                  <c:v>2014. II.</c:v>
                </c:pt>
                <c:pt idx="79">
                  <c:v>2014. III.</c:v>
                </c:pt>
                <c:pt idx="82">
                  <c:v>2014. IV.</c:v>
                </c:pt>
                <c:pt idx="85">
                  <c:v>2015. I.</c:v>
                </c:pt>
                <c:pt idx="88">
                  <c:v>2015. II.</c:v>
                </c:pt>
                <c:pt idx="91">
                  <c:v>2015. III.</c:v>
                </c:pt>
                <c:pt idx="94">
                  <c:v>2015. IV.</c:v>
                </c:pt>
                <c:pt idx="97">
                  <c:v>2016. I.</c:v>
                </c:pt>
              </c:strCache>
            </c:strRef>
          </c:cat>
          <c:val>
            <c:numRef>
              <c:f>'c3-31'!$D$13:$D$110</c:f>
              <c:numCache>
                <c:formatCode>0.00</c:formatCode>
                <c:ptCount val="98"/>
                <c:pt idx="0">
                  <c:v>0.72789039791921262</c:v>
                </c:pt>
                <c:pt idx="1">
                  <c:v>0.77656293282014777</c:v>
                </c:pt>
                <c:pt idx="2">
                  <c:v>0.78341909295139234</c:v>
                </c:pt>
                <c:pt idx="3">
                  <c:v>0.81</c:v>
                </c:pt>
                <c:pt idx="4">
                  <c:v>0.83361808244512292</c:v>
                </c:pt>
                <c:pt idx="5">
                  <c:v>0.82</c:v>
                </c:pt>
                <c:pt idx="6">
                  <c:v>0.81270237302720783</c:v>
                </c:pt>
                <c:pt idx="7">
                  <c:v>0.72761795854659672</c:v>
                </c:pt>
                <c:pt idx="8">
                  <c:v>0.61256920879416699</c:v>
                </c:pt>
                <c:pt idx="9">
                  <c:v>0.3674343961855997</c:v>
                </c:pt>
                <c:pt idx="10">
                  <c:v>-0.19043646082216006</c:v>
                </c:pt>
                <c:pt idx="11">
                  <c:v>-0.82471751449009079</c:v>
                </c:pt>
                <c:pt idx="12">
                  <c:v>-1.4285107722414758</c:v>
                </c:pt>
                <c:pt idx="13">
                  <c:v>-1.9260740567228096</c:v>
                </c:pt>
                <c:pt idx="14">
                  <c:v>-2.0022123642203873</c:v>
                </c:pt>
                <c:pt idx="15">
                  <c:v>-1.9579891994299881</c:v>
                </c:pt>
                <c:pt idx="16">
                  <c:v>-1.4602447752193497</c:v>
                </c:pt>
                <c:pt idx="17">
                  <c:v>-0.94341352713725823</c:v>
                </c:pt>
                <c:pt idx="18">
                  <c:v>-0.34733740443645261</c:v>
                </c:pt>
                <c:pt idx="19">
                  <c:v>0.24123110278967713</c:v>
                </c:pt>
                <c:pt idx="20">
                  <c:v>0.66225978576174427</c:v>
                </c:pt>
                <c:pt idx="21">
                  <c:v>1.0084178928758045</c:v>
                </c:pt>
                <c:pt idx="22">
                  <c:v>1.1208165514452144</c:v>
                </c:pt>
                <c:pt idx="23">
                  <c:v>0.82335109953111263</c:v>
                </c:pt>
                <c:pt idx="24">
                  <c:v>1.0168289153918819</c:v>
                </c:pt>
                <c:pt idx="25">
                  <c:v>0.83792755022645449</c:v>
                </c:pt>
                <c:pt idx="26">
                  <c:v>0.30950062445695631</c:v>
                </c:pt>
                <c:pt idx="27">
                  <c:v>0.53581130239722574</c:v>
                </c:pt>
                <c:pt idx="28">
                  <c:v>0.47441139289132528</c:v>
                </c:pt>
                <c:pt idx="29">
                  <c:v>0.44583281245692363</c:v>
                </c:pt>
                <c:pt idx="30">
                  <c:v>0.37545448261006042</c:v>
                </c:pt>
                <c:pt idx="31">
                  <c:v>0.50804904524227312</c:v>
                </c:pt>
                <c:pt idx="32">
                  <c:v>0.59443982919801464</c:v>
                </c:pt>
                <c:pt idx="33">
                  <c:v>0.60185084746459394</c:v>
                </c:pt>
                <c:pt idx="34">
                  <c:v>0.61879600490330755</c:v>
                </c:pt>
                <c:pt idx="35">
                  <c:v>0.51913794194535268</c:v>
                </c:pt>
                <c:pt idx="36">
                  <c:v>0.41455167309980256</c:v>
                </c:pt>
                <c:pt idx="37">
                  <c:v>0.30383995039574091</c:v>
                </c:pt>
                <c:pt idx="38">
                  <c:v>0.18170924293241103</c:v>
                </c:pt>
                <c:pt idx="39">
                  <c:v>0.27650385031577723</c:v>
                </c:pt>
                <c:pt idx="40">
                  <c:v>0.11772538554322455</c:v>
                </c:pt>
                <c:pt idx="41">
                  <c:v>0.189117980773925</c:v>
                </c:pt>
                <c:pt idx="42">
                  <c:v>0.24834379371283455</c:v>
                </c:pt>
                <c:pt idx="43">
                  <c:v>0.45748743477911097</c:v>
                </c:pt>
                <c:pt idx="44">
                  <c:v>0.30212754177177703</c:v>
                </c:pt>
                <c:pt idx="45">
                  <c:v>0.26359082634078901</c:v>
                </c:pt>
                <c:pt idx="46">
                  <c:v>0.16955485036099999</c:v>
                </c:pt>
                <c:pt idx="47">
                  <c:v>0.20557740755605614</c:v>
                </c:pt>
                <c:pt idx="48">
                  <c:v>7.8271813636797694E-2</c:v>
                </c:pt>
                <c:pt idx="49">
                  <c:v>-4.4975938355696021E-2</c:v>
                </c:pt>
                <c:pt idx="50">
                  <c:v>-0.14360562234377938</c:v>
                </c:pt>
                <c:pt idx="51">
                  <c:v>-0.251383930295072</c:v>
                </c:pt>
                <c:pt idx="52">
                  <c:v>-0.26775923911410499</c:v>
                </c:pt>
                <c:pt idx="53">
                  <c:v>-0.21193706535011003</c:v>
                </c:pt>
                <c:pt idx="54">
                  <c:v>-0.15140741690108503</c:v>
                </c:pt>
                <c:pt idx="55">
                  <c:v>-9.3221559908958695E-2</c:v>
                </c:pt>
                <c:pt idx="56">
                  <c:v>-9.8228007894509417E-2</c:v>
                </c:pt>
                <c:pt idx="57">
                  <c:v>3.4960946063183396E-2</c:v>
                </c:pt>
                <c:pt idx="58">
                  <c:v>-6.4391667110764633E-2</c:v>
                </c:pt>
                <c:pt idx="59">
                  <c:v>-3.1775978629834084E-2</c:v>
                </c:pt>
                <c:pt idx="60">
                  <c:v>-3.0690795321867441E-3</c:v>
                </c:pt>
                <c:pt idx="61">
                  <c:v>3.1736244925290626E-2</c:v>
                </c:pt>
                <c:pt idx="62">
                  <c:v>0.1306395437565516</c:v>
                </c:pt>
                <c:pt idx="63">
                  <c:v>0.22221850739563323</c:v>
                </c:pt>
                <c:pt idx="64">
                  <c:v>0.29659088623382945</c:v>
                </c:pt>
                <c:pt idx="65">
                  <c:v>0.35527193312119398</c:v>
                </c:pt>
                <c:pt idx="66">
                  <c:v>0.42068405551850974</c:v>
                </c:pt>
                <c:pt idx="67">
                  <c:v>0.38326262862670263</c:v>
                </c:pt>
                <c:pt idx="68">
                  <c:v>0.45007420234989826</c:v>
                </c:pt>
                <c:pt idx="69">
                  <c:v>0.43705386168280985</c:v>
                </c:pt>
                <c:pt idx="70">
                  <c:v>0.49939997113206497</c:v>
                </c:pt>
                <c:pt idx="71">
                  <c:v>0.45337868310608159</c:v>
                </c:pt>
                <c:pt idx="72">
                  <c:v>0.57630178516243458</c:v>
                </c:pt>
                <c:pt idx="73">
                  <c:v>0.59284583137136804</c:v>
                </c:pt>
                <c:pt idx="74">
                  <c:v>0.68747962815001018</c:v>
                </c:pt>
                <c:pt idx="75">
                  <c:v>0.71336211403857019</c:v>
                </c:pt>
                <c:pt idx="76">
                  <c:v>0.75154142559590931</c:v>
                </c:pt>
                <c:pt idx="77">
                  <c:v>0.80476886468001008</c:v>
                </c:pt>
                <c:pt idx="78">
                  <c:v>0.79664645798520806</c:v>
                </c:pt>
                <c:pt idx="79">
                  <c:v>0.83645034422830022</c:v>
                </c:pt>
                <c:pt idx="80">
                  <c:v>0.83182033588424509</c:v>
                </c:pt>
                <c:pt idx="81">
                  <c:v>0.86601660655040247</c:v>
                </c:pt>
                <c:pt idx="82">
                  <c:v>0.86084966185606371</c:v>
                </c:pt>
                <c:pt idx="83">
                  <c:v>0.93992442827563749</c:v>
                </c:pt>
                <c:pt idx="84">
                  <c:v>0.74381658569868514</c:v>
                </c:pt>
                <c:pt idx="85">
                  <c:v>0.80227232113676727</c:v>
                </c:pt>
                <c:pt idx="86">
                  <c:v>0.8394249328526332</c:v>
                </c:pt>
                <c:pt idx="87">
                  <c:v>0.89243464955019092</c:v>
                </c:pt>
                <c:pt idx="88">
                  <c:v>0.78864706610230761</c:v>
                </c:pt>
                <c:pt idx="89">
                  <c:v>0.83356534442879804</c:v>
                </c:pt>
                <c:pt idx="90">
                  <c:v>0.77485367631113078</c:v>
                </c:pt>
                <c:pt idx="91">
                  <c:v>0.82241517281258614</c:v>
                </c:pt>
                <c:pt idx="92">
                  <c:v>0.59790951050166286</c:v>
                </c:pt>
                <c:pt idx="93">
                  <c:v>0.63732154048467382</c:v>
                </c:pt>
                <c:pt idx="94">
                  <c:v>0.54426639694050583</c:v>
                </c:pt>
                <c:pt idx="95">
                  <c:v>0.52251614375749622</c:v>
                </c:pt>
                <c:pt idx="96">
                  <c:v>0.57163773489902503</c:v>
                </c:pt>
                <c:pt idx="97">
                  <c:v>0.61391320906243962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'c3-31'!$E$12</c:f>
              <c:strCache>
                <c:ptCount val="1"/>
                <c:pt idx="0">
                  <c:v>GDP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strRef>
              <c:f>'c3-31'!$B$13:$B$110</c:f>
              <c:strCache>
                <c:ptCount val="98"/>
                <c:pt idx="1">
                  <c:v>2008. I.</c:v>
                </c:pt>
                <c:pt idx="4">
                  <c:v>2008. II.</c:v>
                </c:pt>
                <c:pt idx="7">
                  <c:v>2008. III.</c:v>
                </c:pt>
                <c:pt idx="10">
                  <c:v>2008. IV.</c:v>
                </c:pt>
                <c:pt idx="13">
                  <c:v>2009. I.</c:v>
                </c:pt>
                <c:pt idx="16">
                  <c:v>2009. II.</c:v>
                </c:pt>
                <c:pt idx="19">
                  <c:v>2009. III.</c:v>
                </c:pt>
                <c:pt idx="22">
                  <c:v>2009. IV.</c:v>
                </c:pt>
                <c:pt idx="25">
                  <c:v>2010. I.</c:v>
                </c:pt>
                <c:pt idx="28">
                  <c:v>2010. II.</c:v>
                </c:pt>
                <c:pt idx="31">
                  <c:v>2010. III.</c:v>
                </c:pt>
                <c:pt idx="34">
                  <c:v>2010. IV.</c:v>
                </c:pt>
                <c:pt idx="37">
                  <c:v>2011. I.</c:v>
                </c:pt>
                <c:pt idx="40">
                  <c:v>2011. II.</c:v>
                </c:pt>
                <c:pt idx="43">
                  <c:v>2011. III.</c:v>
                </c:pt>
                <c:pt idx="46">
                  <c:v>2011. IV.</c:v>
                </c:pt>
                <c:pt idx="49">
                  <c:v>2012. I.</c:v>
                </c:pt>
                <c:pt idx="52">
                  <c:v>2012. II.</c:v>
                </c:pt>
                <c:pt idx="55">
                  <c:v>2012. III.</c:v>
                </c:pt>
                <c:pt idx="58">
                  <c:v>2012. IV.</c:v>
                </c:pt>
                <c:pt idx="61">
                  <c:v>2013. I.</c:v>
                </c:pt>
                <c:pt idx="64">
                  <c:v>2013. II.</c:v>
                </c:pt>
                <c:pt idx="67">
                  <c:v>2013. III.</c:v>
                </c:pt>
                <c:pt idx="70">
                  <c:v>2013. IV.</c:v>
                </c:pt>
                <c:pt idx="73">
                  <c:v>2014. I.</c:v>
                </c:pt>
                <c:pt idx="76">
                  <c:v>2014. II.</c:v>
                </c:pt>
                <c:pt idx="79">
                  <c:v>2014. III.</c:v>
                </c:pt>
                <c:pt idx="82">
                  <c:v>2014. IV.</c:v>
                </c:pt>
                <c:pt idx="85">
                  <c:v>2015. I.</c:v>
                </c:pt>
                <c:pt idx="88">
                  <c:v>2015. II.</c:v>
                </c:pt>
                <c:pt idx="91">
                  <c:v>2015. III.</c:v>
                </c:pt>
                <c:pt idx="94">
                  <c:v>2015. IV.</c:v>
                </c:pt>
                <c:pt idx="97">
                  <c:v>2016. I.</c:v>
                </c:pt>
              </c:strCache>
            </c:strRef>
          </c:cat>
          <c:val>
            <c:numRef>
              <c:f>'c3-31'!$E$13:$E$110</c:f>
              <c:numCache>
                <c:formatCode>0.0</c:formatCode>
                <c:ptCount val="98"/>
                <c:pt idx="1">
                  <c:v>0.62811977634132177</c:v>
                </c:pt>
                <c:pt idx="4">
                  <c:v>0.69562423445933064</c:v>
                </c:pt>
                <c:pt idx="7">
                  <c:v>-0.14075860652327776</c:v>
                </c:pt>
                <c:pt idx="10">
                  <c:v>-3.3965477266406197</c:v>
                </c:pt>
                <c:pt idx="13">
                  <c:v>-3.851093748942489</c:v>
                </c:pt>
                <c:pt idx="16">
                  <c:v>-0.34717559522519537</c:v>
                </c:pt>
                <c:pt idx="19">
                  <c:v>8.4039868948622143E-3</c:v>
                </c:pt>
                <c:pt idx="22">
                  <c:v>7.7857119960270893E-2</c:v>
                </c:pt>
                <c:pt idx="25">
                  <c:v>-0.11831445513821848</c:v>
                </c:pt>
                <c:pt idx="28">
                  <c:v>0.70009243734932625</c:v>
                </c:pt>
                <c:pt idx="31">
                  <c:v>0.5194622939139748</c:v>
                </c:pt>
                <c:pt idx="34">
                  <c:v>0.27090026413448243</c:v>
                </c:pt>
                <c:pt idx="37">
                  <c:v>0.71359438720956803</c:v>
                </c:pt>
                <c:pt idx="40">
                  <c:v>8.8354598107983406E-2</c:v>
                </c:pt>
                <c:pt idx="43">
                  <c:v>0.33502608365505182</c:v>
                </c:pt>
                <c:pt idx="46">
                  <c:v>0.67323315346328627</c:v>
                </c:pt>
                <c:pt idx="49">
                  <c:v>-2.4290653350834219</c:v>
                </c:pt>
                <c:pt idx="52">
                  <c:v>-8.8527042612824403E-2</c:v>
                </c:pt>
                <c:pt idx="55">
                  <c:v>0.26802843719855218</c:v>
                </c:pt>
                <c:pt idx="58">
                  <c:v>-0.15657766072617108</c:v>
                </c:pt>
                <c:pt idx="61">
                  <c:v>0.63300530396577415</c:v>
                </c:pt>
                <c:pt idx="64">
                  <c:v>0.77966574890182017</c:v>
                </c:pt>
                <c:pt idx="67">
                  <c:v>1.1005734814131642</c:v>
                </c:pt>
                <c:pt idx="70">
                  <c:v>1.0257141595717343</c:v>
                </c:pt>
                <c:pt idx="73">
                  <c:v>0.67317867346099547</c:v>
                </c:pt>
                <c:pt idx="76">
                  <c:v>1.1732945266926578</c:v>
                </c:pt>
                <c:pt idx="79">
                  <c:v>0.7204292507249761</c:v>
                </c:pt>
                <c:pt idx="82">
                  <c:v>0.57415819854462313</c:v>
                </c:pt>
                <c:pt idx="85">
                  <c:v>0.8129814834050535</c:v>
                </c:pt>
                <c:pt idx="88">
                  <c:v>0.54860401493776578</c:v>
                </c:pt>
                <c:pt idx="91">
                  <c:v>0.63350874237421806</c:v>
                </c:pt>
                <c:pt idx="94">
                  <c:v>1.0168787203030689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490688"/>
        <c:axId val="427490296"/>
      </c:lineChart>
      <c:catAx>
        <c:axId val="4274906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90296"/>
        <c:crossesAt val="-3.5"/>
        <c:auto val="1"/>
        <c:lblAlgn val="ctr"/>
        <c:lblOffset val="100"/>
        <c:tickLblSkip val="2"/>
        <c:tickMarkSkip val="3"/>
        <c:noMultiLvlLbl val="0"/>
      </c:catAx>
      <c:valAx>
        <c:axId val="427490296"/>
        <c:scaling>
          <c:orientation val="minMax"/>
          <c:max val="1.5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499338624338626"/>
              <c:y val="2.388020833333301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90688"/>
        <c:crosses val="autoZero"/>
        <c:crossBetween val="between"/>
        <c:majorUnit val="0.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788498263889774"/>
          <c:w val="1"/>
          <c:h val="7.211501736111113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72118793367865E-2"/>
          <c:y val="6.8860677083333613E-2"/>
          <c:w val="0.9159934693269941"/>
          <c:h val="0.65520963541666843"/>
        </c:manualLayout>
      </c:layout>
      <c:lineChart>
        <c:grouping val="standard"/>
        <c:varyColors val="0"/>
        <c:ser>
          <c:idx val="0"/>
          <c:order val="0"/>
          <c:tx>
            <c:strRef>
              <c:f>'c3-31'!$D$11</c:f>
              <c:strCache>
                <c:ptCount val="1"/>
                <c:pt idx="0">
                  <c:v>HuCoin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'c3-31'!$C$13:$C$110</c:f>
              <c:strCache>
                <c:ptCount val="98"/>
                <c:pt idx="1">
                  <c:v>2008Q1</c:v>
                </c:pt>
                <c:pt idx="4">
                  <c:v>2008Q2</c:v>
                </c:pt>
                <c:pt idx="7">
                  <c:v>2008Q3</c:v>
                </c:pt>
                <c:pt idx="10">
                  <c:v>2008Q4</c:v>
                </c:pt>
                <c:pt idx="13">
                  <c:v>2009Q1</c:v>
                </c:pt>
                <c:pt idx="16">
                  <c:v>2009Q2</c:v>
                </c:pt>
                <c:pt idx="19">
                  <c:v>2009Q3</c:v>
                </c:pt>
                <c:pt idx="22">
                  <c:v>2009Q4</c:v>
                </c:pt>
                <c:pt idx="25">
                  <c:v>2010Q1</c:v>
                </c:pt>
                <c:pt idx="28">
                  <c:v>2010Q2</c:v>
                </c:pt>
                <c:pt idx="31">
                  <c:v>2010Q3</c:v>
                </c:pt>
                <c:pt idx="34">
                  <c:v>2010Q4</c:v>
                </c:pt>
                <c:pt idx="37">
                  <c:v>2011Q1</c:v>
                </c:pt>
                <c:pt idx="40">
                  <c:v>2011Q2</c:v>
                </c:pt>
                <c:pt idx="43">
                  <c:v>2011Q3</c:v>
                </c:pt>
                <c:pt idx="46">
                  <c:v>2011Q4</c:v>
                </c:pt>
                <c:pt idx="49">
                  <c:v>2012Q1</c:v>
                </c:pt>
                <c:pt idx="52">
                  <c:v>2012Q2</c:v>
                </c:pt>
                <c:pt idx="55">
                  <c:v>2012Q3</c:v>
                </c:pt>
                <c:pt idx="58">
                  <c:v>2012Q4</c:v>
                </c:pt>
                <c:pt idx="61">
                  <c:v>2013Q1</c:v>
                </c:pt>
                <c:pt idx="64">
                  <c:v>2013Q2</c:v>
                </c:pt>
                <c:pt idx="67">
                  <c:v>2013Q3</c:v>
                </c:pt>
                <c:pt idx="70">
                  <c:v>2013Q4</c:v>
                </c:pt>
                <c:pt idx="73">
                  <c:v>2014Q1</c:v>
                </c:pt>
                <c:pt idx="76">
                  <c:v>2014Q2</c:v>
                </c:pt>
                <c:pt idx="79">
                  <c:v>2014Q3</c:v>
                </c:pt>
                <c:pt idx="82">
                  <c:v>2014Q4</c:v>
                </c:pt>
                <c:pt idx="85">
                  <c:v>2015Q1</c:v>
                </c:pt>
                <c:pt idx="88">
                  <c:v>2015Q2</c:v>
                </c:pt>
                <c:pt idx="91">
                  <c:v>2015Q3</c:v>
                </c:pt>
                <c:pt idx="94">
                  <c:v>2015Q4</c:v>
                </c:pt>
                <c:pt idx="97">
                  <c:v>2016Q1</c:v>
                </c:pt>
              </c:strCache>
            </c:strRef>
          </c:cat>
          <c:val>
            <c:numRef>
              <c:f>'c3-31'!$D$13:$D$110</c:f>
              <c:numCache>
                <c:formatCode>0.00</c:formatCode>
                <c:ptCount val="98"/>
                <c:pt idx="0">
                  <c:v>0.72789039791921262</c:v>
                </c:pt>
                <c:pt idx="1">
                  <c:v>0.77656293282014777</c:v>
                </c:pt>
                <c:pt idx="2">
                  <c:v>0.78341909295139234</c:v>
                </c:pt>
                <c:pt idx="3">
                  <c:v>0.81</c:v>
                </c:pt>
                <c:pt idx="4">
                  <c:v>0.83361808244512292</c:v>
                </c:pt>
                <c:pt idx="5">
                  <c:v>0.82</c:v>
                </c:pt>
                <c:pt idx="6">
                  <c:v>0.81270237302720783</c:v>
                </c:pt>
                <c:pt idx="7">
                  <c:v>0.72761795854659672</c:v>
                </c:pt>
                <c:pt idx="8">
                  <c:v>0.61256920879416699</c:v>
                </c:pt>
                <c:pt idx="9">
                  <c:v>0.3674343961855997</c:v>
                </c:pt>
                <c:pt idx="10">
                  <c:v>-0.19043646082216006</c:v>
                </c:pt>
                <c:pt idx="11">
                  <c:v>-0.82471751449009079</c:v>
                </c:pt>
                <c:pt idx="12">
                  <c:v>-1.4285107722414758</c:v>
                </c:pt>
                <c:pt idx="13">
                  <c:v>-1.9260740567228096</c:v>
                </c:pt>
                <c:pt idx="14">
                  <c:v>-2.0022123642203873</c:v>
                </c:pt>
                <c:pt idx="15">
                  <c:v>-1.9579891994299881</c:v>
                </c:pt>
                <c:pt idx="16">
                  <c:v>-1.4602447752193497</c:v>
                </c:pt>
                <c:pt idx="17">
                  <c:v>-0.94341352713725823</c:v>
                </c:pt>
                <c:pt idx="18">
                  <c:v>-0.34733740443645261</c:v>
                </c:pt>
                <c:pt idx="19">
                  <c:v>0.24123110278967713</c:v>
                </c:pt>
                <c:pt idx="20">
                  <c:v>0.66225978576174427</c:v>
                </c:pt>
                <c:pt idx="21">
                  <c:v>1.0084178928758045</c:v>
                </c:pt>
                <c:pt idx="22">
                  <c:v>1.1208165514452144</c:v>
                </c:pt>
                <c:pt idx="23">
                  <c:v>0.82335109953111263</c:v>
                </c:pt>
                <c:pt idx="24">
                  <c:v>1.0168289153918819</c:v>
                </c:pt>
                <c:pt idx="25">
                  <c:v>0.83792755022645449</c:v>
                </c:pt>
                <c:pt idx="26">
                  <c:v>0.30950062445695631</c:v>
                </c:pt>
                <c:pt idx="27">
                  <c:v>0.53581130239722574</c:v>
                </c:pt>
                <c:pt idx="28">
                  <c:v>0.47441139289132528</c:v>
                </c:pt>
                <c:pt idx="29">
                  <c:v>0.44583281245692363</c:v>
                </c:pt>
                <c:pt idx="30">
                  <c:v>0.37545448261006042</c:v>
                </c:pt>
                <c:pt idx="31">
                  <c:v>0.50804904524227312</c:v>
                </c:pt>
                <c:pt idx="32">
                  <c:v>0.59443982919801464</c:v>
                </c:pt>
                <c:pt idx="33">
                  <c:v>0.60185084746459394</c:v>
                </c:pt>
                <c:pt idx="34">
                  <c:v>0.61879600490330755</c:v>
                </c:pt>
                <c:pt idx="35">
                  <c:v>0.51913794194535268</c:v>
                </c:pt>
                <c:pt idx="36">
                  <c:v>0.41455167309980256</c:v>
                </c:pt>
                <c:pt idx="37">
                  <c:v>0.30383995039574091</c:v>
                </c:pt>
                <c:pt idx="38">
                  <c:v>0.18170924293241103</c:v>
                </c:pt>
                <c:pt idx="39">
                  <c:v>0.27650385031577723</c:v>
                </c:pt>
                <c:pt idx="40">
                  <c:v>0.11772538554322455</c:v>
                </c:pt>
                <c:pt idx="41">
                  <c:v>0.189117980773925</c:v>
                </c:pt>
                <c:pt idx="42">
                  <c:v>0.24834379371283455</c:v>
                </c:pt>
                <c:pt idx="43">
                  <c:v>0.45748743477911097</c:v>
                </c:pt>
                <c:pt idx="44">
                  <c:v>0.30212754177177703</c:v>
                </c:pt>
                <c:pt idx="45">
                  <c:v>0.26359082634078901</c:v>
                </c:pt>
                <c:pt idx="46">
                  <c:v>0.16955485036099999</c:v>
                </c:pt>
                <c:pt idx="47">
                  <c:v>0.20557740755605614</c:v>
                </c:pt>
                <c:pt idx="48">
                  <c:v>7.8271813636797694E-2</c:v>
                </c:pt>
                <c:pt idx="49">
                  <c:v>-4.4975938355696021E-2</c:v>
                </c:pt>
                <c:pt idx="50">
                  <c:v>-0.14360562234377938</c:v>
                </c:pt>
                <c:pt idx="51">
                  <c:v>-0.251383930295072</c:v>
                </c:pt>
                <c:pt idx="52">
                  <c:v>-0.26775923911410499</c:v>
                </c:pt>
                <c:pt idx="53">
                  <c:v>-0.21193706535011003</c:v>
                </c:pt>
                <c:pt idx="54">
                  <c:v>-0.15140741690108503</c:v>
                </c:pt>
                <c:pt idx="55">
                  <c:v>-9.3221559908958695E-2</c:v>
                </c:pt>
                <c:pt idx="56">
                  <c:v>-9.8228007894509417E-2</c:v>
                </c:pt>
                <c:pt idx="57">
                  <c:v>3.4960946063183396E-2</c:v>
                </c:pt>
                <c:pt idx="58">
                  <c:v>-6.4391667110764633E-2</c:v>
                </c:pt>
                <c:pt idx="59">
                  <c:v>-3.1775978629834084E-2</c:v>
                </c:pt>
                <c:pt idx="60">
                  <c:v>-3.0690795321867441E-3</c:v>
                </c:pt>
                <c:pt idx="61">
                  <c:v>3.1736244925290626E-2</c:v>
                </c:pt>
                <c:pt idx="62">
                  <c:v>0.1306395437565516</c:v>
                </c:pt>
                <c:pt idx="63">
                  <c:v>0.22221850739563323</c:v>
                </c:pt>
                <c:pt idx="64">
                  <c:v>0.29659088623382945</c:v>
                </c:pt>
                <c:pt idx="65">
                  <c:v>0.35527193312119398</c:v>
                </c:pt>
                <c:pt idx="66">
                  <c:v>0.42068405551850974</c:v>
                </c:pt>
                <c:pt idx="67">
                  <c:v>0.38326262862670263</c:v>
                </c:pt>
                <c:pt idx="68">
                  <c:v>0.45007420234989826</c:v>
                </c:pt>
                <c:pt idx="69">
                  <c:v>0.43705386168280985</c:v>
                </c:pt>
                <c:pt idx="70">
                  <c:v>0.49939997113206497</c:v>
                </c:pt>
                <c:pt idx="71">
                  <c:v>0.45337868310608159</c:v>
                </c:pt>
                <c:pt idx="72">
                  <c:v>0.57630178516243458</c:v>
                </c:pt>
                <c:pt idx="73">
                  <c:v>0.59284583137136804</c:v>
                </c:pt>
                <c:pt idx="74">
                  <c:v>0.68747962815001018</c:v>
                </c:pt>
                <c:pt idx="75">
                  <c:v>0.71336211403857019</c:v>
                </c:pt>
                <c:pt idx="76">
                  <c:v>0.75154142559590931</c:v>
                </c:pt>
                <c:pt idx="77">
                  <c:v>0.80476886468001008</c:v>
                </c:pt>
                <c:pt idx="78">
                  <c:v>0.79664645798520806</c:v>
                </c:pt>
                <c:pt idx="79">
                  <c:v>0.83645034422830022</c:v>
                </c:pt>
                <c:pt idx="80">
                  <c:v>0.83182033588424509</c:v>
                </c:pt>
                <c:pt idx="81">
                  <c:v>0.86601660655040247</c:v>
                </c:pt>
                <c:pt idx="82">
                  <c:v>0.86084966185606371</c:v>
                </c:pt>
                <c:pt idx="83">
                  <c:v>0.93992442827563749</c:v>
                </c:pt>
                <c:pt idx="84">
                  <c:v>0.74381658569868514</c:v>
                </c:pt>
                <c:pt idx="85">
                  <c:v>0.80227232113676727</c:v>
                </c:pt>
                <c:pt idx="86">
                  <c:v>0.8394249328526332</c:v>
                </c:pt>
                <c:pt idx="87">
                  <c:v>0.89243464955019092</c:v>
                </c:pt>
                <c:pt idx="88">
                  <c:v>0.78864706610230761</c:v>
                </c:pt>
                <c:pt idx="89">
                  <c:v>0.83356534442879804</c:v>
                </c:pt>
                <c:pt idx="90">
                  <c:v>0.77485367631113078</c:v>
                </c:pt>
                <c:pt idx="91">
                  <c:v>0.82241517281258614</c:v>
                </c:pt>
                <c:pt idx="92">
                  <c:v>0.59790951050166286</c:v>
                </c:pt>
                <c:pt idx="93">
                  <c:v>0.63732154048467382</c:v>
                </c:pt>
                <c:pt idx="94">
                  <c:v>0.54426639694050583</c:v>
                </c:pt>
                <c:pt idx="95">
                  <c:v>0.52251614375749622</c:v>
                </c:pt>
                <c:pt idx="96">
                  <c:v>0.57163773489902503</c:v>
                </c:pt>
                <c:pt idx="97">
                  <c:v>0.61391320906243962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'c3-31'!$E$11</c:f>
              <c:strCache>
                <c:ptCount val="1"/>
                <c:pt idx="0">
                  <c:v>GDP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solidFill>
                  <a:srgbClr val="9C0000"/>
                </a:solidFill>
              </a:ln>
            </c:spPr>
          </c:marker>
          <c:cat>
            <c:strRef>
              <c:f>'c3-31'!$C$13:$C$110</c:f>
              <c:strCache>
                <c:ptCount val="98"/>
                <c:pt idx="1">
                  <c:v>2008Q1</c:v>
                </c:pt>
                <c:pt idx="4">
                  <c:v>2008Q2</c:v>
                </c:pt>
                <c:pt idx="7">
                  <c:v>2008Q3</c:v>
                </c:pt>
                <c:pt idx="10">
                  <c:v>2008Q4</c:v>
                </c:pt>
                <c:pt idx="13">
                  <c:v>2009Q1</c:v>
                </c:pt>
                <c:pt idx="16">
                  <c:v>2009Q2</c:v>
                </c:pt>
                <c:pt idx="19">
                  <c:v>2009Q3</c:v>
                </c:pt>
                <c:pt idx="22">
                  <c:v>2009Q4</c:v>
                </c:pt>
                <c:pt idx="25">
                  <c:v>2010Q1</c:v>
                </c:pt>
                <c:pt idx="28">
                  <c:v>2010Q2</c:v>
                </c:pt>
                <c:pt idx="31">
                  <c:v>2010Q3</c:v>
                </c:pt>
                <c:pt idx="34">
                  <c:v>2010Q4</c:v>
                </c:pt>
                <c:pt idx="37">
                  <c:v>2011Q1</c:v>
                </c:pt>
                <c:pt idx="40">
                  <c:v>2011Q2</c:v>
                </c:pt>
                <c:pt idx="43">
                  <c:v>2011Q3</c:v>
                </c:pt>
                <c:pt idx="46">
                  <c:v>2011Q4</c:v>
                </c:pt>
                <c:pt idx="49">
                  <c:v>2012Q1</c:v>
                </c:pt>
                <c:pt idx="52">
                  <c:v>2012Q2</c:v>
                </c:pt>
                <c:pt idx="55">
                  <c:v>2012Q3</c:v>
                </c:pt>
                <c:pt idx="58">
                  <c:v>2012Q4</c:v>
                </c:pt>
                <c:pt idx="61">
                  <c:v>2013Q1</c:v>
                </c:pt>
                <c:pt idx="64">
                  <c:v>2013Q2</c:v>
                </c:pt>
                <c:pt idx="67">
                  <c:v>2013Q3</c:v>
                </c:pt>
                <c:pt idx="70">
                  <c:v>2013Q4</c:v>
                </c:pt>
                <c:pt idx="73">
                  <c:v>2014Q1</c:v>
                </c:pt>
                <c:pt idx="76">
                  <c:v>2014Q2</c:v>
                </c:pt>
                <c:pt idx="79">
                  <c:v>2014Q3</c:v>
                </c:pt>
                <c:pt idx="82">
                  <c:v>2014Q4</c:v>
                </c:pt>
                <c:pt idx="85">
                  <c:v>2015Q1</c:v>
                </c:pt>
                <c:pt idx="88">
                  <c:v>2015Q2</c:v>
                </c:pt>
                <c:pt idx="91">
                  <c:v>2015Q3</c:v>
                </c:pt>
                <c:pt idx="94">
                  <c:v>2015Q4</c:v>
                </c:pt>
                <c:pt idx="97">
                  <c:v>2016Q1</c:v>
                </c:pt>
              </c:strCache>
            </c:strRef>
          </c:cat>
          <c:val>
            <c:numRef>
              <c:f>'c3-31'!$E$13:$E$110</c:f>
              <c:numCache>
                <c:formatCode>0.0</c:formatCode>
                <c:ptCount val="98"/>
                <c:pt idx="1">
                  <c:v>0.62811977634132177</c:v>
                </c:pt>
                <c:pt idx="4">
                  <c:v>0.69562423445933064</c:v>
                </c:pt>
                <c:pt idx="7">
                  <c:v>-0.14075860652327776</c:v>
                </c:pt>
                <c:pt idx="10">
                  <c:v>-3.3965477266406197</c:v>
                </c:pt>
                <c:pt idx="13">
                  <c:v>-3.851093748942489</c:v>
                </c:pt>
                <c:pt idx="16">
                  <c:v>-0.34717559522519537</c:v>
                </c:pt>
                <c:pt idx="19">
                  <c:v>8.4039868948622143E-3</c:v>
                </c:pt>
                <c:pt idx="22">
                  <c:v>7.7857119960270893E-2</c:v>
                </c:pt>
                <c:pt idx="25">
                  <c:v>-0.11831445513821848</c:v>
                </c:pt>
                <c:pt idx="28">
                  <c:v>0.70009243734932625</c:v>
                </c:pt>
                <c:pt idx="31">
                  <c:v>0.5194622939139748</c:v>
                </c:pt>
                <c:pt idx="34">
                  <c:v>0.27090026413448243</c:v>
                </c:pt>
                <c:pt idx="37">
                  <c:v>0.71359438720956803</c:v>
                </c:pt>
                <c:pt idx="40">
                  <c:v>8.8354598107983406E-2</c:v>
                </c:pt>
                <c:pt idx="43">
                  <c:v>0.33502608365505182</c:v>
                </c:pt>
                <c:pt idx="46">
                  <c:v>0.67323315346328627</c:v>
                </c:pt>
                <c:pt idx="49">
                  <c:v>-2.4290653350834219</c:v>
                </c:pt>
                <c:pt idx="52">
                  <c:v>-8.8527042612824403E-2</c:v>
                </c:pt>
                <c:pt idx="55">
                  <c:v>0.26802843719855218</c:v>
                </c:pt>
                <c:pt idx="58">
                  <c:v>-0.15657766072617108</c:v>
                </c:pt>
                <c:pt idx="61">
                  <c:v>0.63300530396577415</c:v>
                </c:pt>
                <c:pt idx="64">
                  <c:v>0.77966574890182017</c:v>
                </c:pt>
                <c:pt idx="67">
                  <c:v>1.1005734814131642</c:v>
                </c:pt>
                <c:pt idx="70">
                  <c:v>1.0257141595717343</c:v>
                </c:pt>
                <c:pt idx="73">
                  <c:v>0.67317867346099547</c:v>
                </c:pt>
                <c:pt idx="76">
                  <c:v>1.1732945266926578</c:v>
                </c:pt>
                <c:pt idx="79">
                  <c:v>0.7204292507249761</c:v>
                </c:pt>
                <c:pt idx="82">
                  <c:v>0.57415819854462313</c:v>
                </c:pt>
                <c:pt idx="85">
                  <c:v>0.8129814834050535</c:v>
                </c:pt>
                <c:pt idx="88">
                  <c:v>0.54860401493776578</c:v>
                </c:pt>
                <c:pt idx="91">
                  <c:v>0.63350874237421806</c:v>
                </c:pt>
                <c:pt idx="94">
                  <c:v>1.0168787203030689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489512"/>
        <c:axId val="427489120"/>
      </c:lineChart>
      <c:catAx>
        <c:axId val="4274895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89120"/>
        <c:crossesAt val="-3.5"/>
        <c:auto val="1"/>
        <c:lblAlgn val="ctr"/>
        <c:lblOffset val="100"/>
        <c:tickLblSkip val="2"/>
        <c:tickMarkSkip val="3"/>
        <c:noMultiLvlLbl val="0"/>
      </c:catAx>
      <c:valAx>
        <c:axId val="427489120"/>
        <c:scaling>
          <c:orientation val="minMax"/>
          <c:max val="1.5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079365079365131"/>
              <c:y val="2.3875868055555534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89512"/>
        <c:crosses val="autoZero"/>
        <c:crossBetween val="between"/>
        <c:majorUnit val="0.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788498263889796"/>
          <c:w val="1"/>
          <c:h val="7.211501736111113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816490307054133E-2"/>
          <c:y val="7.2958937198067633E-2"/>
          <c:w val="0.81752837881229456"/>
          <c:h val="0.69867795138890065"/>
        </c:manualLayout>
      </c:layout>
      <c:lineChart>
        <c:grouping val="standard"/>
        <c:varyColors val="0"/>
        <c:ser>
          <c:idx val="1"/>
          <c:order val="0"/>
          <c:tx>
            <c:strRef>
              <c:f>'c3-32'!$B$11</c:f>
              <c:strCache>
                <c:ptCount val="1"/>
                <c:pt idx="0">
                  <c:v>ESI bizalmi indikátor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'c3-32'!$A$13:$A$134</c:f>
              <c:numCache>
                <c:formatCode>m/d/yyyy</c:formatCode>
                <c:ptCount val="122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</c:numCache>
            </c:numRef>
          </c:cat>
          <c:val>
            <c:numRef>
              <c:f>'c3-32'!$B$13:$B$134</c:f>
              <c:numCache>
                <c:formatCode>0.0</c:formatCode>
                <c:ptCount val="122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  <c:pt idx="110" formatCode="General">
                  <c:v>6.2</c:v>
                </c:pt>
                <c:pt idx="111" formatCode="General">
                  <c:v>6.8</c:v>
                </c:pt>
                <c:pt idx="112" formatCode="General">
                  <c:v>2.8</c:v>
                </c:pt>
                <c:pt idx="113" formatCode="General">
                  <c:v>6</c:v>
                </c:pt>
                <c:pt idx="114" formatCode="General">
                  <c:v>5.6</c:v>
                </c:pt>
                <c:pt idx="115" formatCode="General">
                  <c:v>5.9</c:v>
                </c:pt>
                <c:pt idx="116" formatCode="General">
                  <c:v>7.6</c:v>
                </c:pt>
                <c:pt idx="117" formatCode="General">
                  <c:v>6.4</c:v>
                </c:pt>
                <c:pt idx="118" formatCode="General">
                  <c:v>6.5</c:v>
                </c:pt>
                <c:pt idx="119" formatCode="General">
                  <c:v>4.5</c:v>
                </c:pt>
                <c:pt idx="120" formatCode="General">
                  <c:v>5.4</c:v>
                </c:pt>
                <c:pt idx="121" formatCode="General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488336"/>
        <c:axId val="427487944"/>
      </c:lineChart>
      <c:lineChart>
        <c:grouping val="standard"/>
        <c:varyColors val="0"/>
        <c:ser>
          <c:idx val="2"/>
          <c:order val="1"/>
          <c:tx>
            <c:strRef>
              <c:f>'c3-32'!$C$11</c:f>
              <c:strCache>
                <c:ptCount val="1"/>
                <c:pt idx="0">
                  <c:v>A feldolgozóipar új exportrendelései* (jobb tengely)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'c3-32'!$A$13:$A$132</c:f>
              <c:numCache>
                <c:formatCode>m/d/yyyy</c:formatCode>
                <c:ptCount val="12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</c:numCache>
            </c:numRef>
          </c:cat>
          <c:val>
            <c:numRef>
              <c:f>'c3-32'!$C$13:$C$132</c:f>
              <c:numCache>
                <c:formatCode>0.0</c:formatCode>
                <c:ptCount val="120"/>
                <c:pt idx="0">
                  <c:v>20.681049177495407</c:v>
                </c:pt>
                <c:pt idx="1">
                  <c:v>12.784169430842704</c:v>
                </c:pt>
                <c:pt idx="2">
                  <c:v>25.329592497175735</c:v>
                </c:pt>
                <c:pt idx="3">
                  <c:v>8.329058693127422</c:v>
                </c:pt>
                <c:pt idx="4">
                  <c:v>5.9427715374939067</c:v>
                </c:pt>
                <c:pt idx="5">
                  <c:v>3.044379699316508</c:v>
                </c:pt>
                <c:pt idx="6">
                  <c:v>10.610045584765823</c:v>
                </c:pt>
                <c:pt idx="7">
                  <c:v>10.866308522888621</c:v>
                </c:pt>
                <c:pt idx="8">
                  <c:v>2.193532851535887</c:v>
                </c:pt>
                <c:pt idx="9">
                  <c:v>0.54455584377864363</c:v>
                </c:pt>
                <c:pt idx="10">
                  <c:v>-2.3643410481883129</c:v>
                </c:pt>
                <c:pt idx="11">
                  <c:v>15.962134006997351</c:v>
                </c:pt>
                <c:pt idx="12">
                  <c:v>22.126450446912873</c:v>
                </c:pt>
                <c:pt idx="13">
                  <c:v>32.550480266131778</c:v>
                </c:pt>
                <c:pt idx="14">
                  <c:v>18.537430524360079</c:v>
                </c:pt>
                <c:pt idx="15">
                  <c:v>16.555824226824814</c:v>
                </c:pt>
                <c:pt idx="16">
                  <c:v>11.707734690900958</c:v>
                </c:pt>
                <c:pt idx="17">
                  <c:v>8.4500835572202906</c:v>
                </c:pt>
                <c:pt idx="18">
                  <c:v>10.430901745019824</c:v>
                </c:pt>
                <c:pt idx="19">
                  <c:v>9.9571497946981165</c:v>
                </c:pt>
                <c:pt idx="20">
                  <c:v>17.547534810950964</c:v>
                </c:pt>
                <c:pt idx="21">
                  <c:v>18.364837615623035</c:v>
                </c:pt>
                <c:pt idx="22">
                  <c:v>16.569828067169365</c:v>
                </c:pt>
                <c:pt idx="23">
                  <c:v>14.716891410680427</c:v>
                </c:pt>
                <c:pt idx="24">
                  <c:v>9.0831196579518743</c:v>
                </c:pt>
                <c:pt idx="25">
                  <c:v>3.7714772940259471</c:v>
                </c:pt>
                <c:pt idx="26">
                  <c:v>1.5321473244029231</c:v>
                </c:pt>
                <c:pt idx="27">
                  <c:v>0.11777411848586894</c:v>
                </c:pt>
                <c:pt idx="28">
                  <c:v>-2.011291730021346</c:v>
                </c:pt>
                <c:pt idx="29">
                  <c:v>-2.8536865352302292</c:v>
                </c:pt>
                <c:pt idx="30">
                  <c:v>-0.54452461053211698</c:v>
                </c:pt>
                <c:pt idx="31">
                  <c:v>2.6344406341208781</c:v>
                </c:pt>
                <c:pt idx="32">
                  <c:v>-1.1102174944777612</c:v>
                </c:pt>
                <c:pt idx="33">
                  <c:v>-5.3788406822916244</c:v>
                </c:pt>
                <c:pt idx="34">
                  <c:v>-12.878419822174612</c:v>
                </c:pt>
                <c:pt idx="35">
                  <c:v>-23.368007636789955</c:v>
                </c:pt>
                <c:pt idx="36">
                  <c:v>-29.657734318170629</c:v>
                </c:pt>
                <c:pt idx="37">
                  <c:v>-33.910084861940632</c:v>
                </c:pt>
                <c:pt idx="38">
                  <c:v>-30.186866843943633</c:v>
                </c:pt>
                <c:pt idx="39">
                  <c:v>-27.021734724491385</c:v>
                </c:pt>
                <c:pt idx="40">
                  <c:v>-24.362999334534859</c:v>
                </c:pt>
                <c:pt idx="41">
                  <c:v>-23.386561974628169</c:v>
                </c:pt>
                <c:pt idx="42">
                  <c:v>-25.676755803477281</c:v>
                </c:pt>
                <c:pt idx="43">
                  <c:v>-23.706622817109857</c:v>
                </c:pt>
                <c:pt idx="44">
                  <c:v>-22.15411507193436</c:v>
                </c:pt>
                <c:pt idx="45">
                  <c:v>-16.173720879547492</c:v>
                </c:pt>
                <c:pt idx="46">
                  <c:v>-9.5213730830296104</c:v>
                </c:pt>
                <c:pt idx="47">
                  <c:v>-0.570172942434373</c:v>
                </c:pt>
                <c:pt idx="48">
                  <c:v>1.4764557274535595</c:v>
                </c:pt>
                <c:pt idx="49">
                  <c:v>9.4642110791717418</c:v>
                </c:pt>
                <c:pt idx="50">
                  <c:v>8.786581511967384</c:v>
                </c:pt>
                <c:pt idx="51">
                  <c:v>17.217104158826341</c:v>
                </c:pt>
                <c:pt idx="52">
                  <c:v>25.097730805696177</c:v>
                </c:pt>
                <c:pt idx="53">
                  <c:v>32.12819543723829</c:v>
                </c:pt>
                <c:pt idx="54">
                  <c:v>34.864747401184161</c:v>
                </c:pt>
                <c:pt idx="55">
                  <c:v>26.90613563950949</c:v>
                </c:pt>
                <c:pt idx="56">
                  <c:v>24.560370973867592</c:v>
                </c:pt>
                <c:pt idx="57">
                  <c:v>15.327281380911307</c:v>
                </c:pt>
                <c:pt idx="58">
                  <c:v>20.460529864795294</c:v>
                </c:pt>
                <c:pt idx="59">
                  <c:v>19.175692259676641</c:v>
                </c:pt>
                <c:pt idx="60">
                  <c:v>26.774416200804477</c:v>
                </c:pt>
                <c:pt idx="61">
                  <c:v>24.549904514251846</c:v>
                </c:pt>
                <c:pt idx="62">
                  <c:v>24.395349780396</c:v>
                </c:pt>
                <c:pt idx="63">
                  <c:v>16.405242743217727</c:v>
                </c:pt>
                <c:pt idx="64">
                  <c:v>7.2714613158978283</c:v>
                </c:pt>
                <c:pt idx="65">
                  <c:v>-0.1882620312788911</c:v>
                </c:pt>
                <c:pt idx="66">
                  <c:v>-3.2565087191418676</c:v>
                </c:pt>
                <c:pt idx="67">
                  <c:v>0.84824497531579368</c:v>
                </c:pt>
                <c:pt idx="68">
                  <c:v>6.0952758733769059</c:v>
                </c:pt>
                <c:pt idx="69">
                  <c:v>12.41144562552555</c:v>
                </c:pt>
                <c:pt idx="70">
                  <c:v>7.5135313212281574</c:v>
                </c:pt>
                <c:pt idx="71">
                  <c:v>7.2720202676335832</c:v>
                </c:pt>
                <c:pt idx="72">
                  <c:v>2.8594013236815101</c:v>
                </c:pt>
                <c:pt idx="73">
                  <c:v>-7.3146731090398973E-2</c:v>
                </c:pt>
                <c:pt idx="74">
                  <c:v>3.6500913430764874</c:v>
                </c:pt>
                <c:pt idx="75">
                  <c:v>5.515921076926797</c:v>
                </c:pt>
                <c:pt idx="76">
                  <c:v>6.9594915531965427</c:v>
                </c:pt>
                <c:pt idx="77">
                  <c:v>1.1895696813713055</c:v>
                </c:pt>
                <c:pt idx="78">
                  <c:v>-1.0331907245340375</c:v>
                </c:pt>
                <c:pt idx="79">
                  <c:v>-4.7048685405128436</c:v>
                </c:pt>
                <c:pt idx="80">
                  <c:v>-11.342954065151863</c:v>
                </c:pt>
                <c:pt idx="81">
                  <c:v>-14.464945062969306</c:v>
                </c:pt>
                <c:pt idx="82">
                  <c:v>9.0897539547171871</c:v>
                </c:pt>
                <c:pt idx="83">
                  <c:v>13.069247519357049</c:v>
                </c:pt>
                <c:pt idx="84">
                  <c:v>15.331724745550213</c:v>
                </c:pt>
                <c:pt idx="85">
                  <c:v>-3.7545581936784393</c:v>
                </c:pt>
                <c:pt idx="86">
                  <c:v>-8.2435150987153261</c:v>
                </c:pt>
                <c:pt idx="87">
                  <c:v>-8.1247354186580907</c:v>
                </c:pt>
                <c:pt idx="88">
                  <c:v>-9.1885397300379967</c:v>
                </c:pt>
                <c:pt idx="89">
                  <c:v>-5.1603284012013502</c:v>
                </c:pt>
                <c:pt idx="90">
                  <c:v>-2.6210578105085367</c:v>
                </c:pt>
                <c:pt idx="91">
                  <c:v>2.5726615587517094</c:v>
                </c:pt>
                <c:pt idx="92">
                  <c:v>12.982107708055267</c:v>
                </c:pt>
                <c:pt idx="93">
                  <c:v>13.013470816206322</c:v>
                </c:pt>
                <c:pt idx="94">
                  <c:v>-5.4557569859646309</c:v>
                </c:pt>
                <c:pt idx="95">
                  <c:v>16.817650604990675</c:v>
                </c:pt>
                <c:pt idx="96">
                  <c:v>14.754361531759107</c:v>
                </c:pt>
                <c:pt idx="97">
                  <c:v>35.082123295398837</c:v>
                </c:pt>
                <c:pt idx="98">
                  <c:v>10.157991028231123</c:v>
                </c:pt>
                <c:pt idx="99">
                  <c:v>16.193461558973002</c:v>
                </c:pt>
                <c:pt idx="100">
                  <c:v>15.609649192552714</c:v>
                </c:pt>
                <c:pt idx="101">
                  <c:v>16.544399656085986</c:v>
                </c:pt>
                <c:pt idx="102">
                  <c:v>17.319951953390031</c:v>
                </c:pt>
                <c:pt idx="103">
                  <c:v>13.382193224604757</c:v>
                </c:pt>
                <c:pt idx="104">
                  <c:v>9.3733006590193444</c:v>
                </c:pt>
                <c:pt idx="105">
                  <c:v>4.5046642736675153</c:v>
                </c:pt>
                <c:pt idx="106">
                  <c:v>12.41648998250964</c:v>
                </c:pt>
                <c:pt idx="107">
                  <c:v>14.67966404852505</c:v>
                </c:pt>
                <c:pt idx="108">
                  <c:v>23.613458377535935</c:v>
                </c:pt>
                <c:pt idx="109">
                  <c:v>14.673991639423946</c:v>
                </c:pt>
                <c:pt idx="110">
                  <c:v>11.076278097906396</c:v>
                </c:pt>
                <c:pt idx="111">
                  <c:v>1.4377587307229003</c:v>
                </c:pt>
                <c:pt idx="112">
                  <c:v>6.7877230251028111</c:v>
                </c:pt>
                <c:pt idx="113">
                  <c:v>8.0927760876470156</c:v>
                </c:pt>
                <c:pt idx="114">
                  <c:v>7.8227427321276792</c:v>
                </c:pt>
                <c:pt idx="115">
                  <c:v>2.6767717397654942</c:v>
                </c:pt>
                <c:pt idx="116">
                  <c:v>1.91315653755719</c:v>
                </c:pt>
                <c:pt idx="117">
                  <c:v>8.6464023552348639</c:v>
                </c:pt>
                <c:pt idx="118">
                  <c:v>12.115247660574989</c:v>
                </c:pt>
                <c:pt idx="119">
                  <c:v>14.331003240710842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484024"/>
        <c:axId val="427487552"/>
      </c:lineChart>
      <c:dateAx>
        <c:axId val="427488336"/>
        <c:scaling>
          <c:orientation val="minMax"/>
          <c:max val="42401"/>
          <c:min val="40179"/>
        </c:scaling>
        <c:delete val="0"/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87944"/>
        <c:crosses val="autoZero"/>
        <c:auto val="1"/>
        <c:lblOffset val="100"/>
        <c:baseTimeUnit val="months"/>
        <c:majorUnit val="1"/>
        <c:majorTimeUnit val="years"/>
      </c:dateAx>
      <c:valAx>
        <c:axId val="427487944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Egyenleg</a:t>
                </a:r>
              </a:p>
            </c:rich>
          </c:tx>
          <c:layout>
            <c:manualLayout>
              <c:xMode val="edge"/>
              <c:yMode val="edge"/>
              <c:x val="8.6733163602236665E-2"/>
              <c:y val="4.3402777777777933E-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88336"/>
        <c:crosses val="autoZero"/>
        <c:crossBetween val="between"/>
        <c:majorUnit val="10"/>
      </c:valAx>
      <c:valAx>
        <c:axId val="427487552"/>
        <c:scaling>
          <c:orientation val="minMax"/>
          <c:max val="40"/>
          <c:min val="-4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84024"/>
        <c:crosses val="max"/>
        <c:crossBetween val="between"/>
        <c:majorUnit val="20"/>
      </c:valAx>
      <c:dateAx>
        <c:axId val="427484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0.63458089767889292"/>
              <c:y val="1.0282118055555641E-3"/>
            </c:manualLayout>
          </c:layout>
          <c:overlay val="0"/>
        </c:title>
        <c:numFmt formatCode="m/d/yyyy" sourceLinked="1"/>
        <c:majorTickMark val="out"/>
        <c:minorTickMark val="none"/>
        <c:tickLblPos val="none"/>
        <c:crossAx val="427487552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1.0312503410219383E-2"/>
          <c:y val="0.87417925347224334"/>
          <c:w val="0.98598958333333331"/>
          <c:h val="0.1230251736111166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0816490307054133E-2"/>
          <c:y val="7.2958937198067633E-2"/>
          <c:w val="0.92416342880169156"/>
          <c:h val="0.69867795138890065"/>
        </c:manualLayout>
      </c:layout>
      <c:lineChart>
        <c:grouping val="standard"/>
        <c:varyColors val="0"/>
        <c:ser>
          <c:idx val="1"/>
          <c:order val="0"/>
          <c:tx>
            <c:strRef>
              <c:f>'c3-32'!$B$12</c:f>
              <c:strCache>
                <c:ptCount val="1"/>
                <c:pt idx="0">
                  <c:v>ESI confidence indicator</c:v>
                </c:pt>
              </c:strCache>
            </c:strRef>
          </c:tx>
          <c:spPr>
            <a:ln w="3175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'c3-32'!$A$13:$A$134</c:f>
              <c:numCache>
                <c:formatCode>m/d/yyyy</c:formatCode>
                <c:ptCount val="122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</c:numCache>
            </c:numRef>
          </c:cat>
          <c:val>
            <c:numRef>
              <c:f>'c3-32'!$B$13:$B$134</c:f>
              <c:numCache>
                <c:formatCode>0.0</c:formatCode>
                <c:ptCount val="122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  <c:pt idx="110" formatCode="General">
                  <c:v>6.2</c:v>
                </c:pt>
                <c:pt idx="111" formatCode="General">
                  <c:v>6.8</c:v>
                </c:pt>
                <c:pt idx="112" formatCode="General">
                  <c:v>2.8</c:v>
                </c:pt>
                <c:pt idx="113" formatCode="General">
                  <c:v>6</c:v>
                </c:pt>
                <c:pt idx="114" formatCode="General">
                  <c:v>5.6</c:v>
                </c:pt>
                <c:pt idx="115" formatCode="General">
                  <c:v>5.9</c:v>
                </c:pt>
                <c:pt idx="116" formatCode="General">
                  <c:v>7.6</c:v>
                </c:pt>
                <c:pt idx="117" formatCode="General">
                  <c:v>6.4</c:v>
                </c:pt>
                <c:pt idx="118" formatCode="General">
                  <c:v>6.5</c:v>
                </c:pt>
                <c:pt idx="119" formatCode="General">
                  <c:v>4.5</c:v>
                </c:pt>
                <c:pt idx="120" formatCode="General">
                  <c:v>5.4</c:v>
                </c:pt>
                <c:pt idx="121" formatCode="General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484808"/>
        <c:axId val="427485200"/>
      </c:lineChart>
      <c:lineChart>
        <c:grouping val="standard"/>
        <c:varyColors val="0"/>
        <c:ser>
          <c:idx val="2"/>
          <c:order val="1"/>
          <c:tx>
            <c:strRef>
              <c:f>'c3-32'!$C$12</c:f>
              <c:strCache>
                <c:ptCount val="1"/>
                <c:pt idx="0">
                  <c:v>New export orders of manufacturing* (right scale)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'c3-32'!$A$13:$A$132</c:f>
              <c:numCache>
                <c:formatCode>m/d/yyyy</c:formatCode>
                <c:ptCount val="12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</c:numCache>
            </c:numRef>
          </c:cat>
          <c:val>
            <c:numRef>
              <c:f>'c3-32'!$C$13:$C$132</c:f>
              <c:numCache>
                <c:formatCode>0.0</c:formatCode>
                <c:ptCount val="120"/>
                <c:pt idx="0">
                  <c:v>20.681049177495407</c:v>
                </c:pt>
                <c:pt idx="1">
                  <c:v>12.784169430842704</c:v>
                </c:pt>
                <c:pt idx="2">
                  <c:v>25.329592497175735</c:v>
                </c:pt>
                <c:pt idx="3">
                  <c:v>8.329058693127422</c:v>
                </c:pt>
                <c:pt idx="4">
                  <c:v>5.9427715374939067</c:v>
                </c:pt>
                <c:pt idx="5">
                  <c:v>3.044379699316508</c:v>
                </c:pt>
                <c:pt idx="6">
                  <c:v>10.610045584765823</c:v>
                </c:pt>
                <c:pt idx="7">
                  <c:v>10.866308522888621</c:v>
                </c:pt>
                <c:pt idx="8">
                  <c:v>2.193532851535887</c:v>
                </c:pt>
                <c:pt idx="9">
                  <c:v>0.54455584377864363</c:v>
                </c:pt>
                <c:pt idx="10">
                  <c:v>-2.3643410481883129</c:v>
                </c:pt>
                <c:pt idx="11">
                  <c:v>15.962134006997351</c:v>
                </c:pt>
                <c:pt idx="12">
                  <c:v>22.126450446912873</c:v>
                </c:pt>
                <c:pt idx="13">
                  <c:v>32.550480266131778</c:v>
                </c:pt>
                <c:pt idx="14">
                  <c:v>18.537430524360079</c:v>
                </c:pt>
                <c:pt idx="15">
                  <c:v>16.555824226824814</c:v>
                </c:pt>
                <c:pt idx="16">
                  <c:v>11.707734690900958</c:v>
                </c:pt>
                <c:pt idx="17">
                  <c:v>8.4500835572202906</c:v>
                </c:pt>
                <c:pt idx="18">
                  <c:v>10.430901745019824</c:v>
                </c:pt>
                <c:pt idx="19">
                  <c:v>9.9571497946981165</c:v>
                </c:pt>
                <c:pt idx="20">
                  <c:v>17.547534810950964</c:v>
                </c:pt>
                <c:pt idx="21">
                  <c:v>18.364837615623035</c:v>
                </c:pt>
                <c:pt idx="22">
                  <c:v>16.569828067169365</c:v>
                </c:pt>
                <c:pt idx="23">
                  <c:v>14.716891410680427</c:v>
                </c:pt>
                <c:pt idx="24">
                  <c:v>9.0831196579518743</c:v>
                </c:pt>
                <c:pt idx="25">
                  <c:v>3.7714772940259471</c:v>
                </c:pt>
                <c:pt idx="26">
                  <c:v>1.5321473244029231</c:v>
                </c:pt>
                <c:pt idx="27">
                  <c:v>0.11777411848586894</c:v>
                </c:pt>
                <c:pt idx="28">
                  <c:v>-2.011291730021346</c:v>
                </c:pt>
                <c:pt idx="29">
                  <c:v>-2.8536865352302292</c:v>
                </c:pt>
                <c:pt idx="30">
                  <c:v>-0.54452461053211698</c:v>
                </c:pt>
                <c:pt idx="31">
                  <c:v>2.6344406341208781</c:v>
                </c:pt>
                <c:pt idx="32">
                  <c:v>-1.1102174944777612</c:v>
                </c:pt>
                <c:pt idx="33">
                  <c:v>-5.3788406822916244</c:v>
                </c:pt>
                <c:pt idx="34">
                  <c:v>-12.878419822174612</c:v>
                </c:pt>
                <c:pt idx="35">
                  <c:v>-23.368007636789955</c:v>
                </c:pt>
                <c:pt idx="36">
                  <c:v>-29.657734318170629</c:v>
                </c:pt>
                <c:pt idx="37">
                  <c:v>-33.910084861940632</c:v>
                </c:pt>
                <c:pt idx="38">
                  <c:v>-30.186866843943633</c:v>
                </c:pt>
                <c:pt idx="39">
                  <c:v>-27.021734724491385</c:v>
                </c:pt>
                <c:pt idx="40">
                  <c:v>-24.362999334534859</c:v>
                </c:pt>
                <c:pt idx="41">
                  <c:v>-23.386561974628169</c:v>
                </c:pt>
                <c:pt idx="42">
                  <c:v>-25.676755803477281</c:v>
                </c:pt>
                <c:pt idx="43">
                  <c:v>-23.706622817109857</c:v>
                </c:pt>
                <c:pt idx="44">
                  <c:v>-22.15411507193436</c:v>
                </c:pt>
                <c:pt idx="45">
                  <c:v>-16.173720879547492</c:v>
                </c:pt>
                <c:pt idx="46">
                  <c:v>-9.5213730830296104</c:v>
                </c:pt>
                <c:pt idx="47">
                  <c:v>-0.570172942434373</c:v>
                </c:pt>
                <c:pt idx="48">
                  <c:v>1.4764557274535595</c:v>
                </c:pt>
                <c:pt idx="49">
                  <c:v>9.4642110791717418</c:v>
                </c:pt>
                <c:pt idx="50">
                  <c:v>8.786581511967384</c:v>
                </c:pt>
                <c:pt idx="51">
                  <c:v>17.217104158826341</c:v>
                </c:pt>
                <c:pt idx="52">
                  <c:v>25.097730805696177</c:v>
                </c:pt>
                <c:pt idx="53">
                  <c:v>32.12819543723829</c:v>
                </c:pt>
                <c:pt idx="54">
                  <c:v>34.864747401184161</c:v>
                </c:pt>
                <c:pt idx="55">
                  <c:v>26.90613563950949</c:v>
                </c:pt>
                <c:pt idx="56">
                  <c:v>24.560370973867592</c:v>
                </c:pt>
                <c:pt idx="57">
                  <c:v>15.327281380911307</c:v>
                </c:pt>
                <c:pt idx="58">
                  <c:v>20.460529864795294</c:v>
                </c:pt>
                <c:pt idx="59">
                  <c:v>19.175692259676641</c:v>
                </c:pt>
                <c:pt idx="60">
                  <c:v>26.774416200804477</c:v>
                </c:pt>
                <c:pt idx="61">
                  <c:v>24.549904514251846</c:v>
                </c:pt>
                <c:pt idx="62">
                  <c:v>24.395349780396</c:v>
                </c:pt>
                <c:pt idx="63">
                  <c:v>16.405242743217727</c:v>
                </c:pt>
                <c:pt idx="64">
                  <c:v>7.2714613158978283</c:v>
                </c:pt>
                <c:pt idx="65">
                  <c:v>-0.1882620312788911</c:v>
                </c:pt>
                <c:pt idx="66">
                  <c:v>-3.2565087191418676</c:v>
                </c:pt>
                <c:pt idx="67">
                  <c:v>0.84824497531579368</c:v>
                </c:pt>
                <c:pt idx="68">
                  <c:v>6.0952758733769059</c:v>
                </c:pt>
                <c:pt idx="69">
                  <c:v>12.41144562552555</c:v>
                </c:pt>
                <c:pt idx="70">
                  <c:v>7.5135313212281574</c:v>
                </c:pt>
                <c:pt idx="71">
                  <c:v>7.2720202676335832</c:v>
                </c:pt>
                <c:pt idx="72">
                  <c:v>2.8594013236815101</c:v>
                </c:pt>
                <c:pt idx="73">
                  <c:v>-7.3146731090398973E-2</c:v>
                </c:pt>
                <c:pt idx="74">
                  <c:v>3.6500913430764874</c:v>
                </c:pt>
                <c:pt idx="75">
                  <c:v>5.515921076926797</c:v>
                </c:pt>
                <c:pt idx="76">
                  <c:v>6.9594915531965427</c:v>
                </c:pt>
                <c:pt idx="77">
                  <c:v>1.1895696813713055</c:v>
                </c:pt>
                <c:pt idx="78">
                  <c:v>-1.0331907245340375</c:v>
                </c:pt>
                <c:pt idx="79">
                  <c:v>-4.7048685405128436</c:v>
                </c:pt>
                <c:pt idx="80">
                  <c:v>-11.342954065151863</c:v>
                </c:pt>
                <c:pt idx="81">
                  <c:v>-14.464945062969306</c:v>
                </c:pt>
                <c:pt idx="82">
                  <c:v>9.0897539547171871</c:v>
                </c:pt>
                <c:pt idx="83">
                  <c:v>13.069247519357049</c:v>
                </c:pt>
                <c:pt idx="84">
                  <c:v>15.331724745550213</c:v>
                </c:pt>
                <c:pt idx="85">
                  <c:v>-3.7545581936784393</c:v>
                </c:pt>
                <c:pt idx="86">
                  <c:v>-8.2435150987153261</c:v>
                </c:pt>
                <c:pt idx="87">
                  <c:v>-8.1247354186580907</c:v>
                </c:pt>
                <c:pt idx="88">
                  <c:v>-9.1885397300379967</c:v>
                </c:pt>
                <c:pt idx="89">
                  <c:v>-5.1603284012013502</c:v>
                </c:pt>
                <c:pt idx="90">
                  <c:v>-2.6210578105085367</c:v>
                </c:pt>
                <c:pt idx="91">
                  <c:v>2.5726615587517094</c:v>
                </c:pt>
                <c:pt idx="92">
                  <c:v>12.982107708055267</c:v>
                </c:pt>
                <c:pt idx="93">
                  <c:v>13.013470816206322</c:v>
                </c:pt>
                <c:pt idx="94">
                  <c:v>-5.4557569859646309</c:v>
                </c:pt>
                <c:pt idx="95">
                  <c:v>16.817650604990675</c:v>
                </c:pt>
                <c:pt idx="96">
                  <c:v>14.754361531759107</c:v>
                </c:pt>
                <c:pt idx="97">
                  <c:v>35.082123295398837</c:v>
                </c:pt>
                <c:pt idx="98">
                  <c:v>10.157991028231123</c:v>
                </c:pt>
                <c:pt idx="99">
                  <c:v>16.193461558973002</c:v>
                </c:pt>
                <c:pt idx="100">
                  <c:v>15.609649192552714</c:v>
                </c:pt>
                <c:pt idx="101">
                  <c:v>16.544399656085986</c:v>
                </c:pt>
                <c:pt idx="102">
                  <c:v>17.319951953390031</c:v>
                </c:pt>
                <c:pt idx="103">
                  <c:v>13.382193224604757</c:v>
                </c:pt>
                <c:pt idx="104">
                  <c:v>9.3733006590193444</c:v>
                </c:pt>
                <c:pt idx="105">
                  <c:v>4.5046642736675153</c:v>
                </c:pt>
                <c:pt idx="106">
                  <c:v>12.41648998250964</c:v>
                </c:pt>
                <c:pt idx="107">
                  <c:v>14.67966404852505</c:v>
                </c:pt>
                <c:pt idx="108">
                  <c:v>23.613458377535935</c:v>
                </c:pt>
                <c:pt idx="109">
                  <c:v>14.673991639423946</c:v>
                </c:pt>
                <c:pt idx="110">
                  <c:v>11.076278097906396</c:v>
                </c:pt>
                <c:pt idx="111">
                  <c:v>1.4377587307229003</c:v>
                </c:pt>
                <c:pt idx="112">
                  <c:v>6.7877230251028111</c:v>
                </c:pt>
                <c:pt idx="113">
                  <c:v>8.0927760876470156</c:v>
                </c:pt>
                <c:pt idx="114">
                  <c:v>7.8227427321276792</c:v>
                </c:pt>
                <c:pt idx="115">
                  <c:v>2.6767717397654942</c:v>
                </c:pt>
                <c:pt idx="116">
                  <c:v>1.91315653755719</c:v>
                </c:pt>
                <c:pt idx="117">
                  <c:v>8.6464023552348639</c:v>
                </c:pt>
                <c:pt idx="118">
                  <c:v>12.115247660574989</c:v>
                </c:pt>
                <c:pt idx="119">
                  <c:v>14.331003240710842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81232"/>
        <c:axId val="419881624"/>
      </c:lineChart>
      <c:dateAx>
        <c:axId val="427484808"/>
        <c:scaling>
          <c:orientation val="minMax"/>
          <c:max val="42401"/>
          <c:min val="40179"/>
        </c:scaling>
        <c:delete val="0"/>
        <c:axPos val="b"/>
        <c:numFmt formatCode="yyyy" sourceLinked="0"/>
        <c:majorTickMark val="none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85200"/>
        <c:crosses val="autoZero"/>
        <c:auto val="1"/>
        <c:lblOffset val="100"/>
        <c:baseTimeUnit val="months"/>
        <c:majorUnit val="1"/>
        <c:majorTimeUnit val="years"/>
      </c:dateAx>
      <c:valAx>
        <c:axId val="42748520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8.2533426763700027E-2"/>
              <c:y val="4.3402777777777933E-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7484808"/>
        <c:crosses val="autoZero"/>
        <c:crossBetween val="between"/>
        <c:majorUnit val="10"/>
      </c:valAx>
      <c:valAx>
        <c:axId val="419881624"/>
        <c:scaling>
          <c:orientation val="minMax"/>
          <c:max val="40"/>
          <c:min val="-4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881232"/>
        <c:crosses val="max"/>
        <c:crossBetween val="between"/>
        <c:majorUnit val="20"/>
      </c:valAx>
      <c:dateAx>
        <c:axId val="4198812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0.50438905568421144"/>
              <c:y val="1.0282118055555641E-3"/>
            </c:manualLayout>
          </c:layout>
          <c:overlay val="0"/>
        </c:title>
        <c:numFmt formatCode="m/d/yyyy" sourceLinked="1"/>
        <c:majorTickMark val="out"/>
        <c:minorTickMark val="none"/>
        <c:tickLblPos val="none"/>
        <c:crossAx val="419881624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417925347224334"/>
          <c:w val="1"/>
          <c:h val="0.1230251736111166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'c3-33'!$B$9</c:f>
              <c:strCache>
                <c:ptCount val="1"/>
                <c:pt idx="0">
                  <c:v>Építőipari termelés (jobb tengely)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invertIfNegative val="0"/>
          <c:cat>
            <c:numRef>
              <c:f>'c3-33'!$A$19:$A$54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'c3-33'!$B$19:$B$54</c:f>
              <c:numCache>
                <c:formatCode>0.0</c:formatCode>
                <c:ptCount val="36"/>
                <c:pt idx="0">
                  <c:v>-1.2693935119887243</c:v>
                </c:pt>
                <c:pt idx="1">
                  <c:v>-6.4798598949212192</c:v>
                </c:pt>
                <c:pt idx="2">
                  <c:v>-20.012091898428054</c:v>
                </c:pt>
                <c:pt idx="3">
                  <c:v>-21.654052058334884</c:v>
                </c:pt>
                <c:pt idx="4">
                  <c:v>-15.892857142857139</c:v>
                </c:pt>
                <c:pt idx="5">
                  <c:v>-4.7886570358480469</c:v>
                </c:pt>
                <c:pt idx="6">
                  <c:v>-4.3587805492567213</c:v>
                </c:pt>
                <c:pt idx="7">
                  <c:v>1.2488218661639934</c:v>
                </c:pt>
                <c:pt idx="8">
                  <c:v>-3.9065817409766481</c:v>
                </c:pt>
                <c:pt idx="9">
                  <c:v>-0.25288002247822305</c:v>
                </c:pt>
                <c:pt idx="10">
                  <c:v>-4.5047418335089588</c:v>
                </c:pt>
                <c:pt idx="11">
                  <c:v>-7.7728647893879383</c:v>
                </c:pt>
                <c:pt idx="12">
                  <c:v>-10.78214759169245</c:v>
                </c:pt>
                <c:pt idx="13">
                  <c:v>-15.183098591549296</c:v>
                </c:pt>
                <c:pt idx="14">
                  <c:v>-5.7931034482758577</c:v>
                </c:pt>
                <c:pt idx="15">
                  <c:v>-10.320464294726222</c:v>
                </c:pt>
                <c:pt idx="16">
                  <c:v>-7.1322436849925737</c:v>
                </c:pt>
                <c:pt idx="17">
                  <c:v>-9.6977748256393426</c:v>
                </c:pt>
                <c:pt idx="18">
                  <c:v>-13.733528550512446</c:v>
                </c:pt>
                <c:pt idx="19">
                  <c:v>-1.378728193584692</c:v>
                </c:pt>
                <c:pt idx="20">
                  <c:v>-11.146666666666675</c:v>
                </c:pt>
                <c:pt idx="21">
                  <c:v>-10.408238322912837</c:v>
                </c:pt>
                <c:pt idx="22">
                  <c:v>-0.47522063815344495</c:v>
                </c:pt>
                <c:pt idx="23">
                  <c:v>-6.3623395149785864</c:v>
                </c:pt>
                <c:pt idx="24">
                  <c:v>1.2605042016806749</c:v>
                </c:pt>
                <c:pt idx="25">
                  <c:v>9.2364532019704626</c:v>
                </c:pt>
                <c:pt idx="26">
                  <c:v>7.9809004092769413</c:v>
                </c:pt>
                <c:pt idx="27">
                  <c:v>11.791590493601433</c:v>
                </c:pt>
                <c:pt idx="28">
                  <c:v>24.836988737403672</c:v>
                </c:pt>
                <c:pt idx="29">
                  <c:v>19.503945885005635</c:v>
                </c:pt>
                <c:pt idx="30">
                  <c:v>11.781427668982928</c:v>
                </c:pt>
                <c:pt idx="31">
                  <c:v>5.614608885254853</c:v>
                </c:pt>
                <c:pt idx="32">
                  <c:v>9.59164292497627</c:v>
                </c:pt>
                <c:pt idx="33">
                  <c:v>6.3836477987421461</c:v>
                </c:pt>
                <c:pt idx="34">
                  <c:v>-0.31082226617688491</c:v>
                </c:pt>
                <c:pt idx="35">
                  <c:v>-0.25806451612902492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26863344"/>
        <c:axId val="419879664"/>
      </c:barChart>
      <c:lineChart>
        <c:grouping val="standard"/>
        <c:varyColors val="0"/>
        <c:ser>
          <c:idx val="1"/>
          <c:order val="1"/>
          <c:tx>
            <c:strRef>
              <c:f>'c3-33'!$D$9</c:f>
              <c:strCache>
                <c:ptCount val="1"/>
                <c:pt idx="0">
                  <c:v>Tárgyhavi új szerződések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'c3-33'!$A$19:$A$54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'c3-33'!$D$19:$D$54</c:f>
              <c:numCache>
                <c:formatCode>0.0</c:formatCode>
                <c:ptCount val="36"/>
                <c:pt idx="0">
                  <c:v>-32.833333333333329</c:v>
                </c:pt>
                <c:pt idx="1">
                  <c:v>-5.2000000000000028</c:v>
                </c:pt>
                <c:pt idx="2">
                  <c:v>-8.5333333333333456</c:v>
                </c:pt>
                <c:pt idx="3">
                  <c:v>22.233333333333348</c:v>
                </c:pt>
                <c:pt idx="4">
                  <c:v>8.8999999999999915</c:v>
                </c:pt>
                <c:pt idx="5">
                  <c:v>-22.733333333333334</c:v>
                </c:pt>
                <c:pt idx="6">
                  <c:v>0.79999999999999716</c:v>
                </c:pt>
                <c:pt idx="7">
                  <c:v>-20.399999999999991</c:v>
                </c:pt>
                <c:pt idx="8">
                  <c:v>-13.09999999999998</c:v>
                </c:pt>
                <c:pt idx="9">
                  <c:v>-4.3333333333333286</c:v>
                </c:pt>
                <c:pt idx="10">
                  <c:v>-3.6666666666666714</c:v>
                </c:pt>
                <c:pt idx="11">
                  <c:v>-3.7999999999999972</c:v>
                </c:pt>
                <c:pt idx="12">
                  <c:v>31.599999999999994</c:v>
                </c:pt>
                <c:pt idx="13">
                  <c:v>-12.899999999999991</c:v>
                </c:pt>
                <c:pt idx="14">
                  <c:v>-23.066666666666663</c:v>
                </c:pt>
                <c:pt idx="15">
                  <c:v>-28.033333333333331</c:v>
                </c:pt>
                <c:pt idx="16">
                  <c:v>-41.800000000000004</c:v>
                </c:pt>
                <c:pt idx="17">
                  <c:v>-12.333333333333329</c:v>
                </c:pt>
                <c:pt idx="18">
                  <c:v>-12.799999999999997</c:v>
                </c:pt>
                <c:pt idx="19">
                  <c:v>3.5333333333333456</c:v>
                </c:pt>
                <c:pt idx="20">
                  <c:v>45.799999999999983</c:v>
                </c:pt>
                <c:pt idx="21">
                  <c:v>26.299999999999997</c:v>
                </c:pt>
                <c:pt idx="22">
                  <c:v>3.1666666666666714</c:v>
                </c:pt>
                <c:pt idx="23">
                  <c:v>14.533333333333346</c:v>
                </c:pt>
                <c:pt idx="24">
                  <c:v>10</c:v>
                </c:pt>
                <c:pt idx="25">
                  <c:v>3.3333333333333286</c:v>
                </c:pt>
                <c:pt idx="26">
                  <c:v>42.966666666666669</c:v>
                </c:pt>
                <c:pt idx="27">
                  <c:v>68.200000000000017</c:v>
                </c:pt>
                <c:pt idx="28">
                  <c:v>14</c:v>
                </c:pt>
                <c:pt idx="29">
                  <c:v>4.4333333333333229</c:v>
                </c:pt>
                <c:pt idx="30">
                  <c:v>-25.966666666666669</c:v>
                </c:pt>
                <c:pt idx="31">
                  <c:v>-38.466666666666661</c:v>
                </c:pt>
                <c:pt idx="32">
                  <c:v>-33.533333333333331</c:v>
                </c:pt>
                <c:pt idx="33">
                  <c:v>-8.2666666666666657</c:v>
                </c:pt>
                <c:pt idx="34">
                  <c:v>1.7999999999999972</c:v>
                </c:pt>
                <c:pt idx="35">
                  <c:v>12.166666666666671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'c3-33'!$C$9</c:f>
              <c:strCache>
                <c:ptCount val="1"/>
                <c:pt idx="0">
                  <c:v>Szerződésállomány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'c3-33'!$A$19:$A$54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'c3-33'!$C$19:$C$54</c:f>
              <c:numCache>
                <c:formatCode>0.0</c:formatCode>
                <c:ptCount val="36"/>
                <c:pt idx="0">
                  <c:v>-33.966666666666654</c:v>
                </c:pt>
                <c:pt idx="1">
                  <c:v>-36.266666666666673</c:v>
                </c:pt>
                <c:pt idx="2">
                  <c:v>-39.733333333333327</c:v>
                </c:pt>
                <c:pt idx="3">
                  <c:v>-31.63333333333334</c:v>
                </c:pt>
                <c:pt idx="4">
                  <c:v>-25.333333333333329</c:v>
                </c:pt>
                <c:pt idx="5">
                  <c:v>-33.466666666666669</c:v>
                </c:pt>
                <c:pt idx="6">
                  <c:v>-10.366666666666674</c:v>
                </c:pt>
                <c:pt idx="7">
                  <c:v>-18.36666666666666</c:v>
                </c:pt>
                <c:pt idx="8">
                  <c:v>-5.0666666666666629</c:v>
                </c:pt>
                <c:pt idx="9">
                  <c:v>25.399999999999991</c:v>
                </c:pt>
                <c:pt idx="10">
                  <c:v>7.0333333333333456</c:v>
                </c:pt>
                <c:pt idx="11">
                  <c:v>19.100000000000009</c:v>
                </c:pt>
                <c:pt idx="12">
                  <c:v>15.633333333333326</c:v>
                </c:pt>
                <c:pt idx="13">
                  <c:v>4.2000000000000028</c:v>
                </c:pt>
                <c:pt idx="14">
                  <c:v>-0.20000000000000284</c:v>
                </c:pt>
                <c:pt idx="15">
                  <c:v>-10.866666666666674</c:v>
                </c:pt>
                <c:pt idx="16">
                  <c:v>-28.966666666666654</c:v>
                </c:pt>
                <c:pt idx="17">
                  <c:v>-35.466666666666669</c:v>
                </c:pt>
                <c:pt idx="18">
                  <c:v>-37.633333333333333</c:v>
                </c:pt>
                <c:pt idx="19">
                  <c:v>-39.699999999999996</c:v>
                </c:pt>
                <c:pt idx="20">
                  <c:v>-20.266666666666666</c:v>
                </c:pt>
                <c:pt idx="21">
                  <c:v>-4.5666666666666629</c:v>
                </c:pt>
                <c:pt idx="22">
                  <c:v>3.1000000000000085</c:v>
                </c:pt>
                <c:pt idx="23">
                  <c:v>23.09999999999998</c:v>
                </c:pt>
                <c:pt idx="24">
                  <c:v>19.5</c:v>
                </c:pt>
                <c:pt idx="25">
                  <c:v>13.5</c:v>
                </c:pt>
                <c:pt idx="26">
                  <c:v>26.100000000000009</c:v>
                </c:pt>
                <c:pt idx="27">
                  <c:v>53.333333333333343</c:v>
                </c:pt>
                <c:pt idx="28">
                  <c:v>63.666666666666657</c:v>
                </c:pt>
                <c:pt idx="29">
                  <c:v>61.599999999999994</c:v>
                </c:pt>
                <c:pt idx="30">
                  <c:v>38.133333333333326</c:v>
                </c:pt>
                <c:pt idx="31">
                  <c:v>-2.8666666666666742</c:v>
                </c:pt>
                <c:pt idx="32">
                  <c:v>-25.899999999999991</c:v>
                </c:pt>
                <c:pt idx="33">
                  <c:v>-42.666666666666664</c:v>
                </c:pt>
                <c:pt idx="34">
                  <c:v>-47.833333333333336</c:v>
                </c:pt>
                <c:pt idx="35">
                  <c:v>-47.300000000000004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80448"/>
        <c:axId val="419880056"/>
      </c:lineChart>
      <c:catAx>
        <c:axId val="41988044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880056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41988005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8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880448"/>
        <c:crosses val="autoZero"/>
        <c:crossBetween val="between"/>
      </c:valAx>
      <c:valAx>
        <c:axId val="419879664"/>
        <c:scaling>
          <c:orientation val="minMax"/>
          <c:max val="4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58163345958782"/>
              <c:y val="3.54340277777808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63344"/>
        <c:crosses val="max"/>
        <c:crossBetween val="between"/>
      </c:valAx>
      <c:dateAx>
        <c:axId val="4268633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1987966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414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'c3-33'!$B$10</c:f>
              <c:strCache>
                <c:ptCount val="1"/>
                <c:pt idx="0">
                  <c:v>Construction output (right scale)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invertIfNegative val="0"/>
          <c:cat>
            <c:numRef>
              <c:f>'c3-33'!$A$19:$A$54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'c3-33'!$B$19:$B$54</c:f>
              <c:numCache>
                <c:formatCode>0.0</c:formatCode>
                <c:ptCount val="36"/>
                <c:pt idx="0">
                  <c:v>-1.2693935119887243</c:v>
                </c:pt>
                <c:pt idx="1">
                  <c:v>-6.4798598949212192</c:v>
                </c:pt>
                <c:pt idx="2">
                  <c:v>-20.012091898428054</c:v>
                </c:pt>
                <c:pt idx="3">
                  <c:v>-21.654052058334884</c:v>
                </c:pt>
                <c:pt idx="4">
                  <c:v>-15.892857142857139</c:v>
                </c:pt>
                <c:pt idx="5">
                  <c:v>-4.7886570358480469</c:v>
                </c:pt>
                <c:pt idx="6">
                  <c:v>-4.3587805492567213</c:v>
                </c:pt>
                <c:pt idx="7">
                  <c:v>1.2488218661639934</c:v>
                </c:pt>
                <c:pt idx="8">
                  <c:v>-3.9065817409766481</c:v>
                </c:pt>
                <c:pt idx="9">
                  <c:v>-0.25288002247822305</c:v>
                </c:pt>
                <c:pt idx="10">
                  <c:v>-4.5047418335089588</c:v>
                </c:pt>
                <c:pt idx="11">
                  <c:v>-7.7728647893879383</c:v>
                </c:pt>
                <c:pt idx="12">
                  <c:v>-10.78214759169245</c:v>
                </c:pt>
                <c:pt idx="13">
                  <c:v>-15.183098591549296</c:v>
                </c:pt>
                <c:pt idx="14">
                  <c:v>-5.7931034482758577</c:v>
                </c:pt>
                <c:pt idx="15">
                  <c:v>-10.320464294726222</c:v>
                </c:pt>
                <c:pt idx="16">
                  <c:v>-7.1322436849925737</c:v>
                </c:pt>
                <c:pt idx="17">
                  <c:v>-9.6977748256393426</c:v>
                </c:pt>
                <c:pt idx="18">
                  <c:v>-13.733528550512446</c:v>
                </c:pt>
                <c:pt idx="19">
                  <c:v>-1.378728193584692</c:v>
                </c:pt>
                <c:pt idx="20">
                  <c:v>-11.146666666666675</c:v>
                </c:pt>
                <c:pt idx="21">
                  <c:v>-10.408238322912837</c:v>
                </c:pt>
                <c:pt idx="22">
                  <c:v>-0.47522063815344495</c:v>
                </c:pt>
                <c:pt idx="23">
                  <c:v>-6.3623395149785864</c:v>
                </c:pt>
                <c:pt idx="24">
                  <c:v>1.2605042016806749</c:v>
                </c:pt>
                <c:pt idx="25">
                  <c:v>9.2364532019704626</c:v>
                </c:pt>
                <c:pt idx="26">
                  <c:v>7.9809004092769413</c:v>
                </c:pt>
                <c:pt idx="27">
                  <c:v>11.791590493601433</c:v>
                </c:pt>
                <c:pt idx="28">
                  <c:v>24.836988737403672</c:v>
                </c:pt>
                <c:pt idx="29">
                  <c:v>19.503945885005635</c:v>
                </c:pt>
                <c:pt idx="30">
                  <c:v>11.781427668982928</c:v>
                </c:pt>
                <c:pt idx="31">
                  <c:v>5.614608885254853</c:v>
                </c:pt>
                <c:pt idx="32">
                  <c:v>9.59164292497627</c:v>
                </c:pt>
                <c:pt idx="33">
                  <c:v>6.3836477987421461</c:v>
                </c:pt>
                <c:pt idx="34">
                  <c:v>-0.31082226617688491</c:v>
                </c:pt>
                <c:pt idx="35">
                  <c:v>-0.25806451612902492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26865304"/>
        <c:axId val="426864912"/>
      </c:barChart>
      <c:lineChart>
        <c:grouping val="standard"/>
        <c:varyColors val="0"/>
        <c:ser>
          <c:idx val="1"/>
          <c:order val="1"/>
          <c:tx>
            <c:strRef>
              <c:f>'c3-33'!$C$10</c:f>
              <c:strCache>
                <c:ptCount val="1"/>
                <c:pt idx="0">
                  <c:v>Total order book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'c3-33'!$A$19:$A$54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'c3-33'!$C$19:$C$54</c:f>
              <c:numCache>
                <c:formatCode>0.0</c:formatCode>
                <c:ptCount val="36"/>
                <c:pt idx="0">
                  <c:v>-33.966666666666654</c:v>
                </c:pt>
                <c:pt idx="1">
                  <c:v>-36.266666666666673</c:v>
                </c:pt>
                <c:pt idx="2">
                  <c:v>-39.733333333333327</c:v>
                </c:pt>
                <c:pt idx="3">
                  <c:v>-31.63333333333334</c:v>
                </c:pt>
                <c:pt idx="4">
                  <c:v>-25.333333333333329</c:v>
                </c:pt>
                <c:pt idx="5">
                  <c:v>-33.466666666666669</c:v>
                </c:pt>
                <c:pt idx="6">
                  <c:v>-10.366666666666674</c:v>
                </c:pt>
                <c:pt idx="7">
                  <c:v>-18.36666666666666</c:v>
                </c:pt>
                <c:pt idx="8">
                  <c:v>-5.0666666666666629</c:v>
                </c:pt>
                <c:pt idx="9">
                  <c:v>25.399999999999991</c:v>
                </c:pt>
                <c:pt idx="10">
                  <c:v>7.0333333333333456</c:v>
                </c:pt>
                <c:pt idx="11">
                  <c:v>19.100000000000009</c:v>
                </c:pt>
                <c:pt idx="12">
                  <c:v>15.633333333333326</c:v>
                </c:pt>
                <c:pt idx="13">
                  <c:v>4.2000000000000028</c:v>
                </c:pt>
                <c:pt idx="14">
                  <c:v>-0.20000000000000284</c:v>
                </c:pt>
                <c:pt idx="15">
                  <c:v>-10.866666666666674</c:v>
                </c:pt>
                <c:pt idx="16">
                  <c:v>-28.966666666666654</c:v>
                </c:pt>
                <c:pt idx="17">
                  <c:v>-35.466666666666669</c:v>
                </c:pt>
                <c:pt idx="18">
                  <c:v>-37.633333333333333</c:v>
                </c:pt>
                <c:pt idx="19">
                  <c:v>-39.699999999999996</c:v>
                </c:pt>
                <c:pt idx="20">
                  <c:v>-20.266666666666666</c:v>
                </c:pt>
                <c:pt idx="21">
                  <c:v>-4.5666666666666629</c:v>
                </c:pt>
                <c:pt idx="22">
                  <c:v>3.1000000000000085</c:v>
                </c:pt>
                <c:pt idx="23">
                  <c:v>23.09999999999998</c:v>
                </c:pt>
                <c:pt idx="24">
                  <c:v>19.5</c:v>
                </c:pt>
                <c:pt idx="25">
                  <c:v>13.5</c:v>
                </c:pt>
                <c:pt idx="26">
                  <c:v>26.100000000000009</c:v>
                </c:pt>
                <c:pt idx="27">
                  <c:v>53.333333333333343</c:v>
                </c:pt>
                <c:pt idx="28">
                  <c:v>63.666666666666657</c:v>
                </c:pt>
                <c:pt idx="29">
                  <c:v>61.599999999999994</c:v>
                </c:pt>
                <c:pt idx="30">
                  <c:v>38.133333333333326</c:v>
                </c:pt>
                <c:pt idx="31">
                  <c:v>-2.8666666666666742</c:v>
                </c:pt>
                <c:pt idx="32">
                  <c:v>-25.899999999999991</c:v>
                </c:pt>
                <c:pt idx="33">
                  <c:v>-42.666666666666664</c:v>
                </c:pt>
                <c:pt idx="34">
                  <c:v>-47.833333333333336</c:v>
                </c:pt>
                <c:pt idx="35">
                  <c:v>-47.300000000000004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'c3-33'!$D$10</c:f>
              <c:strCache>
                <c:ptCount val="1"/>
                <c:pt idx="0">
                  <c:v>Monthly new orders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'c3-33'!$A$19:$A$54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'c3-33'!$D$19:$D$54</c:f>
              <c:numCache>
                <c:formatCode>0.0</c:formatCode>
                <c:ptCount val="36"/>
                <c:pt idx="0">
                  <c:v>-32.833333333333329</c:v>
                </c:pt>
                <c:pt idx="1">
                  <c:v>-5.2000000000000028</c:v>
                </c:pt>
                <c:pt idx="2">
                  <c:v>-8.5333333333333456</c:v>
                </c:pt>
                <c:pt idx="3">
                  <c:v>22.233333333333348</c:v>
                </c:pt>
                <c:pt idx="4">
                  <c:v>8.8999999999999915</c:v>
                </c:pt>
                <c:pt idx="5">
                  <c:v>-22.733333333333334</c:v>
                </c:pt>
                <c:pt idx="6">
                  <c:v>0.79999999999999716</c:v>
                </c:pt>
                <c:pt idx="7">
                  <c:v>-20.399999999999991</c:v>
                </c:pt>
                <c:pt idx="8">
                  <c:v>-13.09999999999998</c:v>
                </c:pt>
                <c:pt idx="9">
                  <c:v>-4.3333333333333286</c:v>
                </c:pt>
                <c:pt idx="10">
                  <c:v>-3.6666666666666714</c:v>
                </c:pt>
                <c:pt idx="11">
                  <c:v>-3.7999999999999972</c:v>
                </c:pt>
                <c:pt idx="12">
                  <c:v>31.599999999999994</c:v>
                </c:pt>
                <c:pt idx="13">
                  <c:v>-12.899999999999991</c:v>
                </c:pt>
                <c:pt idx="14">
                  <c:v>-23.066666666666663</c:v>
                </c:pt>
                <c:pt idx="15">
                  <c:v>-28.033333333333331</c:v>
                </c:pt>
                <c:pt idx="16">
                  <c:v>-41.800000000000004</c:v>
                </c:pt>
                <c:pt idx="17">
                  <c:v>-12.333333333333329</c:v>
                </c:pt>
                <c:pt idx="18">
                  <c:v>-12.799999999999997</c:v>
                </c:pt>
                <c:pt idx="19">
                  <c:v>3.5333333333333456</c:v>
                </c:pt>
                <c:pt idx="20">
                  <c:v>45.799999999999983</c:v>
                </c:pt>
                <c:pt idx="21">
                  <c:v>26.299999999999997</c:v>
                </c:pt>
                <c:pt idx="22">
                  <c:v>3.1666666666666714</c:v>
                </c:pt>
                <c:pt idx="23">
                  <c:v>14.533333333333346</c:v>
                </c:pt>
                <c:pt idx="24">
                  <c:v>10</c:v>
                </c:pt>
                <c:pt idx="25">
                  <c:v>3.3333333333333286</c:v>
                </c:pt>
                <c:pt idx="26">
                  <c:v>42.966666666666669</c:v>
                </c:pt>
                <c:pt idx="27">
                  <c:v>68.200000000000017</c:v>
                </c:pt>
                <c:pt idx="28">
                  <c:v>14</c:v>
                </c:pt>
                <c:pt idx="29">
                  <c:v>4.4333333333333229</c:v>
                </c:pt>
                <c:pt idx="30">
                  <c:v>-25.966666666666669</c:v>
                </c:pt>
                <c:pt idx="31">
                  <c:v>-38.466666666666661</c:v>
                </c:pt>
                <c:pt idx="32">
                  <c:v>-33.533333333333331</c:v>
                </c:pt>
                <c:pt idx="33">
                  <c:v>-8.2666666666666657</c:v>
                </c:pt>
                <c:pt idx="34">
                  <c:v>1.7999999999999972</c:v>
                </c:pt>
                <c:pt idx="35">
                  <c:v>12.166666666666671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864128"/>
        <c:axId val="426864520"/>
      </c:lineChart>
      <c:catAx>
        <c:axId val="42686412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64520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426864520"/>
        <c:scaling>
          <c:orientation val="minMax"/>
          <c:max val="80"/>
          <c:min val="-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194473609288768E-2"/>
              <c:y val="3.543402777778082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64128"/>
        <c:crosses val="autoZero"/>
        <c:crossBetween val="between"/>
        <c:majorUnit val="20"/>
      </c:valAx>
      <c:valAx>
        <c:axId val="426864912"/>
        <c:scaling>
          <c:orientation val="minMax"/>
          <c:max val="4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792301850792"/>
              <c:y val="3.543402777777883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65304"/>
        <c:crosses val="max"/>
        <c:crossBetween val="between"/>
        <c:majorUnit val="10"/>
      </c:valAx>
      <c:dateAx>
        <c:axId val="4268653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686491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414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0448217169292544E-2"/>
          <c:w val="0.90131504665759055"/>
          <c:h val="0.706330903853707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'c3-34'!$B$15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'c3-34'!$A$16:$A$35</c:f>
              <c:numCache>
                <c:formatCode>yyyy</c:formatCode>
                <c:ptCount val="20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</c:numCache>
            </c:numRef>
          </c:cat>
          <c:val>
            <c:numRef>
              <c:f>'c3-34'!$B$16:$B$35</c:f>
              <c:numCache>
                <c:formatCode>0.0</c:formatCode>
                <c:ptCount val="20"/>
                <c:pt idx="0">
                  <c:v>0.3</c:v>
                </c:pt>
                <c:pt idx="1">
                  <c:v>-0.3</c:v>
                </c:pt>
                <c:pt idx="2">
                  <c:v>0.3</c:v>
                </c:pt>
                <c:pt idx="3">
                  <c:v>0.2</c:v>
                </c:pt>
                <c:pt idx="4">
                  <c:v>-0.5</c:v>
                </c:pt>
                <c:pt idx="5">
                  <c:v>0.7</c:v>
                </c:pt>
                <c:pt idx="6">
                  <c:v>-0.8</c:v>
                </c:pt>
                <c:pt idx="7">
                  <c:v>0.1</c:v>
                </c:pt>
                <c:pt idx="8">
                  <c:v>1.9</c:v>
                </c:pt>
                <c:pt idx="9">
                  <c:v>-0.2</c:v>
                </c:pt>
                <c:pt idx="10">
                  <c:v>-0.2</c:v>
                </c:pt>
                <c:pt idx="11">
                  <c:v>-0.8</c:v>
                </c:pt>
                <c:pt idx="12">
                  <c:v>1.9</c:v>
                </c:pt>
                <c:pt idx="13">
                  <c:v>-0.4</c:v>
                </c:pt>
                <c:pt idx="14">
                  <c:v>-0.7</c:v>
                </c:pt>
                <c:pt idx="15">
                  <c:v>0.5</c:v>
                </c:pt>
                <c:pt idx="16">
                  <c:v>-0.8</c:v>
                </c:pt>
                <c:pt idx="17">
                  <c:v>0.6</c:v>
                </c:pt>
                <c:pt idx="18">
                  <c:v>0.5</c:v>
                </c:pt>
                <c:pt idx="19">
                  <c:v>-0.5</c:v>
                </c:pt>
              </c:numCache>
            </c:numRef>
          </c:val>
        </c:ser>
        <c:ser>
          <c:idx val="1"/>
          <c:order val="1"/>
          <c:tx>
            <c:strRef>
              <c:f>'c3-34'!$C$15</c:f>
              <c:strCache>
                <c:ptCount val="1"/>
                <c:pt idx="0">
                  <c:v>Többi ágazat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'c3-34'!$A$16:$A$35</c:f>
              <c:numCache>
                <c:formatCode>yyyy</c:formatCode>
                <c:ptCount val="20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</c:numCache>
            </c:numRef>
          </c:cat>
          <c:val>
            <c:numRef>
              <c:f>'c3-34'!$C$16:$C$35</c:f>
              <c:numCache>
                <c:formatCode>0.0</c:formatCode>
                <c:ptCount val="20"/>
                <c:pt idx="0">
                  <c:v>-0.3</c:v>
                </c:pt>
                <c:pt idx="1">
                  <c:v>3.6999999999999997</c:v>
                </c:pt>
                <c:pt idx="2">
                  <c:v>3.9000000000000004</c:v>
                </c:pt>
                <c:pt idx="3">
                  <c:v>3</c:v>
                </c:pt>
                <c:pt idx="4">
                  <c:v>4.7</c:v>
                </c:pt>
                <c:pt idx="5">
                  <c:v>3.0999999999999996</c:v>
                </c:pt>
                <c:pt idx="6">
                  <c:v>5.3</c:v>
                </c:pt>
                <c:pt idx="7">
                  <c:v>3.6999999999999997</c:v>
                </c:pt>
                <c:pt idx="8">
                  <c:v>3.0000000000000004</c:v>
                </c:pt>
                <c:pt idx="9">
                  <c:v>4.6000000000000005</c:v>
                </c:pt>
                <c:pt idx="10">
                  <c:v>4</c:v>
                </c:pt>
                <c:pt idx="11">
                  <c:v>1.2000000000000002</c:v>
                </c:pt>
                <c:pt idx="12">
                  <c:v>-1.0999999999999999</c:v>
                </c:pt>
                <c:pt idx="13">
                  <c:v>-6.1999999999999993</c:v>
                </c:pt>
                <c:pt idx="14">
                  <c:v>1.4</c:v>
                </c:pt>
                <c:pt idx="15">
                  <c:v>1.3</c:v>
                </c:pt>
                <c:pt idx="16">
                  <c:v>-0.89999999999999991</c:v>
                </c:pt>
                <c:pt idx="17">
                  <c:v>1.2999999999999998</c:v>
                </c:pt>
                <c:pt idx="18">
                  <c:v>3.2</c:v>
                </c:pt>
                <c:pt idx="19">
                  <c:v>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26866088"/>
        <c:axId val="426866480"/>
      </c:barChart>
      <c:lineChart>
        <c:grouping val="standard"/>
        <c:varyColors val="0"/>
        <c:ser>
          <c:idx val="2"/>
          <c:order val="2"/>
          <c:tx>
            <c:strRef>
              <c:f>'c3-34'!$D$15</c:f>
              <c:strCache>
                <c:ptCount val="1"/>
                <c:pt idx="0">
                  <c:v>GDP (%)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accent1"/>
                </a:solidFill>
              </a:ln>
            </c:spPr>
          </c:marker>
          <c:cat>
            <c:numRef>
              <c:f>'c3-34'!$A$16:$A$35</c:f>
              <c:numCache>
                <c:formatCode>yyyy</c:formatCode>
                <c:ptCount val="20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</c:numCache>
            </c:numRef>
          </c:cat>
          <c:val>
            <c:numRef>
              <c:f>'c3-34'!$D$16:$D$35</c:f>
              <c:numCache>
                <c:formatCode>0.0</c:formatCode>
                <c:ptCount val="20"/>
                <c:pt idx="0">
                  <c:v>0</c:v>
                </c:pt>
                <c:pt idx="1">
                  <c:v>3.4</c:v>
                </c:pt>
                <c:pt idx="2">
                  <c:v>4.2</c:v>
                </c:pt>
                <c:pt idx="3">
                  <c:v>3.2</c:v>
                </c:pt>
                <c:pt idx="4">
                  <c:v>4.2</c:v>
                </c:pt>
                <c:pt idx="5">
                  <c:v>3.8</c:v>
                </c:pt>
                <c:pt idx="6">
                  <c:v>4.5</c:v>
                </c:pt>
                <c:pt idx="7">
                  <c:v>3.8</c:v>
                </c:pt>
                <c:pt idx="8">
                  <c:v>4.9000000000000004</c:v>
                </c:pt>
                <c:pt idx="9">
                  <c:v>4.4000000000000004</c:v>
                </c:pt>
                <c:pt idx="10">
                  <c:v>3.8</c:v>
                </c:pt>
                <c:pt idx="11">
                  <c:v>0.4</c:v>
                </c:pt>
                <c:pt idx="12">
                  <c:v>0.8</c:v>
                </c:pt>
                <c:pt idx="13">
                  <c:v>-6.6</c:v>
                </c:pt>
                <c:pt idx="14">
                  <c:v>0.7</c:v>
                </c:pt>
                <c:pt idx="15">
                  <c:v>1.8</c:v>
                </c:pt>
                <c:pt idx="16">
                  <c:v>-1.7</c:v>
                </c:pt>
                <c:pt idx="17">
                  <c:v>1.9</c:v>
                </c:pt>
                <c:pt idx="18">
                  <c:v>3.7</c:v>
                </c:pt>
                <c:pt idx="19" formatCode="General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866088"/>
        <c:axId val="426866480"/>
      </c:lineChart>
      <c:catAx>
        <c:axId val="426866088"/>
        <c:scaling>
          <c:orientation val="minMax"/>
          <c:min val="1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66480"/>
        <c:crosses val="autoZero"/>
        <c:auto val="0"/>
        <c:lblAlgn val="ctr"/>
        <c:lblOffset val="100"/>
        <c:noMultiLvlLbl val="0"/>
      </c:catAx>
      <c:valAx>
        <c:axId val="426866480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6608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722952035962113"/>
          <c:w val="1"/>
          <c:h val="8.277047964037881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0448217169292544E-2"/>
          <c:w val="0.90131504665759055"/>
          <c:h val="0.706330903853707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'c3-34'!$B$14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'c3-34'!$A$16:$A$35</c:f>
              <c:numCache>
                <c:formatCode>yyyy</c:formatCode>
                <c:ptCount val="20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</c:numCache>
            </c:numRef>
          </c:cat>
          <c:val>
            <c:numRef>
              <c:f>'c3-34'!$B$16:$B$35</c:f>
              <c:numCache>
                <c:formatCode>0.0</c:formatCode>
                <c:ptCount val="20"/>
                <c:pt idx="0">
                  <c:v>0.3</c:v>
                </c:pt>
                <c:pt idx="1">
                  <c:v>-0.3</c:v>
                </c:pt>
                <c:pt idx="2">
                  <c:v>0.3</c:v>
                </c:pt>
                <c:pt idx="3">
                  <c:v>0.2</c:v>
                </c:pt>
                <c:pt idx="4">
                  <c:v>-0.5</c:v>
                </c:pt>
                <c:pt idx="5">
                  <c:v>0.7</c:v>
                </c:pt>
                <c:pt idx="6">
                  <c:v>-0.8</c:v>
                </c:pt>
                <c:pt idx="7">
                  <c:v>0.1</c:v>
                </c:pt>
                <c:pt idx="8">
                  <c:v>1.9</c:v>
                </c:pt>
                <c:pt idx="9">
                  <c:v>-0.2</c:v>
                </c:pt>
                <c:pt idx="10">
                  <c:v>-0.2</c:v>
                </c:pt>
                <c:pt idx="11">
                  <c:v>-0.8</c:v>
                </c:pt>
                <c:pt idx="12">
                  <c:v>1.9</c:v>
                </c:pt>
                <c:pt idx="13">
                  <c:v>-0.4</c:v>
                </c:pt>
                <c:pt idx="14">
                  <c:v>-0.7</c:v>
                </c:pt>
                <c:pt idx="15">
                  <c:v>0.5</c:v>
                </c:pt>
                <c:pt idx="16">
                  <c:v>-0.8</c:v>
                </c:pt>
                <c:pt idx="17">
                  <c:v>0.6</c:v>
                </c:pt>
                <c:pt idx="18">
                  <c:v>0.5</c:v>
                </c:pt>
                <c:pt idx="19">
                  <c:v>-0.5</c:v>
                </c:pt>
              </c:numCache>
            </c:numRef>
          </c:val>
        </c:ser>
        <c:ser>
          <c:idx val="1"/>
          <c:order val="1"/>
          <c:tx>
            <c:strRef>
              <c:f>'c3-34'!$C$14</c:f>
              <c:strCache>
                <c:ptCount val="1"/>
                <c:pt idx="0">
                  <c:v>Other economic branches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'c3-34'!$A$16:$A$35</c:f>
              <c:numCache>
                <c:formatCode>yyyy</c:formatCode>
                <c:ptCount val="20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</c:numCache>
            </c:numRef>
          </c:cat>
          <c:val>
            <c:numRef>
              <c:f>'c3-34'!$C$16:$C$35</c:f>
              <c:numCache>
                <c:formatCode>0.0</c:formatCode>
                <c:ptCount val="20"/>
                <c:pt idx="0">
                  <c:v>-0.3</c:v>
                </c:pt>
                <c:pt idx="1">
                  <c:v>3.6999999999999997</c:v>
                </c:pt>
                <c:pt idx="2">
                  <c:v>3.9000000000000004</c:v>
                </c:pt>
                <c:pt idx="3">
                  <c:v>3</c:v>
                </c:pt>
                <c:pt idx="4">
                  <c:v>4.7</c:v>
                </c:pt>
                <c:pt idx="5">
                  <c:v>3.0999999999999996</c:v>
                </c:pt>
                <c:pt idx="6">
                  <c:v>5.3</c:v>
                </c:pt>
                <c:pt idx="7">
                  <c:v>3.6999999999999997</c:v>
                </c:pt>
                <c:pt idx="8">
                  <c:v>3.0000000000000004</c:v>
                </c:pt>
                <c:pt idx="9">
                  <c:v>4.6000000000000005</c:v>
                </c:pt>
                <c:pt idx="10">
                  <c:v>4</c:v>
                </c:pt>
                <c:pt idx="11">
                  <c:v>1.2000000000000002</c:v>
                </c:pt>
                <c:pt idx="12">
                  <c:v>-1.0999999999999999</c:v>
                </c:pt>
                <c:pt idx="13">
                  <c:v>-6.1999999999999993</c:v>
                </c:pt>
                <c:pt idx="14">
                  <c:v>1.4</c:v>
                </c:pt>
                <c:pt idx="15">
                  <c:v>1.3</c:v>
                </c:pt>
                <c:pt idx="16">
                  <c:v>-0.89999999999999991</c:v>
                </c:pt>
                <c:pt idx="17">
                  <c:v>1.2999999999999998</c:v>
                </c:pt>
                <c:pt idx="18">
                  <c:v>3.2</c:v>
                </c:pt>
                <c:pt idx="19">
                  <c:v>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26867264"/>
        <c:axId val="426867656"/>
      </c:barChart>
      <c:lineChart>
        <c:grouping val="standard"/>
        <c:varyColors val="0"/>
        <c:ser>
          <c:idx val="2"/>
          <c:order val="2"/>
          <c:tx>
            <c:strRef>
              <c:f>'c3-34'!$D$14</c:f>
              <c:strCache>
                <c:ptCount val="1"/>
                <c:pt idx="0">
                  <c:v>GDP (%)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accent1"/>
                </a:solidFill>
              </a:ln>
            </c:spPr>
          </c:marker>
          <c:cat>
            <c:numRef>
              <c:f>'c3-34'!$A$16:$A$35</c:f>
              <c:numCache>
                <c:formatCode>yyyy</c:formatCode>
                <c:ptCount val="20"/>
                <c:pt idx="0">
                  <c:v>35430</c:v>
                </c:pt>
                <c:pt idx="1">
                  <c:v>35795</c:v>
                </c:pt>
                <c:pt idx="2">
                  <c:v>36160</c:v>
                </c:pt>
                <c:pt idx="3">
                  <c:v>36525</c:v>
                </c:pt>
                <c:pt idx="4">
                  <c:v>36891</c:v>
                </c:pt>
                <c:pt idx="5">
                  <c:v>37256</c:v>
                </c:pt>
                <c:pt idx="6">
                  <c:v>37621</c:v>
                </c:pt>
                <c:pt idx="7">
                  <c:v>37986</c:v>
                </c:pt>
                <c:pt idx="8">
                  <c:v>38352</c:v>
                </c:pt>
                <c:pt idx="9">
                  <c:v>38717</c:v>
                </c:pt>
                <c:pt idx="10">
                  <c:v>39082</c:v>
                </c:pt>
                <c:pt idx="11">
                  <c:v>39447</c:v>
                </c:pt>
                <c:pt idx="12">
                  <c:v>39813</c:v>
                </c:pt>
                <c:pt idx="13">
                  <c:v>40178</c:v>
                </c:pt>
                <c:pt idx="14">
                  <c:v>40543</c:v>
                </c:pt>
                <c:pt idx="15">
                  <c:v>40908</c:v>
                </c:pt>
                <c:pt idx="16">
                  <c:v>41274</c:v>
                </c:pt>
                <c:pt idx="17">
                  <c:v>41639</c:v>
                </c:pt>
                <c:pt idx="18">
                  <c:v>42004</c:v>
                </c:pt>
                <c:pt idx="19">
                  <c:v>42369</c:v>
                </c:pt>
              </c:numCache>
            </c:numRef>
          </c:cat>
          <c:val>
            <c:numRef>
              <c:f>'c3-34'!$D$16:$D$35</c:f>
              <c:numCache>
                <c:formatCode>0.0</c:formatCode>
                <c:ptCount val="20"/>
                <c:pt idx="0">
                  <c:v>0</c:v>
                </c:pt>
                <c:pt idx="1">
                  <c:v>3.4</c:v>
                </c:pt>
                <c:pt idx="2">
                  <c:v>4.2</c:v>
                </c:pt>
                <c:pt idx="3">
                  <c:v>3.2</c:v>
                </c:pt>
                <c:pt idx="4">
                  <c:v>4.2</c:v>
                </c:pt>
                <c:pt idx="5">
                  <c:v>3.8</c:v>
                </c:pt>
                <c:pt idx="6">
                  <c:v>4.5</c:v>
                </c:pt>
                <c:pt idx="7">
                  <c:v>3.8</c:v>
                </c:pt>
                <c:pt idx="8">
                  <c:v>4.9000000000000004</c:v>
                </c:pt>
                <c:pt idx="9">
                  <c:v>4.4000000000000004</c:v>
                </c:pt>
                <c:pt idx="10">
                  <c:v>3.8</c:v>
                </c:pt>
                <c:pt idx="11">
                  <c:v>0.4</c:v>
                </c:pt>
                <c:pt idx="12">
                  <c:v>0.8</c:v>
                </c:pt>
                <c:pt idx="13">
                  <c:v>-6.6</c:v>
                </c:pt>
                <c:pt idx="14">
                  <c:v>0.7</c:v>
                </c:pt>
                <c:pt idx="15">
                  <c:v>1.8</c:v>
                </c:pt>
                <c:pt idx="16">
                  <c:v>-1.7</c:v>
                </c:pt>
                <c:pt idx="17">
                  <c:v>1.9</c:v>
                </c:pt>
                <c:pt idx="18">
                  <c:v>3.7</c:v>
                </c:pt>
                <c:pt idx="19" formatCode="General">
                  <c:v>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867264"/>
        <c:axId val="426867656"/>
      </c:lineChart>
      <c:catAx>
        <c:axId val="426867264"/>
        <c:scaling>
          <c:orientation val="minMax"/>
          <c:min val="1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67656"/>
        <c:crosses val="autoZero"/>
        <c:auto val="0"/>
        <c:lblAlgn val="ctr"/>
        <c:lblOffset val="100"/>
        <c:noMultiLvlLbl val="0"/>
      </c:catAx>
      <c:valAx>
        <c:axId val="42686765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6726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722952035962113"/>
          <c:w val="1"/>
          <c:h val="8.277047964037881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165364583333332E-2"/>
          <c:w val="0.88136585527845113"/>
          <c:h val="0.6983389756944447"/>
        </c:manualLayout>
      </c:layout>
      <c:areaChart>
        <c:grouping val="stacked"/>
        <c:varyColors val="0"/>
        <c:ser>
          <c:idx val="2"/>
          <c:order val="0"/>
          <c:tx>
            <c:strRef>
              <c:f>'c3-35'!$G$14</c:f>
              <c:strCache>
                <c:ptCount val="1"/>
                <c:pt idx="0">
                  <c:v>min</c:v>
                </c:pt>
              </c:strCache>
            </c:strRef>
          </c:tx>
          <c:spPr>
            <a:ln w="25400">
              <a:noFill/>
            </a:ln>
          </c:spPr>
          <c:cat>
            <c:numRef>
              <c:f>'c3-35'!$A$15:$A$65</c:f>
              <c:numCache>
                <c:formatCode>m/d/yyyy</c:formatCode>
                <c:ptCount val="51"/>
                <c:pt idx="0">
                  <c:v>37711</c:v>
                </c:pt>
                <c:pt idx="1">
                  <c:v>37802</c:v>
                </c:pt>
                <c:pt idx="2">
                  <c:v>37894</c:v>
                </c:pt>
                <c:pt idx="3">
                  <c:v>37986</c:v>
                </c:pt>
                <c:pt idx="4">
                  <c:v>38077</c:v>
                </c:pt>
                <c:pt idx="5">
                  <c:v>38168</c:v>
                </c:pt>
                <c:pt idx="6">
                  <c:v>38260</c:v>
                </c:pt>
                <c:pt idx="7">
                  <c:v>38352</c:v>
                </c:pt>
                <c:pt idx="8">
                  <c:v>38442</c:v>
                </c:pt>
                <c:pt idx="9">
                  <c:v>38533</c:v>
                </c:pt>
                <c:pt idx="10">
                  <c:v>38625</c:v>
                </c:pt>
                <c:pt idx="11">
                  <c:v>38717</c:v>
                </c:pt>
                <c:pt idx="12">
                  <c:v>38807</c:v>
                </c:pt>
                <c:pt idx="13">
                  <c:v>38898</c:v>
                </c:pt>
                <c:pt idx="14">
                  <c:v>38990</c:v>
                </c:pt>
                <c:pt idx="15">
                  <c:v>39082</c:v>
                </c:pt>
                <c:pt idx="16">
                  <c:v>39172</c:v>
                </c:pt>
                <c:pt idx="17">
                  <c:v>39263</c:v>
                </c:pt>
                <c:pt idx="18">
                  <c:v>39355</c:v>
                </c:pt>
                <c:pt idx="19">
                  <c:v>39447</c:v>
                </c:pt>
                <c:pt idx="20">
                  <c:v>39538</c:v>
                </c:pt>
                <c:pt idx="21">
                  <c:v>39629</c:v>
                </c:pt>
                <c:pt idx="22">
                  <c:v>39721</c:v>
                </c:pt>
                <c:pt idx="23">
                  <c:v>39813</c:v>
                </c:pt>
                <c:pt idx="24">
                  <c:v>39903</c:v>
                </c:pt>
                <c:pt idx="25">
                  <c:v>39994</c:v>
                </c:pt>
                <c:pt idx="26">
                  <c:v>40086</c:v>
                </c:pt>
                <c:pt idx="27">
                  <c:v>40178</c:v>
                </c:pt>
                <c:pt idx="28">
                  <c:v>40268</c:v>
                </c:pt>
                <c:pt idx="29">
                  <c:v>40359</c:v>
                </c:pt>
                <c:pt idx="30">
                  <c:v>40451</c:v>
                </c:pt>
                <c:pt idx="31">
                  <c:v>40543</c:v>
                </c:pt>
                <c:pt idx="32">
                  <c:v>40633</c:v>
                </c:pt>
                <c:pt idx="33">
                  <c:v>40724</c:v>
                </c:pt>
                <c:pt idx="34">
                  <c:v>40816</c:v>
                </c:pt>
                <c:pt idx="35">
                  <c:v>40908</c:v>
                </c:pt>
                <c:pt idx="36">
                  <c:v>40999</c:v>
                </c:pt>
                <c:pt idx="37">
                  <c:v>41090</c:v>
                </c:pt>
                <c:pt idx="38">
                  <c:v>41182</c:v>
                </c:pt>
                <c:pt idx="39">
                  <c:v>41274</c:v>
                </c:pt>
                <c:pt idx="40">
                  <c:v>41364</c:v>
                </c:pt>
                <c:pt idx="41">
                  <c:v>41455</c:v>
                </c:pt>
                <c:pt idx="42">
                  <c:v>41547</c:v>
                </c:pt>
                <c:pt idx="43">
                  <c:v>41639</c:v>
                </c:pt>
                <c:pt idx="44">
                  <c:v>41729</c:v>
                </c:pt>
                <c:pt idx="45">
                  <c:v>41820</c:v>
                </c:pt>
                <c:pt idx="46">
                  <c:v>41912</c:v>
                </c:pt>
                <c:pt idx="47">
                  <c:v>42004</c:v>
                </c:pt>
                <c:pt idx="48">
                  <c:v>42094</c:v>
                </c:pt>
                <c:pt idx="49">
                  <c:v>42185</c:v>
                </c:pt>
                <c:pt idx="50">
                  <c:v>42277</c:v>
                </c:pt>
              </c:numCache>
            </c:numRef>
          </c:cat>
          <c:val>
            <c:numRef>
              <c:f>'c3-35'!$G$15:$G$65</c:f>
              <c:numCache>
                <c:formatCode>0.0</c:formatCode>
                <c:ptCount val="51"/>
                <c:pt idx="0">
                  <c:v>-28.2</c:v>
                </c:pt>
                <c:pt idx="1">
                  <c:v>-25.2</c:v>
                </c:pt>
                <c:pt idx="2">
                  <c:v>-26.1</c:v>
                </c:pt>
                <c:pt idx="3">
                  <c:v>-27.8</c:v>
                </c:pt>
                <c:pt idx="4">
                  <c:v>-5.9</c:v>
                </c:pt>
                <c:pt idx="5">
                  <c:v>-16.399999999999999</c:v>
                </c:pt>
                <c:pt idx="6">
                  <c:v>-8.6999999999999993</c:v>
                </c:pt>
                <c:pt idx="7">
                  <c:v>-11.8</c:v>
                </c:pt>
                <c:pt idx="8">
                  <c:v>-30.7</c:v>
                </c:pt>
                <c:pt idx="9">
                  <c:v>-30.4</c:v>
                </c:pt>
                <c:pt idx="10">
                  <c:v>-33.799999999999997</c:v>
                </c:pt>
                <c:pt idx="11">
                  <c:v>-28.9</c:v>
                </c:pt>
                <c:pt idx="12">
                  <c:v>-9.1999999999999993</c:v>
                </c:pt>
                <c:pt idx="13">
                  <c:v>-11.7</c:v>
                </c:pt>
                <c:pt idx="14">
                  <c:v>-21.4</c:v>
                </c:pt>
                <c:pt idx="15">
                  <c:v>-25.7</c:v>
                </c:pt>
                <c:pt idx="16">
                  <c:v>-29</c:v>
                </c:pt>
                <c:pt idx="17">
                  <c:v>-25.5</c:v>
                </c:pt>
                <c:pt idx="18">
                  <c:v>-39.5</c:v>
                </c:pt>
                <c:pt idx="19">
                  <c:v>-36.9</c:v>
                </c:pt>
                <c:pt idx="20">
                  <c:v>-13.2</c:v>
                </c:pt>
                <c:pt idx="21">
                  <c:v>-14.9</c:v>
                </c:pt>
                <c:pt idx="22">
                  <c:v>-45.6</c:v>
                </c:pt>
                <c:pt idx="23">
                  <c:v>-31.6</c:v>
                </c:pt>
                <c:pt idx="24">
                  <c:v>-28</c:v>
                </c:pt>
                <c:pt idx="25">
                  <c:v>-16.8</c:v>
                </c:pt>
                <c:pt idx="26">
                  <c:v>-15.5</c:v>
                </c:pt>
                <c:pt idx="27">
                  <c:v>-25.1</c:v>
                </c:pt>
                <c:pt idx="28">
                  <c:v>-24.7</c:v>
                </c:pt>
                <c:pt idx="29">
                  <c:v>-24.5</c:v>
                </c:pt>
                <c:pt idx="30">
                  <c:v>-25</c:v>
                </c:pt>
                <c:pt idx="31">
                  <c:v>-30.3</c:v>
                </c:pt>
                <c:pt idx="32">
                  <c:v>-9.6</c:v>
                </c:pt>
                <c:pt idx="33">
                  <c:v>-12.6</c:v>
                </c:pt>
                <c:pt idx="34">
                  <c:v>-22.3</c:v>
                </c:pt>
                <c:pt idx="35">
                  <c:v>-11.7</c:v>
                </c:pt>
                <c:pt idx="36">
                  <c:v>-16.7</c:v>
                </c:pt>
                <c:pt idx="37">
                  <c:v>-27</c:v>
                </c:pt>
                <c:pt idx="38">
                  <c:v>-32.1</c:v>
                </c:pt>
                <c:pt idx="39">
                  <c:v>-25.4</c:v>
                </c:pt>
                <c:pt idx="40">
                  <c:v>-27.2</c:v>
                </c:pt>
                <c:pt idx="41">
                  <c:v>-30.8</c:v>
                </c:pt>
                <c:pt idx="42">
                  <c:v>-13.5</c:v>
                </c:pt>
                <c:pt idx="43">
                  <c:v>-14.4</c:v>
                </c:pt>
                <c:pt idx="44">
                  <c:v>-3.9</c:v>
                </c:pt>
                <c:pt idx="45">
                  <c:v>-11.3</c:v>
                </c:pt>
                <c:pt idx="46">
                  <c:v>-6.4</c:v>
                </c:pt>
                <c:pt idx="47">
                  <c:v>-17.100000000000001</c:v>
                </c:pt>
                <c:pt idx="48">
                  <c:v>-8.1999999999999993</c:v>
                </c:pt>
                <c:pt idx="49">
                  <c:v>-19.3</c:v>
                </c:pt>
                <c:pt idx="50">
                  <c:v>-18.399999999999999</c:v>
                </c:pt>
              </c:numCache>
            </c:numRef>
          </c:val>
        </c:ser>
        <c:ser>
          <c:idx val="1"/>
          <c:order val="2"/>
          <c:tx>
            <c:strRef>
              <c:f>'c3-35'!$F$14</c:f>
              <c:strCache>
                <c:ptCount val="1"/>
                <c:pt idx="0">
                  <c:v>EU tagországok tartománya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25400">
              <a:noFill/>
            </a:ln>
          </c:spPr>
          <c:cat>
            <c:numRef>
              <c:f>'c3-35'!$A$15:$A$65</c:f>
              <c:numCache>
                <c:formatCode>m/d/yyyy</c:formatCode>
                <c:ptCount val="51"/>
                <c:pt idx="0">
                  <c:v>37711</c:v>
                </c:pt>
                <c:pt idx="1">
                  <c:v>37802</c:v>
                </c:pt>
                <c:pt idx="2">
                  <c:v>37894</c:v>
                </c:pt>
                <c:pt idx="3">
                  <c:v>37986</c:v>
                </c:pt>
                <c:pt idx="4">
                  <c:v>38077</c:v>
                </c:pt>
                <c:pt idx="5">
                  <c:v>38168</c:v>
                </c:pt>
                <c:pt idx="6">
                  <c:v>38260</c:v>
                </c:pt>
                <c:pt idx="7">
                  <c:v>38352</c:v>
                </c:pt>
                <c:pt idx="8">
                  <c:v>38442</c:v>
                </c:pt>
                <c:pt idx="9">
                  <c:v>38533</c:v>
                </c:pt>
                <c:pt idx="10">
                  <c:v>38625</c:v>
                </c:pt>
                <c:pt idx="11">
                  <c:v>38717</c:v>
                </c:pt>
                <c:pt idx="12">
                  <c:v>38807</c:v>
                </c:pt>
                <c:pt idx="13">
                  <c:v>38898</c:v>
                </c:pt>
                <c:pt idx="14">
                  <c:v>38990</c:v>
                </c:pt>
                <c:pt idx="15">
                  <c:v>39082</c:v>
                </c:pt>
                <c:pt idx="16">
                  <c:v>39172</c:v>
                </c:pt>
                <c:pt idx="17">
                  <c:v>39263</c:v>
                </c:pt>
                <c:pt idx="18">
                  <c:v>39355</c:v>
                </c:pt>
                <c:pt idx="19">
                  <c:v>39447</c:v>
                </c:pt>
                <c:pt idx="20">
                  <c:v>39538</c:v>
                </c:pt>
                <c:pt idx="21">
                  <c:v>39629</c:v>
                </c:pt>
                <c:pt idx="22">
                  <c:v>39721</c:v>
                </c:pt>
                <c:pt idx="23">
                  <c:v>39813</c:v>
                </c:pt>
                <c:pt idx="24">
                  <c:v>39903</c:v>
                </c:pt>
                <c:pt idx="25">
                  <c:v>39994</c:v>
                </c:pt>
                <c:pt idx="26">
                  <c:v>40086</c:v>
                </c:pt>
                <c:pt idx="27">
                  <c:v>40178</c:v>
                </c:pt>
                <c:pt idx="28">
                  <c:v>40268</c:v>
                </c:pt>
                <c:pt idx="29">
                  <c:v>40359</c:v>
                </c:pt>
                <c:pt idx="30">
                  <c:v>40451</c:v>
                </c:pt>
                <c:pt idx="31">
                  <c:v>40543</c:v>
                </c:pt>
                <c:pt idx="32">
                  <c:v>40633</c:v>
                </c:pt>
                <c:pt idx="33">
                  <c:v>40724</c:v>
                </c:pt>
                <c:pt idx="34">
                  <c:v>40816</c:v>
                </c:pt>
                <c:pt idx="35">
                  <c:v>40908</c:v>
                </c:pt>
                <c:pt idx="36">
                  <c:v>40999</c:v>
                </c:pt>
                <c:pt idx="37">
                  <c:v>41090</c:v>
                </c:pt>
                <c:pt idx="38">
                  <c:v>41182</c:v>
                </c:pt>
                <c:pt idx="39">
                  <c:v>41274</c:v>
                </c:pt>
                <c:pt idx="40">
                  <c:v>41364</c:v>
                </c:pt>
                <c:pt idx="41">
                  <c:v>41455</c:v>
                </c:pt>
                <c:pt idx="42">
                  <c:v>41547</c:v>
                </c:pt>
                <c:pt idx="43">
                  <c:v>41639</c:v>
                </c:pt>
                <c:pt idx="44">
                  <c:v>41729</c:v>
                </c:pt>
                <c:pt idx="45">
                  <c:v>41820</c:v>
                </c:pt>
                <c:pt idx="46">
                  <c:v>41912</c:v>
                </c:pt>
                <c:pt idx="47">
                  <c:v>42004</c:v>
                </c:pt>
                <c:pt idx="48">
                  <c:v>42094</c:v>
                </c:pt>
                <c:pt idx="49">
                  <c:v>42185</c:v>
                </c:pt>
                <c:pt idx="50">
                  <c:v>42277</c:v>
                </c:pt>
              </c:numCache>
            </c:numRef>
          </c:cat>
          <c:val>
            <c:numRef>
              <c:f>'c3-35'!$F$15:$F$65</c:f>
              <c:numCache>
                <c:formatCode>0.0</c:formatCode>
                <c:ptCount val="51"/>
                <c:pt idx="0">
                  <c:v>63.7</c:v>
                </c:pt>
                <c:pt idx="1">
                  <c:v>34.5</c:v>
                </c:pt>
                <c:pt idx="2">
                  <c:v>34.700000000000003</c:v>
                </c:pt>
                <c:pt idx="3">
                  <c:v>39.200000000000003</c:v>
                </c:pt>
                <c:pt idx="4">
                  <c:v>45</c:v>
                </c:pt>
                <c:pt idx="5">
                  <c:v>67.8</c:v>
                </c:pt>
                <c:pt idx="6">
                  <c:v>69.5</c:v>
                </c:pt>
                <c:pt idx="7">
                  <c:v>66.099999999999994</c:v>
                </c:pt>
                <c:pt idx="8">
                  <c:v>51.2</c:v>
                </c:pt>
                <c:pt idx="9">
                  <c:v>67</c:v>
                </c:pt>
                <c:pt idx="10">
                  <c:v>49</c:v>
                </c:pt>
                <c:pt idx="11">
                  <c:v>40.599999999999994</c:v>
                </c:pt>
                <c:pt idx="12">
                  <c:v>44.900000000000006</c:v>
                </c:pt>
                <c:pt idx="13">
                  <c:v>31.3</c:v>
                </c:pt>
                <c:pt idx="14">
                  <c:v>40.5</c:v>
                </c:pt>
                <c:pt idx="15">
                  <c:v>37.1</c:v>
                </c:pt>
                <c:pt idx="16">
                  <c:v>55</c:v>
                </c:pt>
                <c:pt idx="17">
                  <c:v>50.7</c:v>
                </c:pt>
                <c:pt idx="18">
                  <c:v>64.400000000000006</c:v>
                </c:pt>
                <c:pt idx="19">
                  <c:v>62.7</c:v>
                </c:pt>
                <c:pt idx="20">
                  <c:v>34.299999999999997</c:v>
                </c:pt>
                <c:pt idx="21">
                  <c:v>66.100000000000009</c:v>
                </c:pt>
                <c:pt idx="22">
                  <c:v>114.9</c:v>
                </c:pt>
                <c:pt idx="23">
                  <c:v>101.4</c:v>
                </c:pt>
                <c:pt idx="24">
                  <c:v>48.9</c:v>
                </c:pt>
                <c:pt idx="25">
                  <c:v>36.5</c:v>
                </c:pt>
                <c:pt idx="26">
                  <c:v>43.1</c:v>
                </c:pt>
                <c:pt idx="27">
                  <c:v>54.900000000000006</c:v>
                </c:pt>
                <c:pt idx="28">
                  <c:v>34.5</c:v>
                </c:pt>
                <c:pt idx="29">
                  <c:v>77.599999999999994</c:v>
                </c:pt>
                <c:pt idx="30">
                  <c:v>77.599999999999994</c:v>
                </c:pt>
                <c:pt idx="31">
                  <c:v>61.900000000000006</c:v>
                </c:pt>
                <c:pt idx="32">
                  <c:v>30.9</c:v>
                </c:pt>
                <c:pt idx="33">
                  <c:v>35.1</c:v>
                </c:pt>
                <c:pt idx="34">
                  <c:v>43.400000000000006</c:v>
                </c:pt>
                <c:pt idx="35">
                  <c:v>60.8</c:v>
                </c:pt>
                <c:pt idx="36">
                  <c:v>31.799999999999997</c:v>
                </c:pt>
                <c:pt idx="37">
                  <c:v>42</c:v>
                </c:pt>
                <c:pt idx="38">
                  <c:v>55.8</c:v>
                </c:pt>
                <c:pt idx="39">
                  <c:v>46.5</c:v>
                </c:pt>
                <c:pt idx="40">
                  <c:v>58.3</c:v>
                </c:pt>
                <c:pt idx="41">
                  <c:v>63</c:v>
                </c:pt>
                <c:pt idx="42">
                  <c:v>51.9</c:v>
                </c:pt>
                <c:pt idx="43">
                  <c:v>51.199999999999996</c:v>
                </c:pt>
                <c:pt idx="44">
                  <c:v>24</c:v>
                </c:pt>
                <c:pt idx="45">
                  <c:v>39.299999999999997</c:v>
                </c:pt>
                <c:pt idx="46">
                  <c:v>36.4</c:v>
                </c:pt>
                <c:pt idx="47">
                  <c:v>41.8</c:v>
                </c:pt>
                <c:pt idx="48">
                  <c:v>21</c:v>
                </c:pt>
                <c:pt idx="49">
                  <c:v>35.5</c:v>
                </c:pt>
                <c:pt idx="50">
                  <c:v>34.4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868440"/>
        <c:axId val="426868832"/>
      </c:areaChart>
      <c:areaChart>
        <c:grouping val="stacked"/>
        <c:varyColors val="0"/>
        <c:ser>
          <c:idx val="4"/>
          <c:order val="4"/>
          <c:tx>
            <c:strRef>
              <c:f>'c3-35'!$D$14</c:f>
              <c:strCache>
                <c:ptCount val="1"/>
                <c:pt idx="0">
                  <c:v>min10%</c:v>
                </c:pt>
              </c:strCache>
            </c:strRef>
          </c:tx>
          <c:spPr>
            <a:ln w="25400">
              <a:noFill/>
            </a:ln>
          </c:spPr>
          <c:cat>
            <c:numRef>
              <c:f>'c3-35'!$A$15:$A$65</c:f>
              <c:numCache>
                <c:formatCode>m/d/yyyy</c:formatCode>
                <c:ptCount val="51"/>
                <c:pt idx="0">
                  <c:v>37711</c:v>
                </c:pt>
                <c:pt idx="1">
                  <c:v>37802</c:v>
                </c:pt>
                <c:pt idx="2">
                  <c:v>37894</c:v>
                </c:pt>
                <c:pt idx="3">
                  <c:v>37986</c:v>
                </c:pt>
                <c:pt idx="4">
                  <c:v>38077</c:v>
                </c:pt>
                <c:pt idx="5">
                  <c:v>38168</c:v>
                </c:pt>
                <c:pt idx="6">
                  <c:v>38260</c:v>
                </c:pt>
                <c:pt idx="7">
                  <c:v>38352</c:v>
                </c:pt>
                <c:pt idx="8">
                  <c:v>38442</c:v>
                </c:pt>
                <c:pt idx="9">
                  <c:v>38533</c:v>
                </c:pt>
                <c:pt idx="10">
                  <c:v>38625</c:v>
                </c:pt>
                <c:pt idx="11">
                  <c:v>38717</c:v>
                </c:pt>
                <c:pt idx="12">
                  <c:v>38807</c:v>
                </c:pt>
                <c:pt idx="13">
                  <c:v>38898</c:v>
                </c:pt>
                <c:pt idx="14">
                  <c:v>38990</c:v>
                </c:pt>
                <c:pt idx="15">
                  <c:v>39082</c:v>
                </c:pt>
                <c:pt idx="16">
                  <c:v>39172</c:v>
                </c:pt>
                <c:pt idx="17">
                  <c:v>39263</c:v>
                </c:pt>
                <c:pt idx="18">
                  <c:v>39355</c:v>
                </c:pt>
                <c:pt idx="19">
                  <c:v>39447</c:v>
                </c:pt>
                <c:pt idx="20">
                  <c:v>39538</c:v>
                </c:pt>
                <c:pt idx="21">
                  <c:v>39629</c:v>
                </c:pt>
                <c:pt idx="22">
                  <c:v>39721</c:v>
                </c:pt>
                <c:pt idx="23">
                  <c:v>39813</c:v>
                </c:pt>
                <c:pt idx="24">
                  <c:v>39903</c:v>
                </c:pt>
                <c:pt idx="25">
                  <c:v>39994</c:v>
                </c:pt>
                <c:pt idx="26">
                  <c:v>40086</c:v>
                </c:pt>
                <c:pt idx="27">
                  <c:v>40178</c:v>
                </c:pt>
                <c:pt idx="28">
                  <c:v>40268</c:v>
                </c:pt>
                <c:pt idx="29">
                  <c:v>40359</c:v>
                </c:pt>
                <c:pt idx="30">
                  <c:v>40451</c:v>
                </c:pt>
                <c:pt idx="31">
                  <c:v>40543</c:v>
                </c:pt>
                <c:pt idx="32">
                  <c:v>40633</c:v>
                </c:pt>
                <c:pt idx="33">
                  <c:v>40724</c:v>
                </c:pt>
                <c:pt idx="34">
                  <c:v>40816</c:v>
                </c:pt>
                <c:pt idx="35">
                  <c:v>40908</c:v>
                </c:pt>
                <c:pt idx="36">
                  <c:v>40999</c:v>
                </c:pt>
                <c:pt idx="37">
                  <c:v>41090</c:v>
                </c:pt>
                <c:pt idx="38">
                  <c:v>41182</c:v>
                </c:pt>
                <c:pt idx="39">
                  <c:v>41274</c:v>
                </c:pt>
                <c:pt idx="40">
                  <c:v>41364</c:v>
                </c:pt>
                <c:pt idx="41">
                  <c:v>41455</c:v>
                </c:pt>
                <c:pt idx="42">
                  <c:v>41547</c:v>
                </c:pt>
                <c:pt idx="43">
                  <c:v>41639</c:v>
                </c:pt>
                <c:pt idx="44">
                  <c:v>41729</c:v>
                </c:pt>
                <c:pt idx="45">
                  <c:v>41820</c:v>
                </c:pt>
                <c:pt idx="46">
                  <c:v>41912</c:v>
                </c:pt>
                <c:pt idx="47">
                  <c:v>42004</c:v>
                </c:pt>
                <c:pt idx="48">
                  <c:v>42094</c:v>
                </c:pt>
                <c:pt idx="49">
                  <c:v>42185</c:v>
                </c:pt>
                <c:pt idx="50">
                  <c:v>42277</c:v>
                </c:pt>
              </c:numCache>
            </c:numRef>
          </c:cat>
          <c:val>
            <c:numRef>
              <c:f>'c3-35'!$D$15:$D$65</c:f>
              <c:numCache>
                <c:formatCode>0.0</c:formatCode>
                <c:ptCount val="51"/>
                <c:pt idx="0">
                  <c:v>-5.18</c:v>
                </c:pt>
                <c:pt idx="1">
                  <c:v>-7.1999999999999993</c:v>
                </c:pt>
                <c:pt idx="2">
                  <c:v>-9.120000000000001</c:v>
                </c:pt>
                <c:pt idx="3">
                  <c:v>-5.0199999999999996</c:v>
                </c:pt>
                <c:pt idx="4">
                  <c:v>-2.76</c:v>
                </c:pt>
                <c:pt idx="5">
                  <c:v>-0.73999999999999977</c:v>
                </c:pt>
                <c:pt idx="6">
                  <c:v>-2.08</c:v>
                </c:pt>
                <c:pt idx="7">
                  <c:v>-3.84</c:v>
                </c:pt>
                <c:pt idx="8">
                  <c:v>-12.1</c:v>
                </c:pt>
                <c:pt idx="9">
                  <c:v>-9.7799999999999994</c:v>
                </c:pt>
                <c:pt idx="10">
                  <c:v>-15.4</c:v>
                </c:pt>
                <c:pt idx="11">
                  <c:v>-19.34</c:v>
                </c:pt>
                <c:pt idx="12">
                  <c:v>-6.74</c:v>
                </c:pt>
                <c:pt idx="13">
                  <c:v>-6.9399999999999995</c:v>
                </c:pt>
                <c:pt idx="14">
                  <c:v>-15.68</c:v>
                </c:pt>
                <c:pt idx="15">
                  <c:v>-20.16</c:v>
                </c:pt>
                <c:pt idx="16">
                  <c:v>-8.86</c:v>
                </c:pt>
                <c:pt idx="17">
                  <c:v>-14.32</c:v>
                </c:pt>
                <c:pt idx="18">
                  <c:v>-21.119999999999997</c:v>
                </c:pt>
                <c:pt idx="19">
                  <c:v>-24.64</c:v>
                </c:pt>
                <c:pt idx="20">
                  <c:v>-7.879999999999999</c:v>
                </c:pt>
                <c:pt idx="21">
                  <c:v>-4.9000000000000004</c:v>
                </c:pt>
                <c:pt idx="22">
                  <c:v>-4.58</c:v>
                </c:pt>
                <c:pt idx="23">
                  <c:v>-5.48</c:v>
                </c:pt>
                <c:pt idx="24">
                  <c:v>-14.04</c:v>
                </c:pt>
                <c:pt idx="25">
                  <c:v>-10.719999999999999</c:v>
                </c:pt>
                <c:pt idx="26">
                  <c:v>-7.6599999999999993</c:v>
                </c:pt>
                <c:pt idx="27">
                  <c:v>-9.44</c:v>
                </c:pt>
                <c:pt idx="28">
                  <c:v>-15.02</c:v>
                </c:pt>
                <c:pt idx="29">
                  <c:v>-15.639999999999999</c:v>
                </c:pt>
                <c:pt idx="30">
                  <c:v>-18.5</c:v>
                </c:pt>
                <c:pt idx="31">
                  <c:v>-22.22</c:v>
                </c:pt>
                <c:pt idx="32">
                  <c:v>-5.3599999999999994</c:v>
                </c:pt>
                <c:pt idx="33">
                  <c:v>-5.88</c:v>
                </c:pt>
                <c:pt idx="34">
                  <c:v>-4.38</c:v>
                </c:pt>
                <c:pt idx="35">
                  <c:v>-2.66</c:v>
                </c:pt>
                <c:pt idx="36">
                  <c:v>-8.68</c:v>
                </c:pt>
                <c:pt idx="37">
                  <c:v>-15.54</c:v>
                </c:pt>
                <c:pt idx="38">
                  <c:v>-15.34</c:v>
                </c:pt>
                <c:pt idx="39">
                  <c:v>-14.099999999999998</c:v>
                </c:pt>
                <c:pt idx="40">
                  <c:v>-11.280000000000001</c:v>
                </c:pt>
                <c:pt idx="41">
                  <c:v>-14.3</c:v>
                </c:pt>
                <c:pt idx="42">
                  <c:v>-11.14</c:v>
                </c:pt>
                <c:pt idx="43">
                  <c:v>-3.66</c:v>
                </c:pt>
                <c:pt idx="44">
                  <c:v>-0.31999999999999984</c:v>
                </c:pt>
                <c:pt idx="45">
                  <c:v>-2.96</c:v>
                </c:pt>
                <c:pt idx="46">
                  <c:v>-1.7</c:v>
                </c:pt>
                <c:pt idx="47">
                  <c:v>-6.16</c:v>
                </c:pt>
                <c:pt idx="48">
                  <c:v>-5.74</c:v>
                </c:pt>
                <c:pt idx="49">
                  <c:v>-3.84</c:v>
                </c:pt>
                <c:pt idx="50">
                  <c:v>-7.6599999999999993</c:v>
                </c:pt>
              </c:numCache>
            </c:numRef>
          </c:val>
        </c:ser>
        <c:ser>
          <c:idx val="5"/>
          <c:order val="5"/>
          <c:tx>
            <c:strRef>
              <c:f>'c3-35'!$E$14</c:f>
              <c:strCache>
                <c:ptCount val="1"/>
                <c:pt idx="0">
                  <c:v>sáv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numRef>
              <c:f>'c3-35'!$A$15:$A$65</c:f>
              <c:numCache>
                <c:formatCode>m/d/yyyy</c:formatCode>
                <c:ptCount val="51"/>
                <c:pt idx="0">
                  <c:v>37711</c:v>
                </c:pt>
                <c:pt idx="1">
                  <c:v>37802</c:v>
                </c:pt>
                <c:pt idx="2">
                  <c:v>37894</c:v>
                </c:pt>
                <c:pt idx="3">
                  <c:v>37986</c:v>
                </c:pt>
                <c:pt idx="4">
                  <c:v>38077</c:v>
                </c:pt>
                <c:pt idx="5">
                  <c:v>38168</c:v>
                </c:pt>
                <c:pt idx="6">
                  <c:v>38260</c:v>
                </c:pt>
                <c:pt idx="7">
                  <c:v>38352</c:v>
                </c:pt>
                <c:pt idx="8">
                  <c:v>38442</c:v>
                </c:pt>
                <c:pt idx="9">
                  <c:v>38533</c:v>
                </c:pt>
                <c:pt idx="10">
                  <c:v>38625</c:v>
                </c:pt>
                <c:pt idx="11">
                  <c:v>38717</c:v>
                </c:pt>
                <c:pt idx="12">
                  <c:v>38807</c:v>
                </c:pt>
                <c:pt idx="13">
                  <c:v>38898</c:v>
                </c:pt>
                <c:pt idx="14">
                  <c:v>38990</c:v>
                </c:pt>
                <c:pt idx="15">
                  <c:v>39082</c:v>
                </c:pt>
                <c:pt idx="16">
                  <c:v>39172</c:v>
                </c:pt>
                <c:pt idx="17">
                  <c:v>39263</c:v>
                </c:pt>
                <c:pt idx="18">
                  <c:v>39355</c:v>
                </c:pt>
                <c:pt idx="19">
                  <c:v>39447</c:v>
                </c:pt>
                <c:pt idx="20">
                  <c:v>39538</c:v>
                </c:pt>
                <c:pt idx="21">
                  <c:v>39629</c:v>
                </c:pt>
                <c:pt idx="22">
                  <c:v>39721</c:v>
                </c:pt>
                <c:pt idx="23">
                  <c:v>39813</c:v>
                </c:pt>
                <c:pt idx="24">
                  <c:v>39903</c:v>
                </c:pt>
                <c:pt idx="25">
                  <c:v>39994</c:v>
                </c:pt>
                <c:pt idx="26">
                  <c:v>40086</c:v>
                </c:pt>
                <c:pt idx="27">
                  <c:v>40178</c:v>
                </c:pt>
                <c:pt idx="28">
                  <c:v>40268</c:v>
                </c:pt>
                <c:pt idx="29">
                  <c:v>40359</c:v>
                </c:pt>
                <c:pt idx="30">
                  <c:v>40451</c:v>
                </c:pt>
                <c:pt idx="31">
                  <c:v>40543</c:v>
                </c:pt>
                <c:pt idx="32">
                  <c:v>40633</c:v>
                </c:pt>
                <c:pt idx="33">
                  <c:v>40724</c:v>
                </c:pt>
                <c:pt idx="34">
                  <c:v>40816</c:v>
                </c:pt>
                <c:pt idx="35">
                  <c:v>40908</c:v>
                </c:pt>
                <c:pt idx="36">
                  <c:v>40999</c:v>
                </c:pt>
                <c:pt idx="37">
                  <c:v>41090</c:v>
                </c:pt>
                <c:pt idx="38">
                  <c:v>41182</c:v>
                </c:pt>
                <c:pt idx="39">
                  <c:v>41274</c:v>
                </c:pt>
                <c:pt idx="40">
                  <c:v>41364</c:v>
                </c:pt>
                <c:pt idx="41">
                  <c:v>41455</c:v>
                </c:pt>
                <c:pt idx="42">
                  <c:v>41547</c:v>
                </c:pt>
                <c:pt idx="43">
                  <c:v>41639</c:v>
                </c:pt>
                <c:pt idx="44">
                  <c:v>41729</c:v>
                </c:pt>
                <c:pt idx="45">
                  <c:v>41820</c:v>
                </c:pt>
                <c:pt idx="46">
                  <c:v>41912</c:v>
                </c:pt>
                <c:pt idx="47">
                  <c:v>42004</c:v>
                </c:pt>
                <c:pt idx="48">
                  <c:v>42094</c:v>
                </c:pt>
                <c:pt idx="49">
                  <c:v>42185</c:v>
                </c:pt>
                <c:pt idx="50">
                  <c:v>42277</c:v>
                </c:pt>
              </c:numCache>
            </c:numRef>
          </c:cat>
          <c:val>
            <c:numRef>
              <c:f>'c3-35'!$E$15:$E$65</c:f>
              <c:numCache>
                <c:formatCode>0.0</c:formatCode>
                <c:ptCount val="51"/>
                <c:pt idx="0">
                  <c:v>12.060000000000004</c:v>
                </c:pt>
                <c:pt idx="1">
                  <c:v>15.48</c:v>
                </c:pt>
                <c:pt idx="2">
                  <c:v>15.660000000000002</c:v>
                </c:pt>
                <c:pt idx="3">
                  <c:v>10.98</c:v>
                </c:pt>
                <c:pt idx="4">
                  <c:v>20.060000000000031</c:v>
                </c:pt>
                <c:pt idx="5">
                  <c:v>28.260000000000009</c:v>
                </c:pt>
                <c:pt idx="6">
                  <c:v>30.160000000000004</c:v>
                </c:pt>
                <c:pt idx="7">
                  <c:v>32.220000000000006</c:v>
                </c:pt>
                <c:pt idx="8">
                  <c:v>18.680000000000007</c:v>
                </c:pt>
                <c:pt idx="9">
                  <c:v>16.740000000000002</c:v>
                </c:pt>
                <c:pt idx="10">
                  <c:v>20.320000000000007</c:v>
                </c:pt>
                <c:pt idx="11">
                  <c:v>22.740000000000002</c:v>
                </c:pt>
                <c:pt idx="12">
                  <c:v>14.920000000000011</c:v>
                </c:pt>
                <c:pt idx="13">
                  <c:v>14.740000000000006</c:v>
                </c:pt>
                <c:pt idx="14">
                  <c:v>24.32</c:v>
                </c:pt>
                <c:pt idx="15">
                  <c:v>29.160000000000004</c:v>
                </c:pt>
                <c:pt idx="16">
                  <c:v>25.700000000000003</c:v>
                </c:pt>
                <c:pt idx="17">
                  <c:v>22.28</c:v>
                </c:pt>
                <c:pt idx="18">
                  <c:v>32.180000000000007</c:v>
                </c:pt>
                <c:pt idx="19">
                  <c:v>44.960000000000008</c:v>
                </c:pt>
                <c:pt idx="20">
                  <c:v>20.780000000000015</c:v>
                </c:pt>
                <c:pt idx="21">
                  <c:v>19.22000000000002</c:v>
                </c:pt>
                <c:pt idx="22">
                  <c:v>32.920000000000044</c:v>
                </c:pt>
                <c:pt idx="23">
                  <c:v>34.380000000000024</c:v>
                </c:pt>
                <c:pt idx="24">
                  <c:v>22.740000000000002</c:v>
                </c:pt>
                <c:pt idx="25">
                  <c:v>18.440000000000001</c:v>
                </c:pt>
                <c:pt idx="26">
                  <c:v>22.020000000000007</c:v>
                </c:pt>
                <c:pt idx="27">
                  <c:v>21.580000000000002</c:v>
                </c:pt>
                <c:pt idx="28">
                  <c:v>20.260000000000005</c:v>
                </c:pt>
                <c:pt idx="29">
                  <c:v>25.58</c:v>
                </c:pt>
                <c:pt idx="30">
                  <c:v>33.960000000000022</c:v>
                </c:pt>
                <c:pt idx="31">
                  <c:v>30.52</c:v>
                </c:pt>
                <c:pt idx="32">
                  <c:v>18.66</c:v>
                </c:pt>
                <c:pt idx="33">
                  <c:v>21.62</c:v>
                </c:pt>
                <c:pt idx="34">
                  <c:v>21.520000000000007</c:v>
                </c:pt>
                <c:pt idx="35">
                  <c:v>15.72000000000001</c:v>
                </c:pt>
                <c:pt idx="36">
                  <c:v>15.960000000000004</c:v>
                </c:pt>
                <c:pt idx="37">
                  <c:v>24.260000000000009</c:v>
                </c:pt>
                <c:pt idx="38">
                  <c:v>31.34</c:v>
                </c:pt>
                <c:pt idx="39">
                  <c:v>19.079999999999998</c:v>
                </c:pt>
                <c:pt idx="40">
                  <c:v>21</c:v>
                </c:pt>
                <c:pt idx="41">
                  <c:v>34.06</c:v>
                </c:pt>
                <c:pt idx="42">
                  <c:v>30.500000000000014</c:v>
                </c:pt>
                <c:pt idx="43">
                  <c:v>22.099999999999998</c:v>
                </c:pt>
                <c:pt idx="44">
                  <c:v>13.5</c:v>
                </c:pt>
                <c:pt idx="45">
                  <c:v>19.320000000000004</c:v>
                </c:pt>
                <c:pt idx="46">
                  <c:v>17.62</c:v>
                </c:pt>
                <c:pt idx="47">
                  <c:v>18.86</c:v>
                </c:pt>
                <c:pt idx="48">
                  <c:v>12.900000000000006</c:v>
                </c:pt>
                <c:pt idx="49">
                  <c:v>9.9400000000000031</c:v>
                </c:pt>
                <c:pt idx="50">
                  <c:v>13.920000000000002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869616"/>
        <c:axId val="426869224"/>
      </c:areaChart>
      <c:lineChart>
        <c:grouping val="standard"/>
        <c:varyColors val="0"/>
        <c:ser>
          <c:idx val="0"/>
          <c:order val="1"/>
          <c:tx>
            <c:strRef>
              <c:f>'c3-35'!$B$14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'c3-35'!$A$15:$A$65</c:f>
              <c:numCache>
                <c:formatCode>m/d/yyyy</c:formatCode>
                <c:ptCount val="51"/>
                <c:pt idx="0">
                  <c:v>37711</c:v>
                </c:pt>
                <c:pt idx="1">
                  <c:v>37802</c:v>
                </c:pt>
                <c:pt idx="2">
                  <c:v>37894</c:v>
                </c:pt>
                <c:pt idx="3">
                  <c:v>37986</c:v>
                </c:pt>
                <c:pt idx="4">
                  <c:v>38077</c:v>
                </c:pt>
                <c:pt idx="5">
                  <c:v>38168</c:v>
                </c:pt>
                <c:pt idx="6">
                  <c:v>38260</c:v>
                </c:pt>
                <c:pt idx="7">
                  <c:v>38352</c:v>
                </c:pt>
                <c:pt idx="8">
                  <c:v>38442</c:v>
                </c:pt>
                <c:pt idx="9">
                  <c:v>38533</c:v>
                </c:pt>
                <c:pt idx="10">
                  <c:v>38625</c:v>
                </c:pt>
                <c:pt idx="11">
                  <c:v>38717</c:v>
                </c:pt>
                <c:pt idx="12">
                  <c:v>38807</c:v>
                </c:pt>
                <c:pt idx="13">
                  <c:v>38898</c:v>
                </c:pt>
                <c:pt idx="14">
                  <c:v>38990</c:v>
                </c:pt>
                <c:pt idx="15">
                  <c:v>39082</c:v>
                </c:pt>
                <c:pt idx="16">
                  <c:v>39172</c:v>
                </c:pt>
                <c:pt idx="17">
                  <c:v>39263</c:v>
                </c:pt>
                <c:pt idx="18">
                  <c:v>39355</c:v>
                </c:pt>
                <c:pt idx="19">
                  <c:v>39447</c:v>
                </c:pt>
                <c:pt idx="20">
                  <c:v>39538</c:v>
                </c:pt>
                <c:pt idx="21">
                  <c:v>39629</c:v>
                </c:pt>
                <c:pt idx="22">
                  <c:v>39721</c:v>
                </c:pt>
                <c:pt idx="23">
                  <c:v>39813</c:v>
                </c:pt>
                <c:pt idx="24">
                  <c:v>39903</c:v>
                </c:pt>
                <c:pt idx="25">
                  <c:v>39994</c:v>
                </c:pt>
                <c:pt idx="26">
                  <c:v>40086</c:v>
                </c:pt>
                <c:pt idx="27">
                  <c:v>40178</c:v>
                </c:pt>
                <c:pt idx="28">
                  <c:v>40268</c:v>
                </c:pt>
                <c:pt idx="29">
                  <c:v>40359</c:v>
                </c:pt>
                <c:pt idx="30">
                  <c:v>40451</c:v>
                </c:pt>
                <c:pt idx="31">
                  <c:v>40543</c:v>
                </c:pt>
                <c:pt idx="32">
                  <c:v>40633</c:v>
                </c:pt>
                <c:pt idx="33">
                  <c:v>40724</c:v>
                </c:pt>
                <c:pt idx="34">
                  <c:v>40816</c:v>
                </c:pt>
                <c:pt idx="35">
                  <c:v>40908</c:v>
                </c:pt>
                <c:pt idx="36">
                  <c:v>40999</c:v>
                </c:pt>
                <c:pt idx="37">
                  <c:v>41090</c:v>
                </c:pt>
                <c:pt idx="38">
                  <c:v>41182</c:v>
                </c:pt>
                <c:pt idx="39">
                  <c:v>41274</c:v>
                </c:pt>
                <c:pt idx="40">
                  <c:v>41364</c:v>
                </c:pt>
                <c:pt idx="41">
                  <c:v>41455</c:v>
                </c:pt>
                <c:pt idx="42">
                  <c:v>41547</c:v>
                </c:pt>
                <c:pt idx="43">
                  <c:v>41639</c:v>
                </c:pt>
                <c:pt idx="44">
                  <c:v>41729</c:v>
                </c:pt>
                <c:pt idx="45">
                  <c:v>41820</c:v>
                </c:pt>
                <c:pt idx="46">
                  <c:v>41912</c:v>
                </c:pt>
                <c:pt idx="47">
                  <c:v>42004</c:v>
                </c:pt>
                <c:pt idx="48">
                  <c:v>42094</c:v>
                </c:pt>
                <c:pt idx="49">
                  <c:v>42185</c:v>
                </c:pt>
                <c:pt idx="50">
                  <c:v>42277</c:v>
                </c:pt>
              </c:numCache>
            </c:numRef>
          </c:cat>
          <c:val>
            <c:numRef>
              <c:f>'c3-35'!$B$15:$B$65</c:f>
              <c:numCache>
                <c:formatCode>0.0</c:formatCode>
                <c:ptCount val="51"/>
                <c:pt idx="0">
                  <c:v>-2.7999999999999972</c:v>
                </c:pt>
                <c:pt idx="1">
                  <c:v>4</c:v>
                </c:pt>
                <c:pt idx="2">
                  <c:v>6.2999999999999972</c:v>
                </c:pt>
                <c:pt idx="3">
                  <c:v>3.5999999999999943</c:v>
                </c:pt>
                <c:pt idx="4">
                  <c:v>25.099999999999994</c:v>
                </c:pt>
                <c:pt idx="5">
                  <c:v>51.400000000000006</c:v>
                </c:pt>
                <c:pt idx="6">
                  <c:v>60.800000000000011</c:v>
                </c:pt>
                <c:pt idx="7">
                  <c:v>54.300000000000011</c:v>
                </c:pt>
                <c:pt idx="8">
                  <c:v>9.7999999999999972</c:v>
                </c:pt>
                <c:pt idx="9">
                  <c:v>-7.9000000000000057</c:v>
                </c:pt>
                <c:pt idx="10">
                  <c:v>-13.799999999999997</c:v>
                </c:pt>
                <c:pt idx="11">
                  <c:v>-2.0999999999999943</c:v>
                </c:pt>
                <c:pt idx="12">
                  <c:v>-9.2000000000000028</c:v>
                </c:pt>
                <c:pt idx="13">
                  <c:v>-5</c:v>
                </c:pt>
                <c:pt idx="14">
                  <c:v>-1.2000000000000028</c:v>
                </c:pt>
                <c:pt idx="15">
                  <c:v>-12.700000000000003</c:v>
                </c:pt>
                <c:pt idx="16">
                  <c:v>-12.700000000000003</c:v>
                </c:pt>
                <c:pt idx="17">
                  <c:v>-22.700000000000003</c:v>
                </c:pt>
                <c:pt idx="18">
                  <c:v>-23.700000000000003</c:v>
                </c:pt>
                <c:pt idx="19">
                  <c:v>-23.599999999999994</c:v>
                </c:pt>
                <c:pt idx="20">
                  <c:v>21.099999999999994</c:v>
                </c:pt>
                <c:pt idx="21">
                  <c:v>51.199999999999989</c:v>
                </c:pt>
                <c:pt idx="22">
                  <c:v>69.300000000000011</c:v>
                </c:pt>
                <c:pt idx="23">
                  <c:v>69.800000000000011</c:v>
                </c:pt>
                <c:pt idx="24">
                  <c:v>-7.7000000000000028</c:v>
                </c:pt>
                <c:pt idx="25">
                  <c:v>-16.799999999999997</c:v>
                </c:pt>
                <c:pt idx="26">
                  <c:v>-10.799999999999997</c:v>
                </c:pt>
                <c:pt idx="27">
                  <c:v>-9.4000000000000057</c:v>
                </c:pt>
                <c:pt idx="28">
                  <c:v>-19.400000000000006</c:v>
                </c:pt>
                <c:pt idx="29">
                  <c:v>-22.400000000000006</c:v>
                </c:pt>
                <c:pt idx="30">
                  <c:v>-23.5</c:v>
                </c:pt>
                <c:pt idx="31">
                  <c:v>-21.5</c:v>
                </c:pt>
                <c:pt idx="32">
                  <c:v>13.599999999999994</c:v>
                </c:pt>
                <c:pt idx="33">
                  <c:v>15.099999999999994</c:v>
                </c:pt>
                <c:pt idx="34">
                  <c:v>16.099999999999994</c:v>
                </c:pt>
                <c:pt idx="35">
                  <c:v>15.700000000000003</c:v>
                </c:pt>
                <c:pt idx="36">
                  <c:v>-6.2000000000000028</c:v>
                </c:pt>
                <c:pt idx="37">
                  <c:v>-18.900000000000006</c:v>
                </c:pt>
                <c:pt idx="38">
                  <c:v>-25.900000000000006</c:v>
                </c:pt>
                <c:pt idx="39">
                  <c:v>-25.099999999999994</c:v>
                </c:pt>
                <c:pt idx="40">
                  <c:v>-2.5</c:v>
                </c:pt>
                <c:pt idx="41">
                  <c:v>18.400000000000006</c:v>
                </c:pt>
                <c:pt idx="42">
                  <c:v>22.900000000000006</c:v>
                </c:pt>
                <c:pt idx="43">
                  <c:v>16.099999999999994</c:v>
                </c:pt>
                <c:pt idx="44">
                  <c:v>7.0999999999999943</c:v>
                </c:pt>
                <c:pt idx="45">
                  <c:v>17.5</c:v>
                </c:pt>
                <c:pt idx="46">
                  <c:v>15.599999999999994</c:v>
                </c:pt>
                <c:pt idx="47">
                  <c:v>12.5</c:v>
                </c:pt>
                <c:pt idx="48">
                  <c:v>-8.2000000000000028</c:v>
                </c:pt>
                <c:pt idx="49">
                  <c:v>-19.299999999999997</c:v>
                </c:pt>
                <c:pt idx="50">
                  <c:v>-18.400000000000006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868440"/>
        <c:axId val="426868832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'c3-35'!$C$14</c15:sqref>
                        </c15:formulaRef>
                      </c:ext>
                    </c:extLst>
                    <c:strCache>
                      <c:ptCount val="1"/>
                      <c:pt idx="0">
                        <c:v>EU-28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'c3-35'!$A$15:$A$65</c15:sqref>
                        </c15:formulaRef>
                      </c:ext>
                    </c:extLst>
                    <c:numCache>
                      <c:formatCode>m/d/yyyy</c:formatCode>
                      <c:ptCount val="51"/>
                      <c:pt idx="0">
                        <c:v>37711</c:v>
                      </c:pt>
                      <c:pt idx="1">
                        <c:v>37802</c:v>
                      </c:pt>
                      <c:pt idx="2">
                        <c:v>37894</c:v>
                      </c:pt>
                      <c:pt idx="3">
                        <c:v>37986</c:v>
                      </c:pt>
                      <c:pt idx="4">
                        <c:v>38077</c:v>
                      </c:pt>
                      <c:pt idx="5">
                        <c:v>38168</c:v>
                      </c:pt>
                      <c:pt idx="6">
                        <c:v>38260</c:v>
                      </c:pt>
                      <c:pt idx="7">
                        <c:v>38352</c:v>
                      </c:pt>
                      <c:pt idx="8">
                        <c:v>38442</c:v>
                      </c:pt>
                      <c:pt idx="9">
                        <c:v>38533</c:v>
                      </c:pt>
                      <c:pt idx="10">
                        <c:v>38625</c:v>
                      </c:pt>
                      <c:pt idx="11">
                        <c:v>38717</c:v>
                      </c:pt>
                      <c:pt idx="12">
                        <c:v>38807</c:v>
                      </c:pt>
                      <c:pt idx="13">
                        <c:v>38898</c:v>
                      </c:pt>
                      <c:pt idx="14">
                        <c:v>38990</c:v>
                      </c:pt>
                      <c:pt idx="15">
                        <c:v>39082</c:v>
                      </c:pt>
                      <c:pt idx="16">
                        <c:v>39172</c:v>
                      </c:pt>
                      <c:pt idx="17">
                        <c:v>39263</c:v>
                      </c:pt>
                      <c:pt idx="18">
                        <c:v>39355</c:v>
                      </c:pt>
                      <c:pt idx="19">
                        <c:v>39447</c:v>
                      </c:pt>
                      <c:pt idx="20">
                        <c:v>39538</c:v>
                      </c:pt>
                      <c:pt idx="21">
                        <c:v>39629</c:v>
                      </c:pt>
                      <c:pt idx="22">
                        <c:v>39721</c:v>
                      </c:pt>
                      <c:pt idx="23">
                        <c:v>39813</c:v>
                      </c:pt>
                      <c:pt idx="24">
                        <c:v>39903</c:v>
                      </c:pt>
                      <c:pt idx="25">
                        <c:v>39994</c:v>
                      </c:pt>
                      <c:pt idx="26">
                        <c:v>40086</c:v>
                      </c:pt>
                      <c:pt idx="27">
                        <c:v>40178</c:v>
                      </c:pt>
                      <c:pt idx="28">
                        <c:v>40268</c:v>
                      </c:pt>
                      <c:pt idx="29">
                        <c:v>40359</c:v>
                      </c:pt>
                      <c:pt idx="30">
                        <c:v>40451</c:v>
                      </c:pt>
                      <c:pt idx="31">
                        <c:v>40543</c:v>
                      </c:pt>
                      <c:pt idx="32">
                        <c:v>40633</c:v>
                      </c:pt>
                      <c:pt idx="33">
                        <c:v>40724</c:v>
                      </c:pt>
                      <c:pt idx="34">
                        <c:v>40816</c:v>
                      </c:pt>
                      <c:pt idx="35">
                        <c:v>40908</c:v>
                      </c:pt>
                      <c:pt idx="36">
                        <c:v>40999</c:v>
                      </c:pt>
                      <c:pt idx="37">
                        <c:v>41090</c:v>
                      </c:pt>
                      <c:pt idx="38">
                        <c:v>41182</c:v>
                      </c:pt>
                      <c:pt idx="39">
                        <c:v>41274</c:v>
                      </c:pt>
                      <c:pt idx="40">
                        <c:v>41364</c:v>
                      </c:pt>
                      <c:pt idx="41">
                        <c:v>41455</c:v>
                      </c:pt>
                      <c:pt idx="42">
                        <c:v>41547</c:v>
                      </c:pt>
                      <c:pt idx="43">
                        <c:v>41639</c:v>
                      </c:pt>
                      <c:pt idx="44">
                        <c:v>41729</c:v>
                      </c:pt>
                      <c:pt idx="45">
                        <c:v>41820</c:v>
                      </c:pt>
                      <c:pt idx="46">
                        <c:v>41912</c:v>
                      </c:pt>
                      <c:pt idx="47">
                        <c:v>42004</c:v>
                      </c:pt>
                      <c:pt idx="48">
                        <c:v>42094</c:v>
                      </c:pt>
                      <c:pt idx="49">
                        <c:v>42185</c:v>
                      </c:pt>
                      <c:pt idx="50">
                        <c:v>42277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'c3-35'!$C$15:$C$65</c15:sqref>
                        </c15:formulaRef>
                      </c:ext>
                    </c:extLst>
                    <c:numCache>
                      <c:formatCode>0.0</c:formatCode>
                      <c:ptCount val="51"/>
                      <c:pt idx="0">
                        <c:v>-4.5</c:v>
                      </c:pt>
                      <c:pt idx="1">
                        <c:v>-4.8</c:v>
                      </c:pt>
                      <c:pt idx="2">
                        <c:v>-4.3</c:v>
                      </c:pt>
                      <c:pt idx="3">
                        <c:v>0.2</c:v>
                      </c:pt>
                      <c:pt idx="4">
                        <c:v>8.6999999999999993</c:v>
                      </c:pt>
                      <c:pt idx="5">
                        <c:v>12.2</c:v>
                      </c:pt>
                      <c:pt idx="6">
                        <c:v>12.9</c:v>
                      </c:pt>
                      <c:pt idx="7">
                        <c:v>9.9</c:v>
                      </c:pt>
                      <c:pt idx="8">
                        <c:v>-5</c:v>
                      </c:pt>
                      <c:pt idx="9">
                        <c:v>-6.5</c:v>
                      </c:pt>
                      <c:pt idx="10">
                        <c:v>-6.4</c:v>
                      </c:pt>
                      <c:pt idx="11">
                        <c:v>-7.6</c:v>
                      </c:pt>
                      <c:pt idx="12">
                        <c:v>-1</c:v>
                      </c:pt>
                      <c:pt idx="13">
                        <c:v>-0.5</c:v>
                      </c:pt>
                      <c:pt idx="14">
                        <c:v>-1.2</c:v>
                      </c:pt>
                      <c:pt idx="15">
                        <c:v>-0.3</c:v>
                      </c:pt>
                      <c:pt idx="16">
                        <c:v>4.3</c:v>
                      </c:pt>
                      <c:pt idx="17">
                        <c:v>1.6</c:v>
                      </c:pt>
                      <c:pt idx="18">
                        <c:v>-0.7</c:v>
                      </c:pt>
                      <c:pt idx="19">
                        <c:v>0.9</c:v>
                      </c:pt>
                      <c:pt idx="20">
                        <c:v>3.5</c:v>
                      </c:pt>
                      <c:pt idx="21">
                        <c:v>4.4000000000000004</c:v>
                      </c:pt>
                      <c:pt idx="22">
                        <c:v>6.9</c:v>
                      </c:pt>
                      <c:pt idx="23">
                        <c:v>5.3</c:v>
                      </c:pt>
                      <c:pt idx="24">
                        <c:v>-1.9</c:v>
                      </c:pt>
                      <c:pt idx="25">
                        <c:v>-0.9</c:v>
                      </c:pt>
                      <c:pt idx="26">
                        <c:v>1.3</c:v>
                      </c:pt>
                      <c:pt idx="27">
                        <c:v>0.1</c:v>
                      </c:pt>
                      <c:pt idx="28">
                        <c:v>-4.5999999999999996</c:v>
                      </c:pt>
                      <c:pt idx="29">
                        <c:v>-2.7</c:v>
                      </c:pt>
                      <c:pt idx="30">
                        <c:v>-2.4</c:v>
                      </c:pt>
                      <c:pt idx="31">
                        <c:v>-0.2</c:v>
                      </c:pt>
                      <c:pt idx="32">
                        <c:v>5.2</c:v>
                      </c:pt>
                      <c:pt idx="33">
                        <c:v>3.6</c:v>
                      </c:pt>
                      <c:pt idx="34">
                        <c:v>2.2999999999999998</c:v>
                      </c:pt>
                      <c:pt idx="35">
                        <c:v>0.7</c:v>
                      </c:pt>
                      <c:pt idx="36">
                        <c:v>-2.2999999999999998</c:v>
                      </c:pt>
                      <c:pt idx="37">
                        <c:v>-5.2</c:v>
                      </c:pt>
                      <c:pt idx="38">
                        <c:v>-5.2</c:v>
                      </c:pt>
                      <c:pt idx="39">
                        <c:v>-6.4</c:v>
                      </c:pt>
                      <c:pt idx="40">
                        <c:v>0.6</c:v>
                      </c:pt>
                      <c:pt idx="41">
                        <c:v>3.6</c:v>
                      </c:pt>
                      <c:pt idx="42">
                        <c:v>4.4000000000000004</c:v>
                      </c:pt>
                      <c:pt idx="43">
                        <c:v>5.9</c:v>
                      </c:pt>
                      <c:pt idx="44">
                        <c:v>5.6</c:v>
                      </c:pt>
                      <c:pt idx="45">
                        <c:v>4.5</c:v>
                      </c:pt>
                      <c:pt idx="46">
                        <c:v>5.7</c:v>
                      </c:pt>
                      <c:pt idx="47">
                        <c:v>1.1000000000000001</c:v>
                      </c:pt>
                      <c:pt idx="48">
                        <c:v>0.2</c:v>
                      </c:pt>
                      <c:pt idx="49">
                        <c:v>-0.2</c:v>
                      </c:pt>
                      <c:pt idx="50">
                        <c:v>-0.5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426868440"/>
        <c:scaling>
          <c:orientation val="minMax"/>
          <c:min val="1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68832"/>
        <c:crosses val="autoZero"/>
        <c:auto val="0"/>
        <c:lblAlgn val="ctr"/>
        <c:lblOffset val="100"/>
        <c:tickLblSkip val="4"/>
        <c:noMultiLvlLbl val="0"/>
      </c:catAx>
      <c:valAx>
        <c:axId val="426868832"/>
        <c:scaling>
          <c:orientation val="minMax"/>
          <c:min val="-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68440"/>
        <c:crosses val="autoZero"/>
        <c:crossBetween val="between"/>
      </c:valAx>
      <c:valAx>
        <c:axId val="426869224"/>
        <c:scaling>
          <c:orientation val="minMax"/>
          <c:max val="80"/>
          <c:min val="-6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426869616"/>
        <c:crosses val="max"/>
        <c:crossBetween val="between"/>
      </c:valAx>
      <c:dateAx>
        <c:axId val="426869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686922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91585208333333334"/>
          <c:w val="1"/>
          <c:h val="8.4147916666666725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'c3-4'!$A$12</c:f>
              <c:strCache>
                <c:ptCount val="1"/>
                <c:pt idx="0">
                  <c:v>2015. I.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'c3-4'!$C$12:$F$12</c:f>
              <c:numCache>
                <c:formatCode>General</c:formatCode>
                <c:ptCount val="4"/>
                <c:pt idx="0">
                  <c:v>2.4</c:v>
                </c:pt>
                <c:pt idx="1">
                  <c:v>0.9</c:v>
                </c:pt>
                <c:pt idx="2">
                  <c:v>1</c:v>
                </c:pt>
                <c:pt idx="3" formatCode="0.0">
                  <c:v>1.3</c:v>
                </c:pt>
              </c:numCache>
            </c:numRef>
          </c:val>
        </c:ser>
        <c:ser>
          <c:idx val="3"/>
          <c:order val="1"/>
          <c:tx>
            <c:strRef>
              <c:f>'c3-4'!$A$13</c:f>
              <c:strCache>
                <c:ptCount val="1"/>
                <c:pt idx="0">
                  <c:v>2015. II.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'c3-4'!$C$13:$F$13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0.6</c:v>
                </c:pt>
                <c:pt idx="3">
                  <c:v>-0.2</c:v>
                </c:pt>
              </c:numCache>
            </c:numRef>
          </c:val>
        </c:ser>
        <c:ser>
          <c:idx val="4"/>
          <c:order val="2"/>
          <c:tx>
            <c:strRef>
              <c:f>'c3-4'!$A$14</c:f>
              <c:strCache>
                <c:ptCount val="1"/>
                <c:pt idx="0">
                  <c:v>2015. III.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'c3-4'!$C$14:$F$14</c:f>
              <c:numCache>
                <c:formatCode>General</c:formatCode>
                <c:ptCount val="4"/>
                <c:pt idx="0">
                  <c:v>0.7</c:v>
                </c:pt>
                <c:pt idx="1">
                  <c:v>1</c:v>
                </c:pt>
                <c:pt idx="2">
                  <c:v>0.9</c:v>
                </c:pt>
                <c:pt idx="3">
                  <c:v>1.5</c:v>
                </c:pt>
              </c:numCache>
            </c:numRef>
          </c:val>
        </c:ser>
        <c:ser>
          <c:idx val="0"/>
          <c:order val="3"/>
          <c:tx>
            <c:strRef>
              <c:f>'c3-4'!$A$15</c:f>
              <c:strCache>
                <c:ptCount val="1"/>
                <c:pt idx="0">
                  <c:v>2015. IV.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'c3-4'!$C$11:$F$11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'c3-4'!$C$15:$F$15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1.1000000000000001</c:v>
                </c:pt>
                <c:pt idx="3">
                  <c:v>1.1000000000000001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056728"/>
        <c:axId val="419056336"/>
      </c:barChart>
      <c:catAx>
        <c:axId val="4190567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056336"/>
        <c:crosses val="autoZero"/>
        <c:auto val="1"/>
        <c:lblAlgn val="ctr"/>
        <c:lblOffset val="100"/>
        <c:noMultiLvlLbl val="0"/>
      </c:catAx>
      <c:valAx>
        <c:axId val="419056336"/>
        <c:scaling>
          <c:orientation val="minMax"/>
          <c:max val="3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559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05672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6.8165364583333332E-2"/>
          <c:w val="0.88136585527845113"/>
          <c:h val="0.6983389756944447"/>
        </c:manualLayout>
      </c:layout>
      <c:areaChart>
        <c:grouping val="stacked"/>
        <c:varyColors val="0"/>
        <c:ser>
          <c:idx val="2"/>
          <c:order val="0"/>
          <c:tx>
            <c:strRef>
              <c:f>'c3-35'!$G$14</c:f>
              <c:strCache>
                <c:ptCount val="1"/>
                <c:pt idx="0">
                  <c:v>min</c:v>
                </c:pt>
              </c:strCache>
            </c:strRef>
          </c:tx>
          <c:spPr>
            <a:ln w="25400">
              <a:noFill/>
            </a:ln>
          </c:spPr>
          <c:cat>
            <c:numRef>
              <c:f>'c3-35'!$A$15:$A$65</c:f>
              <c:numCache>
                <c:formatCode>m/d/yyyy</c:formatCode>
                <c:ptCount val="51"/>
                <c:pt idx="0">
                  <c:v>37711</c:v>
                </c:pt>
                <c:pt idx="1">
                  <c:v>37802</c:v>
                </c:pt>
                <c:pt idx="2">
                  <c:v>37894</c:v>
                </c:pt>
                <c:pt idx="3">
                  <c:v>37986</c:v>
                </c:pt>
                <c:pt idx="4">
                  <c:v>38077</c:v>
                </c:pt>
                <c:pt idx="5">
                  <c:v>38168</c:v>
                </c:pt>
                <c:pt idx="6">
                  <c:v>38260</c:v>
                </c:pt>
                <c:pt idx="7">
                  <c:v>38352</c:v>
                </c:pt>
                <c:pt idx="8">
                  <c:v>38442</c:v>
                </c:pt>
                <c:pt idx="9">
                  <c:v>38533</c:v>
                </c:pt>
                <c:pt idx="10">
                  <c:v>38625</c:v>
                </c:pt>
                <c:pt idx="11">
                  <c:v>38717</c:v>
                </c:pt>
                <c:pt idx="12">
                  <c:v>38807</c:v>
                </c:pt>
                <c:pt idx="13">
                  <c:v>38898</c:v>
                </c:pt>
                <c:pt idx="14">
                  <c:v>38990</c:v>
                </c:pt>
                <c:pt idx="15">
                  <c:v>39082</c:v>
                </c:pt>
                <c:pt idx="16">
                  <c:v>39172</c:v>
                </c:pt>
                <c:pt idx="17">
                  <c:v>39263</c:v>
                </c:pt>
                <c:pt idx="18">
                  <c:v>39355</c:v>
                </c:pt>
                <c:pt idx="19">
                  <c:v>39447</c:v>
                </c:pt>
                <c:pt idx="20">
                  <c:v>39538</c:v>
                </c:pt>
                <c:pt idx="21">
                  <c:v>39629</c:v>
                </c:pt>
                <c:pt idx="22">
                  <c:v>39721</c:v>
                </c:pt>
                <c:pt idx="23">
                  <c:v>39813</c:v>
                </c:pt>
                <c:pt idx="24">
                  <c:v>39903</c:v>
                </c:pt>
                <c:pt idx="25">
                  <c:v>39994</c:v>
                </c:pt>
                <c:pt idx="26">
                  <c:v>40086</c:v>
                </c:pt>
                <c:pt idx="27">
                  <c:v>40178</c:v>
                </c:pt>
                <c:pt idx="28">
                  <c:v>40268</c:v>
                </c:pt>
                <c:pt idx="29">
                  <c:v>40359</c:v>
                </c:pt>
                <c:pt idx="30">
                  <c:v>40451</c:v>
                </c:pt>
                <c:pt idx="31">
                  <c:v>40543</c:v>
                </c:pt>
                <c:pt idx="32">
                  <c:v>40633</c:v>
                </c:pt>
                <c:pt idx="33">
                  <c:v>40724</c:v>
                </c:pt>
                <c:pt idx="34">
                  <c:v>40816</c:v>
                </c:pt>
                <c:pt idx="35">
                  <c:v>40908</c:v>
                </c:pt>
                <c:pt idx="36">
                  <c:v>40999</c:v>
                </c:pt>
                <c:pt idx="37">
                  <c:v>41090</c:v>
                </c:pt>
                <c:pt idx="38">
                  <c:v>41182</c:v>
                </c:pt>
                <c:pt idx="39">
                  <c:v>41274</c:v>
                </c:pt>
                <c:pt idx="40">
                  <c:v>41364</c:v>
                </c:pt>
                <c:pt idx="41">
                  <c:v>41455</c:v>
                </c:pt>
                <c:pt idx="42">
                  <c:v>41547</c:v>
                </c:pt>
                <c:pt idx="43">
                  <c:v>41639</c:v>
                </c:pt>
                <c:pt idx="44">
                  <c:v>41729</c:v>
                </c:pt>
                <c:pt idx="45">
                  <c:v>41820</c:v>
                </c:pt>
                <c:pt idx="46">
                  <c:v>41912</c:v>
                </c:pt>
                <c:pt idx="47">
                  <c:v>42004</c:v>
                </c:pt>
                <c:pt idx="48">
                  <c:v>42094</c:v>
                </c:pt>
                <c:pt idx="49">
                  <c:v>42185</c:v>
                </c:pt>
                <c:pt idx="50">
                  <c:v>42277</c:v>
                </c:pt>
              </c:numCache>
            </c:numRef>
          </c:cat>
          <c:val>
            <c:numRef>
              <c:f>'c3-35'!$G$15:$G$65</c:f>
              <c:numCache>
                <c:formatCode>0.0</c:formatCode>
                <c:ptCount val="51"/>
                <c:pt idx="0">
                  <c:v>-28.2</c:v>
                </c:pt>
                <c:pt idx="1">
                  <c:v>-25.2</c:v>
                </c:pt>
                <c:pt idx="2">
                  <c:v>-26.1</c:v>
                </c:pt>
                <c:pt idx="3">
                  <c:v>-27.8</c:v>
                </c:pt>
                <c:pt idx="4">
                  <c:v>-5.9</c:v>
                </c:pt>
                <c:pt idx="5">
                  <c:v>-16.399999999999999</c:v>
                </c:pt>
                <c:pt idx="6">
                  <c:v>-8.6999999999999993</c:v>
                </c:pt>
                <c:pt idx="7">
                  <c:v>-11.8</c:v>
                </c:pt>
                <c:pt idx="8">
                  <c:v>-30.7</c:v>
                </c:pt>
                <c:pt idx="9">
                  <c:v>-30.4</c:v>
                </c:pt>
                <c:pt idx="10">
                  <c:v>-33.799999999999997</c:v>
                </c:pt>
                <c:pt idx="11">
                  <c:v>-28.9</c:v>
                </c:pt>
                <c:pt idx="12">
                  <c:v>-9.1999999999999993</c:v>
                </c:pt>
                <c:pt idx="13">
                  <c:v>-11.7</c:v>
                </c:pt>
                <c:pt idx="14">
                  <c:v>-21.4</c:v>
                </c:pt>
                <c:pt idx="15">
                  <c:v>-25.7</c:v>
                </c:pt>
                <c:pt idx="16">
                  <c:v>-29</c:v>
                </c:pt>
                <c:pt idx="17">
                  <c:v>-25.5</c:v>
                </c:pt>
                <c:pt idx="18">
                  <c:v>-39.5</c:v>
                </c:pt>
                <c:pt idx="19">
                  <c:v>-36.9</c:v>
                </c:pt>
                <c:pt idx="20">
                  <c:v>-13.2</c:v>
                </c:pt>
                <c:pt idx="21">
                  <c:v>-14.9</c:v>
                </c:pt>
                <c:pt idx="22">
                  <c:v>-45.6</c:v>
                </c:pt>
                <c:pt idx="23">
                  <c:v>-31.6</c:v>
                </c:pt>
                <c:pt idx="24">
                  <c:v>-28</c:v>
                </c:pt>
                <c:pt idx="25">
                  <c:v>-16.8</c:v>
                </c:pt>
                <c:pt idx="26">
                  <c:v>-15.5</c:v>
                </c:pt>
                <c:pt idx="27">
                  <c:v>-25.1</c:v>
                </c:pt>
                <c:pt idx="28">
                  <c:v>-24.7</c:v>
                </c:pt>
                <c:pt idx="29">
                  <c:v>-24.5</c:v>
                </c:pt>
                <c:pt idx="30">
                  <c:v>-25</c:v>
                </c:pt>
                <c:pt idx="31">
                  <c:v>-30.3</c:v>
                </c:pt>
                <c:pt idx="32">
                  <c:v>-9.6</c:v>
                </c:pt>
                <c:pt idx="33">
                  <c:v>-12.6</c:v>
                </c:pt>
                <c:pt idx="34">
                  <c:v>-22.3</c:v>
                </c:pt>
                <c:pt idx="35">
                  <c:v>-11.7</c:v>
                </c:pt>
                <c:pt idx="36">
                  <c:v>-16.7</c:v>
                </c:pt>
                <c:pt idx="37">
                  <c:v>-27</c:v>
                </c:pt>
                <c:pt idx="38">
                  <c:v>-32.1</c:v>
                </c:pt>
                <c:pt idx="39">
                  <c:v>-25.4</c:v>
                </c:pt>
                <c:pt idx="40">
                  <c:v>-27.2</c:v>
                </c:pt>
                <c:pt idx="41">
                  <c:v>-30.8</c:v>
                </c:pt>
                <c:pt idx="42">
                  <c:v>-13.5</c:v>
                </c:pt>
                <c:pt idx="43">
                  <c:v>-14.4</c:v>
                </c:pt>
                <c:pt idx="44">
                  <c:v>-3.9</c:v>
                </c:pt>
                <c:pt idx="45">
                  <c:v>-11.3</c:v>
                </c:pt>
                <c:pt idx="46">
                  <c:v>-6.4</c:v>
                </c:pt>
                <c:pt idx="47">
                  <c:v>-17.100000000000001</c:v>
                </c:pt>
                <c:pt idx="48">
                  <c:v>-8.1999999999999993</c:v>
                </c:pt>
                <c:pt idx="49">
                  <c:v>-19.3</c:v>
                </c:pt>
                <c:pt idx="50">
                  <c:v>-18.399999999999999</c:v>
                </c:pt>
              </c:numCache>
            </c:numRef>
          </c:val>
        </c:ser>
        <c:ser>
          <c:idx val="1"/>
          <c:order val="2"/>
          <c:tx>
            <c:strRef>
              <c:f>'c3-35'!$F$13</c:f>
              <c:strCache>
                <c:ptCount val="1"/>
                <c:pt idx="0">
                  <c:v>Range of EU member states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25400">
              <a:noFill/>
            </a:ln>
          </c:spPr>
          <c:cat>
            <c:numRef>
              <c:f>'c3-35'!$A$15:$A$65</c:f>
              <c:numCache>
                <c:formatCode>m/d/yyyy</c:formatCode>
                <c:ptCount val="51"/>
                <c:pt idx="0">
                  <c:v>37711</c:v>
                </c:pt>
                <c:pt idx="1">
                  <c:v>37802</c:v>
                </c:pt>
                <c:pt idx="2">
                  <c:v>37894</c:v>
                </c:pt>
                <c:pt idx="3">
                  <c:v>37986</c:v>
                </c:pt>
                <c:pt idx="4">
                  <c:v>38077</c:v>
                </c:pt>
                <c:pt idx="5">
                  <c:v>38168</c:v>
                </c:pt>
                <c:pt idx="6">
                  <c:v>38260</c:v>
                </c:pt>
                <c:pt idx="7">
                  <c:v>38352</c:v>
                </c:pt>
                <c:pt idx="8">
                  <c:v>38442</c:v>
                </c:pt>
                <c:pt idx="9">
                  <c:v>38533</c:v>
                </c:pt>
                <c:pt idx="10">
                  <c:v>38625</c:v>
                </c:pt>
                <c:pt idx="11">
                  <c:v>38717</c:v>
                </c:pt>
                <c:pt idx="12">
                  <c:v>38807</c:v>
                </c:pt>
                <c:pt idx="13">
                  <c:v>38898</c:v>
                </c:pt>
                <c:pt idx="14">
                  <c:v>38990</c:v>
                </c:pt>
                <c:pt idx="15">
                  <c:v>39082</c:v>
                </c:pt>
                <c:pt idx="16">
                  <c:v>39172</c:v>
                </c:pt>
                <c:pt idx="17">
                  <c:v>39263</c:v>
                </c:pt>
                <c:pt idx="18">
                  <c:v>39355</c:v>
                </c:pt>
                <c:pt idx="19">
                  <c:v>39447</c:v>
                </c:pt>
                <c:pt idx="20">
                  <c:v>39538</c:v>
                </c:pt>
                <c:pt idx="21">
                  <c:v>39629</c:v>
                </c:pt>
                <c:pt idx="22">
                  <c:v>39721</c:v>
                </c:pt>
                <c:pt idx="23">
                  <c:v>39813</c:v>
                </c:pt>
                <c:pt idx="24">
                  <c:v>39903</c:v>
                </c:pt>
                <c:pt idx="25">
                  <c:v>39994</c:v>
                </c:pt>
                <c:pt idx="26">
                  <c:v>40086</c:v>
                </c:pt>
                <c:pt idx="27">
                  <c:v>40178</c:v>
                </c:pt>
                <c:pt idx="28">
                  <c:v>40268</c:v>
                </c:pt>
                <c:pt idx="29">
                  <c:v>40359</c:v>
                </c:pt>
                <c:pt idx="30">
                  <c:v>40451</c:v>
                </c:pt>
                <c:pt idx="31">
                  <c:v>40543</c:v>
                </c:pt>
                <c:pt idx="32">
                  <c:v>40633</c:v>
                </c:pt>
                <c:pt idx="33">
                  <c:v>40724</c:v>
                </c:pt>
                <c:pt idx="34">
                  <c:v>40816</c:v>
                </c:pt>
                <c:pt idx="35">
                  <c:v>40908</c:v>
                </c:pt>
                <c:pt idx="36">
                  <c:v>40999</c:v>
                </c:pt>
                <c:pt idx="37">
                  <c:v>41090</c:v>
                </c:pt>
                <c:pt idx="38">
                  <c:v>41182</c:v>
                </c:pt>
                <c:pt idx="39">
                  <c:v>41274</c:v>
                </c:pt>
                <c:pt idx="40">
                  <c:v>41364</c:v>
                </c:pt>
                <c:pt idx="41">
                  <c:v>41455</c:v>
                </c:pt>
                <c:pt idx="42">
                  <c:v>41547</c:v>
                </c:pt>
                <c:pt idx="43">
                  <c:v>41639</c:v>
                </c:pt>
                <c:pt idx="44">
                  <c:v>41729</c:v>
                </c:pt>
                <c:pt idx="45">
                  <c:v>41820</c:v>
                </c:pt>
                <c:pt idx="46">
                  <c:v>41912</c:v>
                </c:pt>
                <c:pt idx="47">
                  <c:v>42004</c:v>
                </c:pt>
                <c:pt idx="48">
                  <c:v>42094</c:v>
                </c:pt>
                <c:pt idx="49">
                  <c:v>42185</c:v>
                </c:pt>
                <c:pt idx="50">
                  <c:v>42277</c:v>
                </c:pt>
              </c:numCache>
            </c:numRef>
          </c:cat>
          <c:val>
            <c:numRef>
              <c:f>'c3-35'!$F$15:$F$65</c:f>
              <c:numCache>
                <c:formatCode>0.0</c:formatCode>
                <c:ptCount val="51"/>
                <c:pt idx="0">
                  <c:v>63.7</c:v>
                </c:pt>
                <c:pt idx="1">
                  <c:v>34.5</c:v>
                </c:pt>
                <c:pt idx="2">
                  <c:v>34.700000000000003</c:v>
                </c:pt>
                <c:pt idx="3">
                  <c:v>39.200000000000003</c:v>
                </c:pt>
                <c:pt idx="4">
                  <c:v>45</c:v>
                </c:pt>
                <c:pt idx="5">
                  <c:v>67.8</c:v>
                </c:pt>
                <c:pt idx="6">
                  <c:v>69.5</c:v>
                </c:pt>
                <c:pt idx="7">
                  <c:v>66.099999999999994</c:v>
                </c:pt>
                <c:pt idx="8">
                  <c:v>51.2</c:v>
                </c:pt>
                <c:pt idx="9">
                  <c:v>67</c:v>
                </c:pt>
                <c:pt idx="10">
                  <c:v>49</c:v>
                </c:pt>
                <c:pt idx="11">
                  <c:v>40.599999999999994</c:v>
                </c:pt>
                <c:pt idx="12">
                  <c:v>44.900000000000006</c:v>
                </c:pt>
                <c:pt idx="13">
                  <c:v>31.3</c:v>
                </c:pt>
                <c:pt idx="14">
                  <c:v>40.5</c:v>
                </c:pt>
                <c:pt idx="15">
                  <c:v>37.1</c:v>
                </c:pt>
                <c:pt idx="16">
                  <c:v>55</c:v>
                </c:pt>
                <c:pt idx="17">
                  <c:v>50.7</c:v>
                </c:pt>
                <c:pt idx="18">
                  <c:v>64.400000000000006</c:v>
                </c:pt>
                <c:pt idx="19">
                  <c:v>62.7</c:v>
                </c:pt>
                <c:pt idx="20">
                  <c:v>34.299999999999997</c:v>
                </c:pt>
                <c:pt idx="21">
                  <c:v>66.100000000000009</c:v>
                </c:pt>
                <c:pt idx="22">
                  <c:v>114.9</c:v>
                </c:pt>
                <c:pt idx="23">
                  <c:v>101.4</c:v>
                </c:pt>
                <c:pt idx="24">
                  <c:v>48.9</c:v>
                </c:pt>
                <c:pt idx="25">
                  <c:v>36.5</c:v>
                </c:pt>
                <c:pt idx="26">
                  <c:v>43.1</c:v>
                </c:pt>
                <c:pt idx="27">
                  <c:v>54.900000000000006</c:v>
                </c:pt>
                <c:pt idx="28">
                  <c:v>34.5</c:v>
                </c:pt>
                <c:pt idx="29">
                  <c:v>77.599999999999994</c:v>
                </c:pt>
                <c:pt idx="30">
                  <c:v>77.599999999999994</c:v>
                </c:pt>
                <c:pt idx="31">
                  <c:v>61.900000000000006</c:v>
                </c:pt>
                <c:pt idx="32">
                  <c:v>30.9</c:v>
                </c:pt>
                <c:pt idx="33">
                  <c:v>35.1</c:v>
                </c:pt>
                <c:pt idx="34">
                  <c:v>43.400000000000006</c:v>
                </c:pt>
                <c:pt idx="35">
                  <c:v>60.8</c:v>
                </c:pt>
                <c:pt idx="36">
                  <c:v>31.799999999999997</c:v>
                </c:pt>
                <c:pt idx="37">
                  <c:v>42</c:v>
                </c:pt>
                <c:pt idx="38">
                  <c:v>55.8</c:v>
                </c:pt>
                <c:pt idx="39">
                  <c:v>46.5</c:v>
                </c:pt>
                <c:pt idx="40">
                  <c:v>58.3</c:v>
                </c:pt>
                <c:pt idx="41">
                  <c:v>63</c:v>
                </c:pt>
                <c:pt idx="42">
                  <c:v>51.9</c:v>
                </c:pt>
                <c:pt idx="43">
                  <c:v>51.199999999999996</c:v>
                </c:pt>
                <c:pt idx="44">
                  <c:v>24</c:v>
                </c:pt>
                <c:pt idx="45">
                  <c:v>39.299999999999997</c:v>
                </c:pt>
                <c:pt idx="46">
                  <c:v>36.4</c:v>
                </c:pt>
                <c:pt idx="47">
                  <c:v>41.8</c:v>
                </c:pt>
                <c:pt idx="48">
                  <c:v>21</c:v>
                </c:pt>
                <c:pt idx="49">
                  <c:v>35.5</c:v>
                </c:pt>
                <c:pt idx="50">
                  <c:v>34.4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870400"/>
        <c:axId val="426870792"/>
      </c:areaChart>
      <c:areaChart>
        <c:grouping val="stacked"/>
        <c:varyColors val="0"/>
        <c:ser>
          <c:idx val="4"/>
          <c:order val="4"/>
          <c:tx>
            <c:strRef>
              <c:f>'c3-35'!$D$14</c:f>
              <c:strCache>
                <c:ptCount val="1"/>
                <c:pt idx="0">
                  <c:v>min10%</c:v>
                </c:pt>
              </c:strCache>
            </c:strRef>
          </c:tx>
          <c:spPr>
            <a:ln w="25400">
              <a:noFill/>
            </a:ln>
          </c:spPr>
          <c:cat>
            <c:numRef>
              <c:f>'c3-35'!$A$15:$A$65</c:f>
              <c:numCache>
                <c:formatCode>m/d/yyyy</c:formatCode>
                <c:ptCount val="51"/>
                <c:pt idx="0">
                  <c:v>37711</c:v>
                </c:pt>
                <c:pt idx="1">
                  <c:v>37802</c:v>
                </c:pt>
                <c:pt idx="2">
                  <c:v>37894</c:v>
                </c:pt>
                <c:pt idx="3">
                  <c:v>37986</c:v>
                </c:pt>
                <c:pt idx="4">
                  <c:v>38077</c:v>
                </c:pt>
                <c:pt idx="5">
                  <c:v>38168</c:v>
                </c:pt>
                <c:pt idx="6">
                  <c:v>38260</c:v>
                </c:pt>
                <c:pt idx="7">
                  <c:v>38352</c:v>
                </c:pt>
                <c:pt idx="8">
                  <c:v>38442</c:v>
                </c:pt>
                <c:pt idx="9">
                  <c:v>38533</c:v>
                </c:pt>
                <c:pt idx="10">
                  <c:v>38625</c:v>
                </c:pt>
                <c:pt idx="11">
                  <c:v>38717</c:v>
                </c:pt>
                <c:pt idx="12">
                  <c:v>38807</c:v>
                </c:pt>
                <c:pt idx="13">
                  <c:v>38898</c:v>
                </c:pt>
                <c:pt idx="14">
                  <c:v>38990</c:v>
                </c:pt>
                <c:pt idx="15">
                  <c:v>39082</c:v>
                </c:pt>
                <c:pt idx="16">
                  <c:v>39172</c:v>
                </c:pt>
                <c:pt idx="17">
                  <c:v>39263</c:v>
                </c:pt>
                <c:pt idx="18">
                  <c:v>39355</c:v>
                </c:pt>
                <c:pt idx="19">
                  <c:v>39447</c:v>
                </c:pt>
                <c:pt idx="20">
                  <c:v>39538</c:v>
                </c:pt>
                <c:pt idx="21">
                  <c:v>39629</c:v>
                </c:pt>
                <c:pt idx="22">
                  <c:v>39721</c:v>
                </c:pt>
                <c:pt idx="23">
                  <c:v>39813</c:v>
                </c:pt>
                <c:pt idx="24">
                  <c:v>39903</c:v>
                </c:pt>
                <c:pt idx="25">
                  <c:v>39994</c:v>
                </c:pt>
                <c:pt idx="26">
                  <c:v>40086</c:v>
                </c:pt>
                <c:pt idx="27">
                  <c:v>40178</c:v>
                </c:pt>
                <c:pt idx="28">
                  <c:v>40268</c:v>
                </c:pt>
                <c:pt idx="29">
                  <c:v>40359</c:v>
                </c:pt>
                <c:pt idx="30">
                  <c:v>40451</c:v>
                </c:pt>
                <c:pt idx="31">
                  <c:v>40543</c:v>
                </c:pt>
                <c:pt idx="32">
                  <c:v>40633</c:v>
                </c:pt>
                <c:pt idx="33">
                  <c:v>40724</c:v>
                </c:pt>
                <c:pt idx="34">
                  <c:v>40816</c:v>
                </c:pt>
                <c:pt idx="35">
                  <c:v>40908</c:v>
                </c:pt>
                <c:pt idx="36">
                  <c:v>40999</c:v>
                </c:pt>
                <c:pt idx="37">
                  <c:v>41090</c:v>
                </c:pt>
                <c:pt idx="38">
                  <c:v>41182</c:v>
                </c:pt>
                <c:pt idx="39">
                  <c:v>41274</c:v>
                </c:pt>
                <c:pt idx="40">
                  <c:v>41364</c:v>
                </c:pt>
                <c:pt idx="41">
                  <c:v>41455</c:v>
                </c:pt>
                <c:pt idx="42">
                  <c:v>41547</c:v>
                </c:pt>
                <c:pt idx="43">
                  <c:v>41639</c:v>
                </c:pt>
                <c:pt idx="44">
                  <c:v>41729</c:v>
                </c:pt>
                <c:pt idx="45">
                  <c:v>41820</c:v>
                </c:pt>
                <c:pt idx="46">
                  <c:v>41912</c:v>
                </c:pt>
                <c:pt idx="47">
                  <c:v>42004</c:v>
                </c:pt>
                <c:pt idx="48">
                  <c:v>42094</c:v>
                </c:pt>
                <c:pt idx="49">
                  <c:v>42185</c:v>
                </c:pt>
                <c:pt idx="50">
                  <c:v>42277</c:v>
                </c:pt>
              </c:numCache>
            </c:numRef>
          </c:cat>
          <c:val>
            <c:numRef>
              <c:f>'c3-35'!$D$15:$D$65</c:f>
              <c:numCache>
                <c:formatCode>0.0</c:formatCode>
                <c:ptCount val="51"/>
                <c:pt idx="0">
                  <c:v>-5.18</c:v>
                </c:pt>
                <c:pt idx="1">
                  <c:v>-7.1999999999999993</c:v>
                </c:pt>
                <c:pt idx="2">
                  <c:v>-9.120000000000001</c:v>
                </c:pt>
                <c:pt idx="3">
                  <c:v>-5.0199999999999996</c:v>
                </c:pt>
                <c:pt idx="4">
                  <c:v>-2.76</c:v>
                </c:pt>
                <c:pt idx="5">
                  <c:v>-0.73999999999999977</c:v>
                </c:pt>
                <c:pt idx="6">
                  <c:v>-2.08</c:v>
                </c:pt>
                <c:pt idx="7">
                  <c:v>-3.84</c:v>
                </c:pt>
                <c:pt idx="8">
                  <c:v>-12.1</c:v>
                </c:pt>
                <c:pt idx="9">
                  <c:v>-9.7799999999999994</c:v>
                </c:pt>
                <c:pt idx="10">
                  <c:v>-15.4</c:v>
                </c:pt>
                <c:pt idx="11">
                  <c:v>-19.34</c:v>
                </c:pt>
                <c:pt idx="12">
                  <c:v>-6.74</c:v>
                </c:pt>
                <c:pt idx="13">
                  <c:v>-6.9399999999999995</c:v>
                </c:pt>
                <c:pt idx="14">
                  <c:v>-15.68</c:v>
                </c:pt>
                <c:pt idx="15">
                  <c:v>-20.16</c:v>
                </c:pt>
                <c:pt idx="16">
                  <c:v>-8.86</c:v>
                </c:pt>
                <c:pt idx="17">
                  <c:v>-14.32</c:v>
                </c:pt>
                <c:pt idx="18">
                  <c:v>-21.119999999999997</c:v>
                </c:pt>
                <c:pt idx="19">
                  <c:v>-24.64</c:v>
                </c:pt>
                <c:pt idx="20">
                  <c:v>-7.879999999999999</c:v>
                </c:pt>
                <c:pt idx="21">
                  <c:v>-4.9000000000000004</c:v>
                </c:pt>
                <c:pt idx="22">
                  <c:v>-4.58</c:v>
                </c:pt>
                <c:pt idx="23">
                  <c:v>-5.48</c:v>
                </c:pt>
                <c:pt idx="24">
                  <c:v>-14.04</c:v>
                </c:pt>
                <c:pt idx="25">
                  <c:v>-10.719999999999999</c:v>
                </c:pt>
                <c:pt idx="26">
                  <c:v>-7.6599999999999993</c:v>
                </c:pt>
                <c:pt idx="27">
                  <c:v>-9.44</c:v>
                </c:pt>
                <c:pt idx="28">
                  <c:v>-15.02</c:v>
                </c:pt>
                <c:pt idx="29">
                  <c:v>-15.639999999999999</c:v>
                </c:pt>
                <c:pt idx="30">
                  <c:v>-18.5</c:v>
                </c:pt>
                <c:pt idx="31">
                  <c:v>-22.22</c:v>
                </c:pt>
                <c:pt idx="32">
                  <c:v>-5.3599999999999994</c:v>
                </c:pt>
                <c:pt idx="33">
                  <c:v>-5.88</c:v>
                </c:pt>
                <c:pt idx="34">
                  <c:v>-4.38</c:v>
                </c:pt>
                <c:pt idx="35">
                  <c:v>-2.66</c:v>
                </c:pt>
                <c:pt idx="36">
                  <c:v>-8.68</c:v>
                </c:pt>
                <c:pt idx="37">
                  <c:v>-15.54</c:v>
                </c:pt>
                <c:pt idx="38">
                  <c:v>-15.34</c:v>
                </c:pt>
                <c:pt idx="39">
                  <c:v>-14.099999999999998</c:v>
                </c:pt>
                <c:pt idx="40">
                  <c:v>-11.280000000000001</c:v>
                </c:pt>
                <c:pt idx="41">
                  <c:v>-14.3</c:v>
                </c:pt>
                <c:pt idx="42">
                  <c:v>-11.14</c:v>
                </c:pt>
                <c:pt idx="43">
                  <c:v>-3.66</c:v>
                </c:pt>
                <c:pt idx="44">
                  <c:v>-0.31999999999999984</c:v>
                </c:pt>
                <c:pt idx="45">
                  <c:v>-2.96</c:v>
                </c:pt>
                <c:pt idx="46">
                  <c:v>-1.7</c:v>
                </c:pt>
                <c:pt idx="47">
                  <c:v>-6.16</c:v>
                </c:pt>
                <c:pt idx="48">
                  <c:v>-5.74</c:v>
                </c:pt>
                <c:pt idx="49">
                  <c:v>-3.84</c:v>
                </c:pt>
                <c:pt idx="50">
                  <c:v>-7.6599999999999993</c:v>
                </c:pt>
              </c:numCache>
            </c:numRef>
          </c:val>
        </c:ser>
        <c:ser>
          <c:idx val="5"/>
          <c:order val="5"/>
          <c:tx>
            <c:strRef>
              <c:f>'c3-35'!$E$14</c:f>
              <c:strCache>
                <c:ptCount val="1"/>
                <c:pt idx="0">
                  <c:v>sáv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numRef>
              <c:f>'c3-35'!$A$15:$A$65</c:f>
              <c:numCache>
                <c:formatCode>m/d/yyyy</c:formatCode>
                <c:ptCount val="51"/>
                <c:pt idx="0">
                  <c:v>37711</c:v>
                </c:pt>
                <c:pt idx="1">
                  <c:v>37802</c:v>
                </c:pt>
                <c:pt idx="2">
                  <c:v>37894</c:v>
                </c:pt>
                <c:pt idx="3">
                  <c:v>37986</c:v>
                </c:pt>
                <c:pt idx="4">
                  <c:v>38077</c:v>
                </c:pt>
                <c:pt idx="5">
                  <c:v>38168</c:v>
                </c:pt>
                <c:pt idx="6">
                  <c:v>38260</c:v>
                </c:pt>
                <c:pt idx="7">
                  <c:v>38352</c:v>
                </c:pt>
                <c:pt idx="8">
                  <c:v>38442</c:v>
                </c:pt>
                <c:pt idx="9">
                  <c:v>38533</c:v>
                </c:pt>
                <c:pt idx="10">
                  <c:v>38625</c:v>
                </c:pt>
                <c:pt idx="11">
                  <c:v>38717</c:v>
                </c:pt>
                <c:pt idx="12">
                  <c:v>38807</c:v>
                </c:pt>
                <c:pt idx="13">
                  <c:v>38898</c:v>
                </c:pt>
                <c:pt idx="14">
                  <c:v>38990</c:v>
                </c:pt>
                <c:pt idx="15">
                  <c:v>39082</c:v>
                </c:pt>
                <c:pt idx="16">
                  <c:v>39172</c:v>
                </c:pt>
                <c:pt idx="17">
                  <c:v>39263</c:v>
                </c:pt>
                <c:pt idx="18">
                  <c:v>39355</c:v>
                </c:pt>
                <c:pt idx="19">
                  <c:v>39447</c:v>
                </c:pt>
                <c:pt idx="20">
                  <c:v>39538</c:v>
                </c:pt>
                <c:pt idx="21">
                  <c:v>39629</c:v>
                </c:pt>
                <c:pt idx="22">
                  <c:v>39721</c:v>
                </c:pt>
                <c:pt idx="23">
                  <c:v>39813</c:v>
                </c:pt>
                <c:pt idx="24">
                  <c:v>39903</c:v>
                </c:pt>
                <c:pt idx="25">
                  <c:v>39994</c:v>
                </c:pt>
                <c:pt idx="26">
                  <c:v>40086</c:v>
                </c:pt>
                <c:pt idx="27">
                  <c:v>40178</c:v>
                </c:pt>
                <c:pt idx="28">
                  <c:v>40268</c:v>
                </c:pt>
                <c:pt idx="29">
                  <c:v>40359</c:v>
                </c:pt>
                <c:pt idx="30">
                  <c:v>40451</c:v>
                </c:pt>
                <c:pt idx="31">
                  <c:v>40543</c:v>
                </c:pt>
                <c:pt idx="32">
                  <c:v>40633</c:v>
                </c:pt>
                <c:pt idx="33">
                  <c:v>40724</c:v>
                </c:pt>
                <c:pt idx="34">
                  <c:v>40816</c:v>
                </c:pt>
                <c:pt idx="35">
                  <c:v>40908</c:v>
                </c:pt>
                <c:pt idx="36">
                  <c:v>40999</c:v>
                </c:pt>
                <c:pt idx="37">
                  <c:v>41090</c:v>
                </c:pt>
                <c:pt idx="38">
                  <c:v>41182</c:v>
                </c:pt>
                <c:pt idx="39">
                  <c:v>41274</c:v>
                </c:pt>
                <c:pt idx="40">
                  <c:v>41364</c:v>
                </c:pt>
                <c:pt idx="41">
                  <c:v>41455</c:v>
                </c:pt>
                <c:pt idx="42">
                  <c:v>41547</c:v>
                </c:pt>
                <c:pt idx="43">
                  <c:v>41639</c:v>
                </c:pt>
                <c:pt idx="44">
                  <c:v>41729</c:v>
                </c:pt>
                <c:pt idx="45">
                  <c:v>41820</c:v>
                </c:pt>
                <c:pt idx="46">
                  <c:v>41912</c:v>
                </c:pt>
                <c:pt idx="47">
                  <c:v>42004</c:v>
                </c:pt>
                <c:pt idx="48">
                  <c:v>42094</c:v>
                </c:pt>
                <c:pt idx="49">
                  <c:v>42185</c:v>
                </c:pt>
                <c:pt idx="50">
                  <c:v>42277</c:v>
                </c:pt>
              </c:numCache>
            </c:numRef>
          </c:cat>
          <c:val>
            <c:numRef>
              <c:f>'c3-35'!$E$15:$E$65</c:f>
              <c:numCache>
                <c:formatCode>0.0</c:formatCode>
                <c:ptCount val="51"/>
                <c:pt idx="0">
                  <c:v>12.060000000000004</c:v>
                </c:pt>
                <c:pt idx="1">
                  <c:v>15.48</c:v>
                </c:pt>
                <c:pt idx="2">
                  <c:v>15.660000000000002</c:v>
                </c:pt>
                <c:pt idx="3">
                  <c:v>10.98</c:v>
                </c:pt>
                <c:pt idx="4">
                  <c:v>20.060000000000031</c:v>
                </c:pt>
                <c:pt idx="5">
                  <c:v>28.260000000000009</c:v>
                </c:pt>
                <c:pt idx="6">
                  <c:v>30.160000000000004</c:v>
                </c:pt>
                <c:pt idx="7">
                  <c:v>32.220000000000006</c:v>
                </c:pt>
                <c:pt idx="8">
                  <c:v>18.680000000000007</c:v>
                </c:pt>
                <c:pt idx="9">
                  <c:v>16.740000000000002</c:v>
                </c:pt>
                <c:pt idx="10">
                  <c:v>20.320000000000007</c:v>
                </c:pt>
                <c:pt idx="11">
                  <c:v>22.740000000000002</c:v>
                </c:pt>
                <c:pt idx="12">
                  <c:v>14.920000000000011</c:v>
                </c:pt>
                <c:pt idx="13">
                  <c:v>14.740000000000006</c:v>
                </c:pt>
                <c:pt idx="14">
                  <c:v>24.32</c:v>
                </c:pt>
                <c:pt idx="15">
                  <c:v>29.160000000000004</c:v>
                </c:pt>
                <c:pt idx="16">
                  <c:v>25.700000000000003</c:v>
                </c:pt>
                <c:pt idx="17">
                  <c:v>22.28</c:v>
                </c:pt>
                <c:pt idx="18">
                  <c:v>32.180000000000007</c:v>
                </c:pt>
                <c:pt idx="19">
                  <c:v>44.960000000000008</c:v>
                </c:pt>
                <c:pt idx="20">
                  <c:v>20.780000000000015</c:v>
                </c:pt>
                <c:pt idx="21">
                  <c:v>19.22000000000002</c:v>
                </c:pt>
                <c:pt idx="22">
                  <c:v>32.920000000000044</c:v>
                </c:pt>
                <c:pt idx="23">
                  <c:v>34.380000000000024</c:v>
                </c:pt>
                <c:pt idx="24">
                  <c:v>22.740000000000002</c:v>
                </c:pt>
                <c:pt idx="25">
                  <c:v>18.440000000000001</c:v>
                </c:pt>
                <c:pt idx="26">
                  <c:v>22.020000000000007</c:v>
                </c:pt>
                <c:pt idx="27">
                  <c:v>21.580000000000002</c:v>
                </c:pt>
                <c:pt idx="28">
                  <c:v>20.260000000000005</c:v>
                </c:pt>
                <c:pt idx="29">
                  <c:v>25.58</c:v>
                </c:pt>
                <c:pt idx="30">
                  <c:v>33.960000000000022</c:v>
                </c:pt>
                <c:pt idx="31">
                  <c:v>30.52</c:v>
                </c:pt>
                <c:pt idx="32">
                  <c:v>18.66</c:v>
                </c:pt>
                <c:pt idx="33">
                  <c:v>21.62</c:v>
                </c:pt>
                <c:pt idx="34">
                  <c:v>21.520000000000007</c:v>
                </c:pt>
                <c:pt idx="35">
                  <c:v>15.72000000000001</c:v>
                </c:pt>
                <c:pt idx="36">
                  <c:v>15.960000000000004</c:v>
                </c:pt>
                <c:pt idx="37">
                  <c:v>24.260000000000009</c:v>
                </c:pt>
                <c:pt idx="38">
                  <c:v>31.34</c:v>
                </c:pt>
                <c:pt idx="39">
                  <c:v>19.079999999999998</c:v>
                </c:pt>
                <c:pt idx="40">
                  <c:v>21</c:v>
                </c:pt>
                <c:pt idx="41">
                  <c:v>34.06</c:v>
                </c:pt>
                <c:pt idx="42">
                  <c:v>30.500000000000014</c:v>
                </c:pt>
                <c:pt idx="43">
                  <c:v>22.099999999999998</c:v>
                </c:pt>
                <c:pt idx="44">
                  <c:v>13.5</c:v>
                </c:pt>
                <c:pt idx="45">
                  <c:v>19.320000000000004</c:v>
                </c:pt>
                <c:pt idx="46">
                  <c:v>17.62</c:v>
                </c:pt>
                <c:pt idx="47">
                  <c:v>18.86</c:v>
                </c:pt>
                <c:pt idx="48">
                  <c:v>12.900000000000006</c:v>
                </c:pt>
                <c:pt idx="49">
                  <c:v>9.9400000000000031</c:v>
                </c:pt>
                <c:pt idx="50">
                  <c:v>13.920000000000002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7544"/>
        <c:axId val="429197152"/>
      </c:areaChart>
      <c:lineChart>
        <c:grouping val="standard"/>
        <c:varyColors val="0"/>
        <c:ser>
          <c:idx val="0"/>
          <c:order val="1"/>
          <c:tx>
            <c:strRef>
              <c:f>'c3-35'!$B$13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'c3-35'!$A$15:$A$65</c:f>
              <c:numCache>
                <c:formatCode>m/d/yyyy</c:formatCode>
                <c:ptCount val="51"/>
                <c:pt idx="0">
                  <c:v>37711</c:v>
                </c:pt>
                <c:pt idx="1">
                  <c:v>37802</c:v>
                </c:pt>
                <c:pt idx="2">
                  <c:v>37894</c:v>
                </c:pt>
                <c:pt idx="3">
                  <c:v>37986</c:v>
                </c:pt>
                <c:pt idx="4">
                  <c:v>38077</c:v>
                </c:pt>
                <c:pt idx="5">
                  <c:v>38168</c:v>
                </c:pt>
                <c:pt idx="6">
                  <c:v>38260</c:v>
                </c:pt>
                <c:pt idx="7">
                  <c:v>38352</c:v>
                </c:pt>
                <c:pt idx="8">
                  <c:v>38442</c:v>
                </c:pt>
                <c:pt idx="9">
                  <c:v>38533</c:v>
                </c:pt>
                <c:pt idx="10">
                  <c:v>38625</c:v>
                </c:pt>
                <c:pt idx="11">
                  <c:v>38717</c:v>
                </c:pt>
                <c:pt idx="12">
                  <c:v>38807</c:v>
                </c:pt>
                <c:pt idx="13">
                  <c:v>38898</c:v>
                </c:pt>
                <c:pt idx="14">
                  <c:v>38990</c:v>
                </c:pt>
                <c:pt idx="15">
                  <c:v>39082</c:v>
                </c:pt>
                <c:pt idx="16">
                  <c:v>39172</c:v>
                </c:pt>
                <c:pt idx="17">
                  <c:v>39263</c:v>
                </c:pt>
                <c:pt idx="18">
                  <c:v>39355</c:v>
                </c:pt>
                <c:pt idx="19">
                  <c:v>39447</c:v>
                </c:pt>
                <c:pt idx="20">
                  <c:v>39538</c:v>
                </c:pt>
                <c:pt idx="21">
                  <c:v>39629</c:v>
                </c:pt>
                <c:pt idx="22">
                  <c:v>39721</c:v>
                </c:pt>
                <c:pt idx="23">
                  <c:v>39813</c:v>
                </c:pt>
                <c:pt idx="24">
                  <c:v>39903</c:v>
                </c:pt>
                <c:pt idx="25">
                  <c:v>39994</c:v>
                </c:pt>
                <c:pt idx="26">
                  <c:v>40086</c:v>
                </c:pt>
                <c:pt idx="27">
                  <c:v>40178</c:v>
                </c:pt>
                <c:pt idx="28">
                  <c:v>40268</c:v>
                </c:pt>
                <c:pt idx="29">
                  <c:v>40359</c:v>
                </c:pt>
                <c:pt idx="30">
                  <c:v>40451</c:v>
                </c:pt>
                <c:pt idx="31">
                  <c:v>40543</c:v>
                </c:pt>
                <c:pt idx="32">
                  <c:v>40633</c:v>
                </c:pt>
                <c:pt idx="33">
                  <c:v>40724</c:v>
                </c:pt>
                <c:pt idx="34">
                  <c:v>40816</c:v>
                </c:pt>
                <c:pt idx="35">
                  <c:v>40908</c:v>
                </c:pt>
                <c:pt idx="36">
                  <c:v>40999</c:v>
                </c:pt>
                <c:pt idx="37">
                  <c:v>41090</c:v>
                </c:pt>
                <c:pt idx="38">
                  <c:v>41182</c:v>
                </c:pt>
                <c:pt idx="39">
                  <c:v>41274</c:v>
                </c:pt>
                <c:pt idx="40">
                  <c:v>41364</c:v>
                </c:pt>
                <c:pt idx="41">
                  <c:v>41455</c:v>
                </c:pt>
                <c:pt idx="42">
                  <c:v>41547</c:v>
                </c:pt>
                <c:pt idx="43">
                  <c:v>41639</c:v>
                </c:pt>
                <c:pt idx="44">
                  <c:v>41729</c:v>
                </c:pt>
                <c:pt idx="45">
                  <c:v>41820</c:v>
                </c:pt>
                <c:pt idx="46">
                  <c:v>41912</c:v>
                </c:pt>
                <c:pt idx="47">
                  <c:v>42004</c:v>
                </c:pt>
                <c:pt idx="48">
                  <c:v>42094</c:v>
                </c:pt>
                <c:pt idx="49">
                  <c:v>42185</c:v>
                </c:pt>
                <c:pt idx="50">
                  <c:v>42277</c:v>
                </c:pt>
              </c:numCache>
            </c:numRef>
          </c:cat>
          <c:val>
            <c:numRef>
              <c:f>'c3-35'!$B$15:$B$65</c:f>
              <c:numCache>
                <c:formatCode>0.0</c:formatCode>
                <c:ptCount val="51"/>
                <c:pt idx="0">
                  <c:v>-2.7999999999999972</c:v>
                </c:pt>
                <c:pt idx="1">
                  <c:v>4</c:v>
                </c:pt>
                <c:pt idx="2">
                  <c:v>6.2999999999999972</c:v>
                </c:pt>
                <c:pt idx="3">
                  <c:v>3.5999999999999943</c:v>
                </c:pt>
                <c:pt idx="4">
                  <c:v>25.099999999999994</c:v>
                </c:pt>
                <c:pt idx="5">
                  <c:v>51.400000000000006</c:v>
                </c:pt>
                <c:pt idx="6">
                  <c:v>60.800000000000011</c:v>
                </c:pt>
                <c:pt idx="7">
                  <c:v>54.300000000000011</c:v>
                </c:pt>
                <c:pt idx="8">
                  <c:v>9.7999999999999972</c:v>
                </c:pt>
                <c:pt idx="9">
                  <c:v>-7.9000000000000057</c:v>
                </c:pt>
                <c:pt idx="10">
                  <c:v>-13.799999999999997</c:v>
                </c:pt>
                <c:pt idx="11">
                  <c:v>-2.0999999999999943</c:v>
                </c:pt>
                <c:pt idx="12">
                  <c:v>-9.2000000000000028</c:v>
                </c:pt>
                <c:pt idx="13">
                  <c:v>-5</c:v>
                </c:pt>
                <c:pt idx="14">
                  <c:v>-1.2000000000000028</c:v>
                </c:pt>
                <c:pt idx="15">
                  <c:v>-12.700000000000003</c:v>
                </c:pt>
                <c:pt idx="16">
                  <c:v>-12.700000000000003</c:v>
                </c:pt>
                <c:pt idx="17">
                  <c:v>-22.700000000000003</c:v>
                </c:pt>
                <c:pt idx="18">
                  <c:v>-23.700000000000003</c:v>
                </c:pt>
                <c:pt idx="19">
                  <c:v>-23.599999999999994</c:v>
                </c:pt>
                <c:pt idx="20">
                  <c:v>21.099999999999994</c:v>
                </c:pt>
                <c:pt idx="21">
                  <c:v>51.199999999999989</c:v>
                </c:pt>
                <c:pt idx="22">
                  <c:v>69.300000000000011</c:v>
                </c:pt>
                <c:pt idx="23">
                  <c:v>69.800000000000011</c:v>
                </c:pt>
                <c:pt idx="24">
                  <c:v>-7.7000000000000028</c:v>
                </c:pt>
                <c:pt idx="25">
                  <c:v>-16.799999999999997</c:v>
                </c:pt>
                <c:pt idx="26">
                  <c:v>-10.799999999999997</c:v>
                </c:pt>
                <c:pt idx="27">
                  <c:v>-9.4000000000000057</c:v>
                </c:pt>
                <c:pt idx="28">
                  <c:v>-19.400000000000006</c:v>
                </c:pt>
                <c:pt idx="29">
                  <c:v>-22.400000000000006</c:v>
                </c:pt>
                <c:pt idx="30">
                  <c:v>-23.5</c:v>
                </c:pt>
                <c:pt idx="31">
                  <c:v>-21.5</c:v>
                </c:pt>
                <c:pt idx="32">
                  <c:v>13.599999999999994</c:v>
                </c:pt>
                <c:pt idx="33">
                  <c:v>15.099999999999994</c:v>
                </c:pt>
                <c:pt idx="34">
                  <c:v>16.099999999999994</c:v>
                </c:pt>
                <c:pt idx="35">
                  <c:v>15.700000000000003</c:v>
                </c:pt>
                <c:pt idx="36">
                  <c:v>-6.2000000000000028</c:v>
                </c:pt>
                <c:pt idx="37">
                  <c:v>-18.900000000000006</c:v>
                </c:pt>
                <c:pt idx="38">
                  <c:v>-25.900000000000006</c:v>
                </c:pt>
                <c:pt idx="39">
                  <c:v>-25.099999999999994</c:v>
                </c:pt>
                <c:pt idx="40">
                  <c:v>-2.5</c:v>
                </c:pt>
                <c:pt idx="41">
                  <c:v>18.400000000000006</c:v>
                </c:pt>
                <c:pt idx="42">
                  <c:v>22.900000000000006</c:v>
                </c:pt>
                <c:pt idx="43">
                  <c:v>16.099999999999994</c:v>
                </c:pt>
                <c:pt idx="44">
                  <c:v>7.0999999999999943</c:v>
                </c:pt>
                <c:pt idx="45">
                  <c:v>17.5</c:v>
                </c:pt>
                <c:pt idx="46">
                  <c:v>15.599999999999994</c:v>
                </c:pt>
                <c:pt idx="47">
                  <c:v>12.5</c:v>
                </c:pt>
                <c:pt idx="48">
                  <c:v>-8.2000000000000028</c:v>
                </c:pt>
                <c:pt idx="49">
                  <c:v>-19.299999999999997</c:v>
                </c:pt>
                <c:pt idx="50">
                  <c:v>-18.400000000000006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870400"/>
        <c:axId val="426870792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'c3-35'!$C$14</c15:sqref>
                        </c15:formulaRef>
                      </c:ext>
                    </c:extLst>
                    <c:strCache>
                      <c:ptCount val="1"/>
                      <c:pt idx="0">
                        <c:v>EU-28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'c3-35'!$A$15:$A$65</c15:sqref>
                        </c15:formulaRef>
                      </c:ext>
                    </c:extLst>
                    <c:numCache>
                      <c:formatCode>m/d/yyyy</c:formatCode>
                      <c:ptCount val="51"/>
                      <c:pt idx="0">
                        <c:v>37711</c:v>
                      </c:pt>
                      <c:pt idx="1">
                        <c:v>37802</c:v>
                      </c:pt>
                      <c:pt idx="2">
                        <c:v>37894</c:v>
                      </c:pt>
                      <c:pt idx="3">
                        <c:v>37986</c:v>
                      </c:pt>
                      <c:pt idx="4">
                        <c:v>38077</c:v>
                      </c:pt>
                      <c:pt idx="5">
                        <c:v>38168</c:v>
                      </c:pt>
                      <c:pt idx="6">
                        <c:v>38260</c:v>
                      </c:pt>
                      <c:pt idx="7">
                        <c:v>38352</c:v>
                      </c:pt>
                      <c:pt idx="8">
                        <c:v>38442</c:v>
                      </c:pt>
                      <c:pt idx="9">
                        <c:v>38533</c:v>
                      </c:pt>
                      <c:pt idx="10">
                        <c:v>38625</c:v>
                      </c:pt>
                      <c:pt idx="11">
                        <c:v>38717</c:v>
                      </c:pt>
                      <c:pt idx="12">
                        <c:v>38807</c:v>
                      </c:pt>
                      <c:pt idx="13">
                        <c:v>38898</c:v>
                      </c:pt>
                      <c:pt idx="14">
                        <c:v>38990</c:v>
                      </c:pt>
                      <c:pt idx="15">
                        <c:v>39082</c:v>
                      </c:pt>
                      <c:pt idx="16">
                        <c:v>39172</c:v>
                      </c:pt>
                      <c:pt idx="17">
                        <c:v>39263</c:v>
                      </c:pt>
                      <c:pt idx="18">
                        <c:v>39355</c:v>
                      </c:pt>
                      <c:pt idx="19">
                        <c:v>39447</c:v>
                      </c:pt>
                      <c:pt idx="20">
                        <c:v>39538</c:v>
                      </c:pt>
                      <c:pt idx="21">
                        <c:v>39629</c:v>
                      </c:pt>
                      <c:pt idx="22">
                        <c:v>39721</c:v>
                      </c:pt>
                      <c:pt idx="23">
                        <c:v>39813</c:v>
                      </c:pt>
                      <c:pt idx="24">
                        <c:v>39903</c:v>
                      </c:pt>
                      <c:pt idx="25">
                        <c:v>39994</c:v>
                      </c:pt>
                      <c:pt idx="26">
                        <c:v>40086</c:v>
                      </c:pt>
                      <c:pt idx="27">
                        <c:v>40178</c:v>
                      </c:pt>
                      <c:pt idx="28">
                        <c:v>40268</c:v>
                      </c:pt>
                      <c:pt idx="29">
                        <c:v>40359</c:v>
                      </c:pt>
                      <c:pt idx="30">
                        <c:v>40451</c:v>
                      </c:pt>
                      <c:pt idx="31">
                        <c:v>40543</c:v>
                      </c:pt>
                      <c:pt idx="32">
                        <c:v>40633</c:v>
                      </c:pt>
                      <c:pt idx="33">
                        <c:v>40724</c:v>
                      </c:pt>
                      <c:pt idx="34">
                        <c:v>40816</c:v>
                      </c:pt>
                      <c:pt idx="35">
                        <c:v>40908</c:v>
                      </c:pt>
                      <c:pt idx="36">
                        <c:v>40999</c:v>
                      </c:pt>
                      <c:pt idx="37">
                        <c:v>41090</c:v>
                      </c:pt>
                      <c:pt idx="38">
                        <c:v>41182</c:v>
                      </c:pt>
                      <c:pt idx="39">
                        <c:v>41274</c:v>
                      </c:pt>
                      <c:pt idx="40">
                        <c:v>41364</c:v>
                      </c:pt>
                      <c:pt idx="41">
                        <c:v>41455</c:v>
                      </c:pt>
                      <c:pt idx="42">
                        <c:v>41547</c:v>
                      </c:pt>
                      <c:pt idx="43">
                        <c:v>41639</c:v>
                      </c:pt>
                      <c:pt idx="44">
                        <c:v>41729</c:v>
                      </c:pt>
                      <c:pt idx="45">
                        <c:v>41820</c:v>
                      </c:pt>
                      <c:pt idx="46">
                        <c:v>41912</c:v>
                      </c:pt>
                      <c:pt idx="47">
                        <c:v>42004</c:v>
                      </c:pt>
                      <c:pt idx="48">
                        <c:v>42094</c:v>
                      </c:pt>
                      <c:pt idx="49">
                        <c:v>42185</c:v>
                      </c:pt>
                      <c:pt idx="50">
                        <c:v>42277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'c3-35'!$C$15:$C$65</c15:sqref>
                        </c15:formulaRef>
                      </c:ext>
                    </c:extLst>
                    <c:numCache>
                      <c:formatCode>0.0</c:formatCode>
                      <c:ptCount val="51"/>
                      <c:pt idx="0">
                        <c:v>-4.5</c:v>
                      </c:pt>
                      <c:pt idx="1">
                        <c:v>-4.8</c:v>
                      </c:pt>
                      <c:pt idx="2">
                        <c:v>-4.3</c:v>
                      </c:pt>
                      <c:pt idx="3">
                        <c:v>0.2</c:v>
                      </c:pt>
                      <c:pt idx="4">
                        <c:v>8.6999999999999993</c:v>
                      </c:pt>
                      <c:pt idx="5">
                        <c:v>12.2</c:v>
                      </c:pt>
                      <c:pt idx="6">
                        <c:v>12.9</c:v>
                      </c:pt>
                      <c:pt idx="7">
                        <c:v>9.9</c:v>
                      </c:pt>
                      <c:pt idx="8">
                        <c:v>-5</c:v>
                      </c:pt>
                      <c:pt idx="9">
                        <c:v>-6.5</c:v>
                      </c:pt>
                      <c:pt idx="10">
                        <c:v>-6.4</c:v>
                      </c:pt>
                      <c:pt idx="11">
                        <c:v>-7.6</c:v>
                      </c:pt>
                      <c:pt idx="12">
                        <c:v>-1</c:v>
                      </c:pt>
                      <c:pt idx="13">
                        <c:v>-0.5</c:v>
                      </c:pt>
                      <c:pt idx="14">
                        <c:v>-1.2</c:v>
                      </c:pt>
                      <c:pt idx="15">
                        <c:v>-0.3</c:v>
                      </c:pt>
                      <c:pt idx="16">
                        <c:v>4.3</c:v>
                      </c:pt>
                      <c:pt idx="17">
                        <c:v>1.6</c:v>
                      </c:pt>
                      <c:pt idx="18">
                        <c:v>-0.7</c:v>
                      </c:pt>
                      <c:pt idx="19">
                        <c:v>0.9</c:v>
                      </c:pt>
                      <c:pt idx="20">
                        <c:v>3.5</c:v>
                      </c:pt>
                      <c:pt idx="21">
                        <c:v>4.4000000000000004</c:v>
                      </c:pt>
                      <c:pt idx="22">
                        <c:v>6.9</c:v>
                      </c:pt>
                      <c:pt idx="23">
                        <c:v>5.3</c:v>
                      </c:pt>
                      <c:pt idx="24">
                        <c:v>-1.9</c:v>
                      </c:pt>
                      <c:pt idx="25">
                        <c:v>-0.9</c:v>
                      </c:pt>
                      <c:pt idx="26">
                        <c:v>1.3</c:v>
                      </c:pt>
                      <c:pt idx="27">
                        <c:v>0.1</c:v>
                      </c:pt>
                      <c:pt idx="28">
                        <c:v>-4.5999999999999996</c:v>
                      </c:pt>
                      <c:pt idx="29">
                        <c:v>-2.7</c:v>
                      </c:pt>
                      <c:pt idx="30">
                        <c:v>-2.4</c:v>
                      </c:pt>
                      <c:pt idx="31">
                        <c:v>-0.2</c:v>
                      </c:pt>
                      <c:pt idx="32">
                        <c:v>5.2</c:v>
                      </c:pt>
                      <c:pt idx="33">
                        <c:v>3.6</c:v>
                      </c:pt>
                      <c:pt idx="34">
                        <c:v>2.2999999999999998</c:v>
                      </c:pt>
                      <c:pt idx="35">
                        <c:v>0.7</c:v>
                      </c:pt>
                      <c:pt idx="36">
                        <c:v>-2.2999999999999998</c:v>
                      </c:pt>
                      <c:pt idx="37">
                        <c:v>-5.2</c:v>
                      </c:pt>
                      <c:pt idx="38">
                        <c:v>-5.2</c:v>
                      </c:pt>
                      <c:pt idx="39">
                        <c:v>-6.4</c:v>
                      </c:pt>
                      <c:pt idx="40">
                        <c:v>0.6</c:v>
                      </c:pt>
                      <c:pt idx="41">
                        <c:v>3.6</c:v>
                      </c:pt>
                      <c:pt idx="42">
                        <c:v>4.4000000000000004</c:v>
                      </c:pt>
                      <c:pt idx="43">
                        <c:v>5.9</c:v>
                      </c:pt>
                      <c:pt idx="44">
                        <c:v>5.6</c:v>
                      </c:pt>
                      <c:pt idx="45">
                        <c:v>4.5</c:v>
                      </c:pt>
                      <c:pt idx="46">
                        <c:v>5.7</c:v>
                      </c:pt>
                      <c:pt idx="47">
                        <c:v>1.1000000000000001</c:v>
                      </c:pt>
                      <c:pt idx="48">
                        <c:v>0.2</c:v>
                      </c:pt>
                      <c:pt idx="49">
                        <c:v>-0.2</c:v>
                      </c:pt>
                      <c:pt idx="50">
                        <c:v>-0.5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426870400"/>
        <c:scaling>
          <c:orientation val="minMax"/>
          <c:min val="1"/>
        </c:scaling>
        <c:delete val="0"/>
        <c:axPos val="b"/>
        <c:numFmt formatCode="yyyy" sourceLinked="0"/>
        <c:majorTickMark val="none"/>
        <c:minorTickMark val="none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70792"/>
        <c:crosses val="autoZero"/>
        <c:auto val="0"/>
        <c:lblAlgn val="ctr"/>
        <c:lblOffset val="100"/>
        <c:tickLblSkip val="4"/>
        <c:noMultiLvlLbl val="0"/>
      </c:catAx>
      <c:valAx>
        <c:axId val="426870792"/>
        <c:scaling>
          <c:orientation val="minMax"/>
          <c:min val="-6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6870400"/>
        <c:crosses val="autoZero"/>
        <c:crossBetween val="between"/>
      </c:valAx>
      <c:valAx>
        <c:axId val="429197152"/>
        <c:scaling>
          <c:orientation val="minMax"/>
          <c:max val="80"/>
          <c:min val="-6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/>
        </c:spPr>
        <c:crossAx val="429197544"/>
        <c:crosses val="max"/>
        <c:crossBetween val="between"/>
      </c:valAx>
      <c:dateAx>
        <c:axId val="4291975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919715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91585208333333334"/>
          <c:w val="1"/>
          <c:h val="8.4147916666666725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33395061728396"/>
          <c:y val="5.7060367454068339E-2"/>
          <c:w val="0.79809897119341644"/>
          <c:h val="0.740560069444444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'c3-36'!$C$15</c:f>
              <c:strCache>
                <c:ptCount val="1"/>
                <c:pt idx="0">
                  <c:v>Mezőgazdaság növekedési hozzájárulásának szórása (százalékpont)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587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Pt>
            <c:idx val="2"/>
            <c:marker>
              <c:spPr>
                <a:solidFill>
                  <a:schemeClr val="accent1">
                    <a:lumMod val="20000"/>
                    <a:lumOff val="80000"/>
                  </a:schemeClr>
                </a:solidFill>
                <a:ln w="1587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RO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BG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HU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8744855967078192E-2"/>
                  <c:y val="-6.225490196078432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9650205761316867E-2"/>
                  <c:y val="-4.98039215686275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EL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6131687242798352E-3"/>
                  <c:y val="-1.660130718954248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2263374485596792E-3"/>
                  <c:y val="-8.300653594771265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1810699588477482E-2"/>
                  <c:y val="-5.39542483660131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LV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168724279835423E-2"/>
                  <c:y val="-4.150326797385621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FI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3065843621399179E-2"/>
                  <c:y val="-2.07516339869281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CZ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839506172839511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1.3065843621399273E-2"/>
                  <c:y val="1.24509803921568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3.3971193415637882E-2"/>
                  <c:y val="4.98039215686275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4.703703703703728E-2"/>
                  <c:y val="-4.150326797385621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SI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2.6131687242799354E-3"/>
                  <c:y val="8.300653594771265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1.0452674897119341E-2"/>
                  <c:y val="2.49019607843137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4.4423868312757298E-2"/>
                  <c:y val="-4.15032679738563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1.8292181069958877E-2"/>
                  <c:y val="-4.98039215686275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>
                <c:manualLayout>
                  <c:x val="-5.487654320987672E-2"/>
                  <c:y val="-6.225490196078439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>
                <c:manualLayout>
                  <c:x val="-4.1810699588477364E-2"/>
                  <c:y val="-5.810457516339876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>
                <c:manualLayout>
                  <c:x val="-4.44238683127572E-2"/>
                  <c:y val="4.98039215686275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UK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>
                <c:manualLayout>
                  <c:x val="-1.5679012345679109E-2"/>
                  <c:y val="-2.9052287581699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 cap="rnd">
                <a:solidFill>
                  <a:schemeClr val="accent6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'c3-36'!$B$16:$B$41</c:f>
              <c:numCache>
                <c:formatCode>0.0</c:formatCode>
                <c:ptCount val="26"/>
                <c:pt idx="0">
                  <c:v>69.292939301581953</c:v>
                </c:pt>
                <c:pt idx="1">
                  <c:v>67.195068908187011</c:v>
                </c:pt>
                <c:pt idx="2">
                  <c:v>59.357933497960971</c:v>
                </c:pt>
                <c:pt idx="3">
                  <c:v>53.588082265743878</c:v>
                </c:pt>
                <c:pt idx="4">
                  <c:v>59.660632806033398</c:v>
                </c:pt>
                <c:pt idx="5">
                  <c:v>70.835215888345061</c:v>
                </c:pt>
                <c:pt idx="6">
                  <c:v>53.513851570462336</c:v>
                </c:pt>
                <c:pt idx="7">
                  <c:v>65.219627493618219</c:v>
                </c:pt>
                <c:pt idx="8">
                  <c:v>62.415338291196761</c:v>
                </c:pt>
                <c:pt idx="9">
                  <c:v>50.912967452711634</c:v>
                </c:pt>
                <c:pt idx="10">
                  <c:v>34.001737746791449</c:v>
                </c:pt>
                <c:pt idx="11">
                  <c:v>59.744418064937769</c:v>
                </c:pt>
                <c:pt idx="12">
                  <c:v>61.312342030416865</c:v>
                </c:pt>
                <c:pt idx="13">
                  <c:v>51.115891784807779</c:v>
                </c:pt>
                <c:pt idx="14">
                  <c:v>55.669096257950088</c:v>
                </c:pt>
                <c:pt idx="15">
                  <c:v>56.992255413308037</c:v>
                </c:pt>
                <c:pt idx="16">
                  <c:v>59.506181120186852</c:v>
                </c:pt>
                <c:pt idx="17">
                  <c:v>49.835753903443624</c:v>
                </c:pt>
                <c:pt idx="18">
                  <c:v>58.341454659642558</c:v>
                </c:pt>
                <c:pt idx="19">
                  <c:v>34.303812764819213</c:v>
                </c:pt>
                <c:pt idx="20">
                  <c:v>23.930666315165094</c:v>
                </c:pt>
                <c:pt idx="21">
                  <c:v>45.119910590938019</c:v>
                </c:pt>
                <c:pt idx="22">
                  <c:v>47.388033571049952</c:v>
                </c:pt>
                <c:pt idx="23">
                  <c:v>47.854798166127424</c:v>
                </c:pt>
                <c:pt idx="24">
                  <c:v>37.866879617632563</c:v>
                </c:pt>
                <c:pt idx="25">
                  <c:v>49.253956620320288</c:v>
                </c:pt>
              </c:numCache>
            </c:numRef>
          </c:xVal>
          <c:yVal>
            <c:numRef>
              <c:f>'c3-36'!$C$16:$C$41</c:f>
              <c:numCache>
                <c:formatCode>0.0</c:formatCode>
                <c:ptCount val="26"/>
                <c:pt idx="0">
                  <c:v>1.1221317130509674</c:v>
                </c:pt>
                <c:pt idx="1">
                  <c:v>0.88577061194721329</c:v>
                </c:pt>
                <c:pt idx="2">
                  <c:v>0.79066927013565047</c:v>
                </c:pt>
                <c:pt idx="3">
                  <c:v>0.35693001595884355</c:v>
                </c:pt>
                <c:pt idx="4">
                  <c:v>0.31300528288973051</c:v>
                </c:pt>
                <c:pt idx="5">
                  <c:v>0.22125105481162446</c:v>
                </c:pt>
                <c:pt idx="6">
                  <c:v>0.35557356066897167</c:v>
                </c:pt>
                <c:pt idx="7">
                  <c:v>0.36129204836950984</c:v>
                </c:pt>
                <c:pt idx="8">
                  <c:v>0.31291905931150432</c:v>
                </c:pt>
                <c:pt idx="9">
                  <c:v>0.20224569989644242</c:v>
                </c:pt>
                <c:pt idx="10">
                  <c:v>0.14384763034517115</c:v>
                </c:pt>
                <c:pt idx="11">
                  <c:v>0.210618858421387</c:v>
                </c:pt>
                <c:pt idx="12">
                  <c:v>0.20666019305730099</c:v>
                </c:pt>
                <c:pt idx="13">
                  <c:v>0.25212386377557217</c:v>
                </c:pt>
                <c:pt idx="14">
                  <c:v>0.11497803929188749</c:v>
                </c:pt>
                <c:pt idx="15">
                  <c:v>0.26261190634539194</c:v>
                </c:pt>
                <c:pt idx="16">
                  <c:v>7.6984356629652459E-2</c:v>
                </c:pt>
                <c:pt idx="17">
                  <c:v>7.2488175719274767E-2</c:v>
                </c:pt>
                <c:pt idx="18">
                  <c:v>0.12971425804732006</c:v>
                </c:pt>
                <c:pt idx="19">
                  <c:v>0.15017741685203975</c:v>
                </c:pt>
                <c:pt idx="20">
                  <c:v>0.20777443518479871</c:v>
                </c:pt>
                <c:pt idx="21">
                  <c:v>9.6662353048696345E-2</c:v>
                </c:pt>
                <c:pt idx="22">
                  <c:v>7.4035275287695324E-2</c:v>
                </c:pt>
                <c:pt idx="23">
                  <c:v>4.9548656574256535E-2</c:v>
                </c:pt>
                <c:pt idx="24">
                  <c:v>5.2195062818229686E-2</c:v>
                </c:pt>
                <c:pt idx="25">
                  <c:v>0.1230670058573376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8328"/>
        <c:axId val="429198720"/>
      </c:scatterChart>
      <c:valAx>
        <c:axId val="429198328"/>
        <c:scaling>
          <c:orientation val="minMax"/>
          <c:min val="2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29198720"/>
        <c:crosses val="autoZero"/>
        <c:crossBetween val="midCat"/>
      </c:valAx>
      <c:valAx>
        <c:axId val="429198720"/>
        <c:scaling>
          <c:orientation val="minMax"/>
          <c:max val="1.4"/>
          <c:min val="-0.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29198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33395061728396"/>
          <c:y val="5.7060367454068339E-2"/>
          <c:w val="0.79809897119341644"/>
          <c:h val="0.762608680555556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'c3-36'!$C$14</c:f>
              <c:strCache>
                <c:ptCount val="1"/>
                <c:pt idx="0">
                  <c:v>Standard deviation of agricultural growth contribution (percentage point)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587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Pt>
            <c:idx val="2"/>
            <c:marker>
              <c:spPr>
                <a:solidFill>
                  <a:schemeClr val="accent1">
                    <a:lumMod val="20000"/>
                    <a:lumOff val="80000"/>
                  </a:schemeClr>
                </a:solidFill>
                <a:ln w="1587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RO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BG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HU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8744855967078192E-2"/>
                  <c:y val="-6.225490196078432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9650205761316867E-2"/>
                  <c:y val="-4.98039215686275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EL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6131687242798352E-3"/>
                  <c:y val="-1.660130718954248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2263374485596792E-3"/>
                  <c:y val="-8.300653594771265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1810699588477482E-2"/>
                  <c:y val="-5.39542483660131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LV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168724279835423E-2"/>
                  <c:y val="-4.150326797385621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FI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3065843621399179E-2"/>
                  <c:y val="-2.07516339869281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CZ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839506172839511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1.3065843621399273E-2"/>
                  <c:y val="1.24509803921568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3.3971193415637882E-2"/>
                  <c:y val="4.98039215686275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4.703703703703728E-2"/>
                  <c:y val="-4.150326797385621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SI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2.6131687242799354E-3"/>
                  <c:y val="8.300653594771265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1.0452674897119341E-2"/>
                  <c:y val="2.49019607843137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4.4423868312757298E-2"/>
                  <c:y val="-4.15032679738563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1.8292181069958877E-2"/>
                  <c:y val="-4.98039215686275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>
                <c:manualLayout>
                  <c:x val="-5.487654320987672E-2"/>
                  <c:y val="-6.225490196078439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>
                <c:manualLayout>
                  <c:x val="-4.1810699588477364E-2"/>
                  <c:y val="-5.810457516339876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>
                <c:manualLayout>
                  <c:x val="-4.44238683127572E-2"/>
                  <c:y val="4.98039215686275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UK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>
                <c:manualLayout>
                  <c:x val="-1.5679012345679109E-2"/>
                  <c:y val="-2.9052287581699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25400" cap="rnd">
                <a:solidFill>
                  <a:schemeClr val="accent6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numRef>
              <c:f>'c3-36'!$B$16:$B$41</c:f>
              <c:numCache>
                <c:formatCode>0.0</c:formatCode>
                <c:ptCount val="26"/>
                <c:pt idx="0">
                  <c:v>69.292939301581953</c:v>
                </c:pt>
                <c:pt idx="1">
                  <c:v>67.195068908187011</c:v>
                </c:pt>
                <c:pt idx="2">
                  <c:v>59.357933497960971</c:v>
                </c:pt>
                <c:pt idx="3">
                  <c:v>53.588082265743878</c:v>
                </c:pt>
                <c:pt idx="4">
                  <c:v>59.660632806033398</c:v>
                </c:pt>
                <c:pt idx="5">
                  <c:v>70.835215888345061</c:v>
                </c:pt>
                <c:pt idx="6">
                  <c:v>53.513851570462336</c:v>
                </c:pt>
                <c:pt idx="7">
                  <c:v>65.219627493618219</c:v>
                </c:pt>
                <c:pt idx="8">
                  <c:v>62.415338291196761</c:v>
                </c:pt>
                <c:pt idx="9">
                  <c:v>50.912967452711634</c:v>
                </c:pt>
                <c:pt idx="10">
                  <c:v>34.001737746791449</c:v>
                </c:pt>
                <c:pt idx="11">
                  <c:v>59.744418064937769</c:v>
                </c:pt>
                <c:pt idx="12">
                  <c:v>61.312342030416865</c:v>
                </c:pt>
                <c:pt idx="13">
                  <c:v>51.115891784807779</c:v>
                </c:pt>
                <c:pt idx="14">
                  <c:v>55.669096257950088</c:v>
                </c:pt>
                <c:pt idx="15">
                  <c:v>56.992255413308037</c:v>
                </c:pt>
                <c:pt idx="16">
                  <c:v>59.506181120186852</c:v>
                </c:pt>
                <c:pt idx="17">
                  <c:v>49.835753903443624</c:v>
                </c:pt>
                <c:pt idx="18">
                  <c:v>58.341454659642558</c:v>
                </c:pt>
                <c:pt idx="19">
                  <c:v>34.303812764819213</c:v>
                </c:pt>
                <c:pt idx="20">
                  <c:v>23.930666315165094</c:v>
                </c:pt>
                <c:pt idx="21">
                  <c:v>45.119910590938019</c:v>
                </c:pt>
                <c:pt idx="22">
                  <c:v>47.388033571049952</c:v>
                </c:pt>
                <c:pt idx="23">
                  <c:v>47.854798166127424</c:v>
                </c:pt>
                <c:pt idx="24">
                  <c:v>37.866879617632563</c:v>
                </c:pt>
                <c:pt idx="25">
                  <c:v>49.253956620320288</c:v>
                </c:pt>
              </c:numCache>
            </c:numRef>
          </c:xVal>
          <c:yVal>
            <c:numRef>
              <c:f>'c3-36'!$C$16:$C$41</c:f>
              <c:numCache>
                <c:formatCode>0.0</c:formatCode>
                <c:ptCount val="26"/>
                <c:pt idx="0">
                  <c:v>1.1221317130509674</c:v>
                </c:pt>
                <c:pt idx="1">
                  <c:v>0.88577061194721329</c:v>
                </c:pt>
                <c:pt idx="2">
                  <c:v>0.79066927013565047</c:v>
                </c:pt>
                <c:pt idx="3">
                  <c:v>0.35693001595884355</c:v>
                </c:pt>
                <c:pt idx="4">
                  <c:v>0.31300528288973051</c:v>
                </c:pt>
                <c:pt idx="5">
                  <c:v>0.22125105481162446</c:v>
                </c:pt>
                <c:pt idx="6">
                  <c:v>0.35557356066897167</c:v>
                </c:pt>
                <c:pt idx="7">
                  <c:v>0.36129204836950984</c:v>
                </c:pt>
                <c:pt idx="8">
                  <c:v>0.31291905931150432</c:v>
                </c:pt>
                <c:pt idx="9">
                  <c:v>0.20224569989644242</c:v>
                </c:pt>
                <c:pt idx="10">
                  <c:v>0.14384763034517115</c:v>
                </c:pt>
                <c:pt idx="11">
                  <c:v>0.210618858421387</c:v>
                </c:pt>
                <c:pt idx="12">
                  <c:v>0.20666019305730099</c:v>
                </c:pt>
                <c:pt idx="13">
                  <c:v>0.25212386377557217</c:v>
                </c:pt>
                <c:pt idx="14">
                  <c:v>0.11497803929188749</c:v>
                </c:pt>
                <c:pt idx="15">
                  <c:v>0.26261190634539194</c:v>
                </c:pt>
                <c:pt idx="16">
                  <c:v>7.6984356629652459E-2</c:v>
                </c:pt>
                <c:pt idx="17">
                  <c:v>7.2488175719274767E-2</c:v>
                </c:pt>
                <c:pt idx="18">
                  <c:v>0.12971425804732006</c:v>
                </c:pt>
                <c:pt idx="19">
                  <c:v>0.15017741685203975</c:v>
                </c:pt>
                <c:pt idx="20">
                  <c:v>0.20777443518479871</c:v>
                </c:pt>
                <c:pt idx="21">
                  <c:v>9.6662353048696345E-2</c:v>
                </c:pt>
                <c:pt idx="22">
                  <c:v>7.4035275287695324E-2</c:v>
                </c:pt>
                <c:pt idx="23">
                  <c:v>4.9548656574256535E-2</c:v>
                </c:pt>
                <c:pt idx="24">
                  <c:v>5.2195062818229686E-2</c:v>
                </c:pt>
                <c:pt idx="25">
                  <c:v>0.1230670058573376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9504"/>
        <c:axId val="429199896"/>
      </c:scatterChart>
      <c:valAx>
        <c:axId val="429199504"/>
        <c:scaling>
          <c:orientation val="minMax"/>
          <c:min val="2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29199896"/>
        <c:crosses val="autoZero"/>
        <c:crossBetween val="midCat"/>
      </c:valAx>
      <c:valAx>
        <c:axId val="429199896"/>
        <c:scaling>
          <c:orientation val="minMax"/>
          <c:max val="1.4"/>
          <c:min val="-0.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29199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367534722222226"/>
        </c:manualLayout>
      </c:layout>
      <c:lineChart>
        <c:grouping val="standard"/>
        <c:varyColors val="0"/>
        <c:ser>
          <c:idx val="0"/>
          <c:order val="0"/>
          <c:tx>
            <c:strRef>
              <c:f>'c3-37'!$B$9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'c3-37'!$A$11:$A$54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'c3-37'!$B$11:$B$54</c:f>
              <c:numCache>
                <c:formatCode>0.00</c:formatCode>
                <c:ptCount val="44"/>
                <c:pt idx="0">
                  <c:v>54.181441746253</c:v>
                </c:pt>
                <c:pt idx="1">
                  <c:v>54.339617437991208</c:v>
                </c:pt>
                <c:pt idx="2">
                  <c:v>54.644323479642232</c:v>
                </c:pt>
                <c:pt idx="3">
                  <c:v>54.665922494408981</c:v>
                </c:pt>
                <c:pt idx="4">
                  <c:v>54.851706487543858</c:v>
                </c:pt>
                <c:pt idx="5">
                  <c:v>55.078693241307001</c:v>
                </c:pt>
                <c:pt idx="6">
                  <c:v>55.009527616348763</c:v>
                </c:pt>
                <c:pt idx="7">
                  <c:v>55.044875998261929</c:v>
                </c:pt>
                <c:pt idx="8">
                  <c:v>54.96862765006221</c:v>
                </c:pt>
                <c:pt idx="9">
                  <c:v>54.770408056216212</c:v>
                </c:pt>
                <c:pt idx="10">
                  <c:v>54.527771942175342</c:v>
                </c:pt>
                <c:pt idx="11">
                  <c:v>54.464906480483947</c:v>
                </c:pt>
                <c:pt idx="12">
                  <c:v>54.284537754480098</c:v>
                </c:pt>
                <c:pt idx="13">
                  <c:v>54.122934213224092</c:v>
                </c:pt>
                <c:pt idx="14">
                  <c:v>54.446787577719888</c:v>
                </c:pt>
                <c:pt idx="15">
                  <c:v>54.344038049853083</c:v>
                </c:pt>
                <c:pt idx="16">
                  <c:v>54.162322262387399</c:v>
                </c:pt>
                <c:pt idx="17">
                  <c:v>54.311540322007154</c:v>
                </c:pt>
                <c:pt idx="18">
                  <c:v>54.187883573478011</c:v>
                </c:pt>
                <c:pt idx="19">
                  <c:v>54.481789514712965</c:v>
                </c:pt>
                <c:pt idx="20">
                  <c:v>54.707136879426244</c:v>
                </c:pt>
                <c:pt idx="21">
                  <c:v>54.805676854470811</c:v>
                </c:pt>
                <c:pt idx="22">
                  <c:v>54.951556778011124</c:v>
                </c:pt>
                <c:pt idx="23">
                  <c:v>54.89648924226821</c:v>
                </c:pt>
                <c:pt idx="24">
                  <c:v>54.907048913228792</c:v>
                </c:pt>
                <c:pt idx="25">
                  <c:v>55.152389268579086</c:v>
                </c:pt>
                <c:pt idx="26">
                  <c:v>55.33645299115868</c:v>
                </c:pt>
                <c:pt idx="27">
                  <c:v>55.573855644093008</c:v>
                </c:pt>
                <c:pt idx="28">
                  <c:v>55.925284141680564</c:v>
                </c:pt>
                <c:pt idx="29">
                  <c:v>56.214730579895758</c:v>
                </c:pt>
                <c:pt idx="30">
                  <c:v>56.437841435048966</c:v>
                </c:pt>
                <c:pt idx="31">
                  <c:v>56.625606353684823</c:v>
                </c:pt>
                <c:pt idx="32">
                  <c:v>56.399061032658551</c:v>
                </c:pt>
                <c:pt idx="33">
                  <c:v>56.826862000453595</c:v>
                </c:pt>
                <c:pt idx="34">
                  <c:v>57.082456314744221</c:v>
                </c:pt>
                <c:pt idx="35">
                  <c:v>57.473107414585058</c:v>
                </c:pt>
                <c:pt idx="36">
                  <c:v>58.355077657694629</c:v>
                </c:pt>
                <c:pt idx="37">
                  <c:v>58.498868224722841</c:v>
                </c:pt>
                <c:pt idx="38">
                  <c:v>58.803589726289282</c:v>
                </c:pt>
                <c:pt idx="39">
                  <c:v>59.098634133387698</c:v>
                </c:pt>
                <c:pt idx="40">
                  <c:v>59.4225801173449</c:v>
                </c:pt>
                <c:pt idx="41">
                  <c:v>59.80247720743764</c:v>
                </c:pt>
                <c:pt idx="42">
                  <c:v>60.152863086263764</c:v>
                </c:pt>
                <c:pt idx="43">
                  <c:v>60.438286865222523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'c3-37'!$C$9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28575" cmpd="sng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'c3-37'!$A$11:$A$54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'c3-37'!$C$11:$C$54</c:f>
              <c:numCache>
                <c:formatCode>0.00</c:formatCode>
                <c:ptCount val="44"/>
                <c:pt idx="0">
                  <c:v>50.553870420638788</c:v>
                </c:pt>
                <c:pt idx="1">
                  <c:v>50.402500205005595</c:v>
                </c:pt>
                <c:pt idx="2">
                  <c:v>50.569481040853681</c:v>
                </c:pt>
                <c:pt idx="3">
                  <c:v>50.556693664677788</c:v>
                </c:pt>
                <c:pt idx="4">
                  <c:v>50.872659034086062</c:v>
                </c:pt>
                <c:pt idx="5">
                  <c:v>51.015898602914419</c:v>
                </c:pt>
                <c:pt idx="6">
                  <c:v>50.773697920514458</c:v>
                </c:pt>
                <c:pt idx="7">
                  <c:v>50.952911354456774</c:v>
                </c:pt>
                <c:pt idx="8">
                  <c:v>50.94734110134587</c:v>
                </c:pt>
                <c:pt idx="9">
                  <c:v>50.826736920348615</c:v>
                </c:pt>
                <c:pt idx="10">
                  <c:v>50.613615111131651</c:v>
                </c:pt>
                <c:pt idx="11">
                  <c:v>50.211964753092417</c:v>
                </c:pt>
                <c:pt idx="12">
                  <c:v>50.053394418234333</c:v>
                </c:pt>
                <c:pt idx="13">
                  <c:v>49.958038426790097</c:v>
                </c:pt>
                <c:pt idx="14">
                  <c:v>50.280631868167603</c:v>
                </c:pt>
                <c:pt idx="15">
                  <c:v>49.875412860702525</c:v>
                </c:pt>
                <c:pt idx="16">
                  <c:v>49.111812175406442</c:v>
                </c:pt>
                <c:pt idx="17">
                  <c:v>49.019957889889064</c:v>
                </c:pt>
                <c:pt idx="18">
                  <c:v>48.498179695460578</c:v>
                </c:pt>
                <c:pt idx="19">
                  <c:v>48.654672779629593</c:v>
                </c:pt>
                <c:pt idx="20">
                  <c:v>48.505888875282139</c:v>
                </c:pt>
                <c:pt idx="21">
                  <c:v>48.648988834217697</c:v>
                </c:pt>
                <c:pt idx="22">
                  <c:v>48.861977945762689</c:v>
                </c:pt>
                <c:pt idx="23">
                  <c:v>48.808122655671831</c:v>
                </c:pt>
                <c:pt idx="24">
                  <c:v>48.695587134205113</c:v>
                </c:pt>
                <c:pt idx="25">
                  <c:v>49.134295164178923</c:v>
                </c:pt>
                <c:pt idx="26">
                  <c:v>49.291674334538435</c:v>
                </c:pt>
                <c:pt idx="27">
                  <c:v>49.439256961505791</c:v>
                </c:pt>
                <c:pt idx="28">
                  <c:v>49.426517401483778</c:v>
                </c:pt>
                <c:pt idx="29">
                  <c:v>50.04213312307143</c:v>
                </c:pt>
                <c:pt idx="30">
                  <c:v>50.536083022575404</c:v>
                </c:pt>
                <c:pt idx="31">
                  <c:v>50.479817221807835</c:v>
                </c:pt>
                <c:pt idx="32">
                  <c:v>50.051939068922103</c:v>
                </c:pt>
                <c:pt idx="33">
                  <c:v>51.089335829514773</c:v>
                </c:pt>
                <c:pt idx="34">
                  <c:v>51.411074259675345</c:v>
                </c:pt>
                <c:pt idx="35">
                  <c:v>52.07000316339483</c:v>
                </c:pt>
                <c:pt idx="36">
                  <c:v>53.781465300924005</c:v>
                </c:pt>
                <c:pt idx="37">
                  <c:v>53.79564778562149</c:v>
                </c:pt>
                <c:pt idx="38">
                  <c:v>54.407176528215388</c:v>
                </c:pt>
                <c:pt idx="39">
                  <c:v>54.613295500411411</c:v>
                </c:pt>
                <c:pt idx="40">
                  <c:v>55.119857548555309</c:v>
                </c:pt>
                <c:pt idx="41">
                  <c:v>55.731218664689386</c:v>
                </c:pt>
                <c:pt idx="42">
                  <c:v>56.176461716358574</c:v>
                </c:pt>
                <c:pt idx="43">
                  <c:v>56.402684238051833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00680"/>
        <c:axId val="429201072"/>
      </c:lineChart>
      <c:lineChart>
        <c:grouping val="standard"/>
        <c:varyColors val="0"/>
        <c:ser>
          <c:idx val="2"/>
          <c:order val="2"/>
          <c:tx>
            <c:strRef>
              <c:f>'c3-37'!$D$9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'c3-37'!$A$11:$A$54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'c3-37'!$D$11:$D$54</c:f>
              <c:numCache>
                <c:formatCode>0.00</c:formatCode>
                <c:ptCount val="44"/>
                <c:pt idx="0">
                  <c:v>6.7540171564507299</c:v>
                </c:pt>
                <c:pt idx="1">
                  <c:v>7.2537684770515503</c:v>
                </c:pt>
                <c:pt idx="2">
                  <c:v>7.3919616487190671</c:v>
                </c:pt>
                <c:pt idx="3">
                  <c:v>7.5043956322807457</c:v>
                </c:pt>
                <c:pt idx="4">
                  <c:v>7.3219780122752738</c:v>
                </c:pt>
                <c:pt idx="5">
                  <c:v>7.3377556581303756</c:v>
                </c:pt>
                <c:pt idx="6">
                  <c:v>7.6652513214729021</c:v>
                </c:pt>
                <c:pt idx="7">
                  <c:v>7.6795371523078222</c:v>
                </c:pt>
                <c:pt idx="8">
                  <c:v>7.1043737773486164</c:v>
                </c:pt>
                <c:pt idx="9">
                  <c:v>7.1506196042733308</c:v>
                </c:pt>
                <c:pt idx="10">
                  <c:v>7.412299653009927</c:v>
                </c:pt>
                <c:pt idx="11">
                  <c:v>7.9914882169079657</c:v>
                </c:pt>
                <c:pt idx="12">
                  <c:v>7.4798377405054639</c:v>
                </c:pt>
                <c:pt idx="13">
                  <c:v>7.7031397714837384</c:v>
                </c:pt>
                <c:pt idx="14">
                  <c:v>7.8414242451744105</c:v>
                </c:pt>
                <c:pt idx="15">
                  <c:v>8.2560971705544528</c:v>
                </c:pt>
                <c:pt idx="16">
                  <c:v>9.26135996128248</c:v>
                </c:pt>
                <c:pt idx="17">
                  <c:v>9.73120498944178</c:v>
                </c:pt>
                <c:pt idx="18">
                  <c:v>10.51126912954976</c:v>
                </c:pt>
                <c:pt idx="19">
                  <c:v>10.619347815886746</c:v>
                </c:pt>
                <c:pt idx="20">
                  <c:v>11.297502229896459</c:v>
                </c:pt>
                <c:pt idx="21">
                  <c:v>11.322824406899905</c:v>
                </c:pt>
                <c:pt idx="22">
                  <c:v>11.048330667620121</c:v>
                </c:pt>
                <c:pt idx="23">
                  <c:v>11.030331956916569</c:v>
                </c:pt>
                <c:pt idx="24">
                  <c:v>11.224578354397076</c:v>
                </c:pt>
                <c:pt idx="25">
                  <c:v>11.004773784054157</c:v>
                </c:pt>
                <c:pt idx="26">
                  <c:v>10.950272007834073</c:v>
                </c:pt>
                <c:pt idx="27">
                  <c:v>10.943292547042258</c:v>
                </c:pt>
                <c:pt idx="28">
                  <c:v>11.339859325619756</c:v>
                </c:pt>
                <c:pt idx="29">
                  <c:v>11.109438327917626</c:v>
                </c:pt>
                <c:pt idx="30">
                  <c:v>10.720185773042564</c:v>
                </c:pt>
                <c:pt idx="31">
                  <c:v>10.867378868406071</c:v>
                </c:pt>
                <c:pt idx="32">
                  <c:v>11.005878170915759</c:v>
                </c:pt>
                <c:pt idx="33">
                  <c:v>10.293208990879171</c:v>
                </c:pt>
                <c:pt idx="34">
                  <c:v>10.067204771364628</c:v>
                </c:pt>
                <c:pt idx="35">
                  <c:v>9.3603917151492002</c:v>
                </c:pt>
                <c:pt idx="36">
                  <c:v>7.717066507415268</c:v>
                </c:pt>
                <c:pt idx="37">
                  <c:v>8.2088468713138614</c:v>
                </c:pt>
                <c:pt idx="38">
                  <c:v>7.6188141571036097</c:v>
                </c:pt>
                <c:pt idx="39">
                  <c:v>7.3601211304722804</c:v>
                </c:pt>
                <c:pt idx="40">
                  <c:v>7.2481129427511419</c:v>
                </c:pt>
                <c:pt idx="41">
                  <c:v>6.9826382124337174</c:v>
                </c:pt>
                <c:pt idx="42">
                  <c:v>6.6251837661896058</c:v>
                </c:pt>
                <c:pt idx="43">
                  <c:v>6.3993820511658432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01856"/>
        <c:axId val="429201464"/>
      </c:lineChart>
      <c:dateAx>
        <c:axId val="42920068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201072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429201072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200680"/>
        <c:crosses val="autoZero"/>
        <c:crossBetween val="between"/>
      </c:valAx>
      <c:valAx>
        <c:axId val="429201464"/>
        <c:scaling>
          <c:orientation val="minMax"/>
          <c:max val="12"/>
          <c:min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2748538011764"/>
              <c:y val="1.48628642667918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201856"/>
        <c:crosses val="max"/>
        <c:crossBetween val="between"/>
      </c:valAx>
      <c:dateAx>
        <c:axId val="4292018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920146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831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918749999998322"/>
        </c:manualLayout>
      </c:layout>
      <c:lineChart>
        <c:grouping val="standard"/>
        <c:varyColors val="0"/>
        <c:ser>
          <c:idx val="0"/>
          <c:order val="0"/>
          <c:tx>
            <c:strRef>
              <c:f>'c3-37'!$B$10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'c3-37'!$A$11:$A$54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'c3-37'!$B$11:$B$54</c:f>
              <c:numCache>
                <c:formatCode>0.00</c:formatCode>
                <c:ptCount val="44"/>
                <c:pt idx="0">
                  <c:v>54.181441746253</c:v>
                </c:pt>
                <c:pt idx="1">
                  <c:v>54.339617437991208</c:v>
                </c:pt>
                <c:pt idx="2">
                  <c:v>54.644323479642232</c:v>
                </c:pt>
                <c:pt idx="3">
                  <c:v>54.665922494408981</c:v>
                </c:pt>
                <c:pt idx="4">
                  <c:v>54.851706487543858</c:v>
                </c:pt>
                <c:pt idx="5">
                  <c:v>55.078693241307001</c:v>
                </c:pt>
                <c:pt idx="6">
                  <c:v>55.009527616348763</c:v>
                </c:pt>
                <c:pt idx="7">
                  <c:v>55.044875998261929</c:v>
                </c:pt>
                <c:pt idx="8">
                  <c:v>54.96862765006221</c:v>
                </c:pt>
                <c:pt idx="9">
                  <c:v>54.770408056216212</c:v>
                </c:pt>
                <c:pt idx="10">
                  <c:v>54.527771942175342</c:v>
                </c:pt>
                <c:pt idx="11">
                  <c:v>54.464906480483947</c:v>
                </c:pt>
                <c:pt idx="12">
                  <c:v>54.284537754480098</c:v>
                </c:pt>
                <c:pt idx="13">
                  <c:v>54.122934213224092</c:v>
                </c:pt>
                <c:pt idx="14">
                  <c:v>54.446787577719888</c:v>
                </c:pt>
                <c:pt idx="15">
                  <c:v>54.344038049853083</c:v>
                </c:pt>
                <c:pt idx="16">
                  <c:v>54.162322262387399</c:v>
                </c:pt>
                <c:pt idx="17">
                  <c:v>54.311540322007154</c:v>
                </c:pt>
                <c:pt idx="18">
                  <c:v>54.187883573478011</c:v>
                </c:pt>
                <c:pt idx="19">
                  <c:v>54.481789514712965</c:v>
                </c:pt>
                <c:pt idx="20">
                  <c:v>54.707136879426244</c:v>
                </c:pt>
                <c:pt idx="21">
                  <c:v>54.805676854470811</c:v>
                </c:pt>
                <c:pt idx="22">
                  <c:v>54.951556778011124</c:v>
                </c:pt>
                <c:pt idx="23">
                  <c:v>54.89648924226821</c:v>
                </c:pt>
                <c:pt idx="24">
                  <c:v>54.907048913228792</c:v>
                </c:pt>
                <c:pt idx="25">
                  <c:v>55.152389268579086</c:v>
                </c:pt>
                <c:pt idx="26">
                  <c:v>55.33645299115868</c:v>
                </c:pt>
                <c:pt idx="27">
                  <c:v>55.573855644093008</c:v>
                </c:pt>
                <c:pt idx="28">
                  <c:v>55.925284141680564</c:v>
                </c:pt>
                <c:pt idx="29">
                  <c:v>56.214730579895758</c:v>
                </c:pt>
                <c:pt idx="30">
                  <c:v>56.437841435048966</c:v>
                </c:pt>
                <c:pt idx="31">
                  <c:v>56.625606353684823</c:v>
                </c:pt>
                <c:pt idx="32">
                  <c:v>56.399061032658551</c:v>
                </c:pt>
                <c:pt idx="33">
                  <c:v>56.826862000453595</c:v>
                </c:pt>
                <c:pt idx="34">
                  <c:v>57.082456314744221</c:v>
                </c:pt>
                <c:pt idx="35">
                  <c:v>57.473107414585058</c:v>
                </c:pt>
                <c:pt idx="36">
                  <c:v>58.355077657694629</c:v>
                </c:pt>
                <c:pt idx="37">
                  <c:v>58.498868224722841</c:v>
                </c:pt>
                <c:pt idx="38">
                  <c:v>58.803589726289282</c:v>
                </c:pt>
                <c:pt idx="39">
                  <c:v>59.098634133387698</c:v>
                </c:pt>
                <c:pt idx="40">
                  <c:v>59.4225801173449</c:v>
                </c:pt>
                <c:pt idx="41">
                  <c:v>59.80247720743764</c:v>
                </c:pt>
                <c:pt idx="42">
                  <c:v>60.152863086263764</c:v>
                </c:pt>
                <c:pt idx="43">
                  <c:v>60.438286865222523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'c3-37'!$C$10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28575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'c3-37'!$A$11:$A$54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'c3-37'!$C$11:$C$54</c:f>
              <c:numCache>
                <c:formatCode>0.00</c:formatCode>
                <c:ptCount val="44"/>
                <c:pt idx="0">
                  <c:v>50.553870420638788</c:v>
                </c:pt>
                <c:pt idx="1">
                  <c:v>50.402500205005595</c:v>
                </c:pt>
                <c:pt idx="2">
                  <c:v>50.569481040853681</c:v>
                </c:pt>
                <c:pt idx="3">
                  <c:v>50.556693664677788</c:v>
                </c:pt>
                <c:pt idx="4">
                  <c:v>50.872659034086062</c:v>
                </c:pt>
                <c:pt idx="5">
                  <c:v>51.015898602914419</c:v>
                </c:pt>
                <c:pt idx="6">
                  <c:v>50.773697920514458</c:v>
                </c:pt>
                <c:pt idx="7">
                  <c:v>50.952911354456774</c:v>
                </c:pt>
                <c:pt idx="8">
                  <c:v>50.94734110134587</c:v>
                </c:pt>
                <c:pt idx="9">
                  <c:v>50.826736920348615</c:v>
                </c:pt>
                <c:pt idx="10">
                  <c:v>50.613615111131651</c:v>
                </c:pt>
                <c:pt idx="11">
                  <c:v>50.211964753092417</c:v>
                </c:pt>
                <c:pt idx="12">
                  <c:v>50.053394418234333</c:v>
                </c:pt>
                <c:pt idx="13">
                  <c:v>49.958038426790097</c:v>
                </c:pt>
                <c:pt idx="14">
                  <c:v>50.280631868167603</c:v>
                </c:pt>
                <c:pt idx="15">
                  <c:v>49.875412860702525</c:v>
                </c:pt>
                <c:pt idx="16">
                  <c:v>49.111812175406442</c:v>
                </c:pt>
                <c:pt idx="17">
                  <c:v>49.019957889889064</c:v>
                </c:pt>
                <c:pt idx="18">
                  <c:v>48.498179695460578</c:v>
                </c:pt>
                <c:pt idx="19">
                  <c:v>48.654672779629593</c:v>
                </c:pt>
                <c:pt idx="20">
                  <c:v>48.505888875282139</c:v>
                </c:pt>
                <c:pt idx="21">
                  <c:v>48.648988834217697</c:v>
                </c:pt>
                <c:pt idx="22">
                  <c:v>48.861977945762689</c:v>
                </c:pt>
                <c:pt idx="23">
                  <c:v>48.808122655671831</c:v>
                </c:pt>
                <c:pt idx="24">
                  <c:v>48.695587134205113</c:v>
                </c:pt>
                <c:pt idx="25">
                  <c:v>49.134295164178923</c:v>
                </c:pt>
                <c:pt idx="26">
                  <c:v>49.291674334538435</c:v>
                </c:pt>
                <c:pt idx="27">
                  <c:v>49.439256961505791</c:v>
                </c:pt>
                <c:pt idx="28">
                  <c:v>49.426517401483778</c:v>
                </c:pt>
                <c:pt idx="29">
                  <c:v>50.04213312307143</c:v>
                </c:pt>
                <c:pt idx="30">
                  <c:v>50.536083022575404</c:v>
                </c:pt>
                <c:pt idx="31">
                  <c:v>50.479817221807835</c:v>
                </c:pt>
                <c:pt idx="32">
                  <c:v>50.051939068922103</c:v>
                </c:pt>
                <c:pt idx="33">
                  <c:v>51.089335829514773</c:v>
                </c:pt>
                <c:pt idx="34">
                  <c:v>51.411074259675345</c:v>
                </c:pt>
                <c:pt idx="35">
                  <c:v>52.07000316339483</c:v>
                </c:pt>
                <c:pt idx="36">
                  <c:v>53.781465300924005</c:v>
                </c:pt>
                <c:pt idx="37">
                  <c:v>53.79564778562149</c:v>
                </c:pt>
                <c:pt idx="38">
                  <c:v>54.407176528215388</c:v>
                </c:pt>
                <c:pt idx="39">
                  <c:v>54.613295500411411</c:v>
                </c:pt>
                <c:pt idx="40">
                  <c:v>55.119857548555309</c:v>
                </c:pt>
                <c:pt idx="41">
                  <c:v>55.731218664689386</c:v>
                </c:pt>
                <c:pt idx="42">
                  <c:v>56.176461716358574</c:v>
                </c:pt>
                <c:pt idx="43">
                  <c:v>56.402684238051833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02640"/>
        <c:axId val="429203032"/>
      </c:lineChart>
      <c:lineChart>
        <c:grouping val="standard"/>
        <c:varyColors val="0"/>
        <c:ser>
          <c:idx val="2"/>
          <c:order val="2"/>
          <c:tx>
            <c:strRef>
              <c:f>'c3-37'!$D$10</c:f>
              <c:strCache>
                <c:ptCount val="1"/>
                <c:pt idx="0">
                  <c:v>Unemployment rate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'c3-37'!$A$11:$A$54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'c3-37'!$D$11:$D$54</c:f>
              <c:numCache>
                <c:formatCode>0.00</c:formatCode>
                <c:ptCount val="44"/>
                <c:pt idx="0">
                  <c:v>6.7540171564507299</c:v>
                </c:pt>
                <c:pt idx="1">
                  <c:v>7.2537684770515503</c:v>
                </c:pt>
                <c:pt idx="2">
                  <c:v>7.3919616487190671</c:v>
                </c:pt>
                <c:pt idx="3">
                  <c:v>7.5043956322807457</c:v>
                </c:pt>
                <c:pt idx="4">
                  <c:v>7.3219780122752738</c:v>
                </c:pt>
                <c:pt idx="5">
                  <c:v>7.3377556581303756</c:v>
                </c:pt>
                <c:pt idx="6">
                  <c:v>7.6652513214729021</c:v>
                </c:pt>
                <c:pt idx="7">
                  <c:v>7.6795371523078222</c:v>
                </c:pt>
                <c:pt idx="8">
                  <c:v>7.1043737773486164</c:v>
                </c:pt>
                <c:pt idx="9">
                  <c:v>7.1506196042733308</c:v>
                </c:pt>
                <c:pt idx="10">
                  <c:v>7.412299653009927</c:v>
                </c:pt>
                <c:pt idx="11">
                  <c:v>7.9914882169079657</c:v>
                </c:pt>
                <c:pt idx="12">
                  <c:v>7.4798377405054639</c:v>
                </c:pt>
                <c:pt idx="13">
                  <c:v>7.7031397714837384</c:v>
                </c:pt>
                <c:pt idx="14">
                  <c:v>7.8414242451744105</c:v>
                </c:pt>
                <c:pt idx="15">
                  <c:v>8.2560971705544528</c:v>
                </c:pt>
                <c:pt idx="16">
                  <c:v>9.26135996128248</c:v>
                </c:pt>
                <c:pt idx="17">
                  <c:v>9.73120498944178</c:v>
                </c:pt>
                <c:pt idx="18">
                  <c:v>10.51126912954976</c:v>
                </c:pt>
                <c:pt idx="19">
                  <c:v>10.619347815886746</c:v>
                </c:pt>
                <c:pt idx="20">
                  <c:v>11.297502229896459</c:v>
                </c:pt>
                <c:pt idx="21">
                  <c:v>11.322824406899905</c:v>
                </c:pt>
                <c:pt idx="22">
                  <c:v>11.048330667620121</c:v>
                </c:pt>
                <c:pt idx="23">
                  <c:v>11.030331956916569</c:v>
                </c:pt>
                <c:pt idx="24">
                  <c:v>11.224578354397076</c:v>
                </c:pt>
                <c:pt idx="25">
                  <c:v>11.004773784054157</c:v>
                </c:pt>
                <c:pt idx="26">
                  <c:v>10.950272007834073</c:v>
                </c:pt>
                <c:pt idx="27">
                  <c:v>10.943292547042258</c:v>
                </c:pt>
                <c:pt idx="28">
                  <c:v>11.339859325619756</c:v>
                </c:pt>
                <c:pt idx="29">
                  <c:v>11.109438327917626</c:v>
                </c:pt>
                <c:pt idx="30">
                  <c:v>10.720185773042564</c:v>
                </c:pt>
                <c:pt idx="31">
                  <c:v>10.867378868406071</c:v>
                </c:pt>
                <c:pt idx="32">
                  <c:v>11.005878170915759</c:v>
                </c:pt>
                <c:pt idx="33">
                  <c:v>10.293208990879171</c:v>
                </c:pt>
                <c:pt idx="34">
                  <c:v>10.067204771364628</c:v>
                </c:pt>
                <c:pt idx="35">
                  <c:v>9.3603917151492002</c:v>
                </c:pt>
                <c:pt idx="36">
                  <c:v>7.717066507415268</c:v>
                </c:pt>
                <c:pt idx="37">
                  <c:v>8.2088468713138614</c:v>
                </c:pt>
                <c:pt idx="38">
                  <c:v>7.6188141571036097</c:v>
                </c:pt>
                <c:pt idx="39">
                  <c:v>7.3601211304722804</c:v>
                </c:pt>
                <c:pt idx="40">
                  <c:v>7.2481129427511419</c:v>
                </c:pt>
                <c:pt idx="41">
                  <c:v>6.9826382124337174</c:v>
                </c:pt>
                <c:pt idx="42">
                  <c:v>6.6251837661896058</c:v>
                </c:pt>
                <c:pt idx="43">
                  <c:v>6.3993820511658432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03816"/>
        <c:axId val="429203424"/>
      </c:lineChart>
      <c:dateAx>
        <c:axId val="42920264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203032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429203032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202640"/>
        <c:crosses val="autoZero"/>
        <c:crossBetween val="between"/>
      </c:valAx>
      <c:valAx>
        <c:axId val="429203424"/>
        <c:scaling>
          <c:orientation val="minMax"/>
          <c:max val="12"/>
          <c:min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1.486111111111182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203816"/>
        <c:crosses val="max"/>
        <c:crossBetween val="between"/>
      </c:valAx>
      <c:dateAx>
        <c:axId val="4292038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920342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832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217"/>
          <c:y val="7.894179162923548E-2"/>
          <c:w val="0.76432088860042613"/>
          <c:h val="0.66508463541666663"/>
        </c:manualLayout>
      </c:layout>
      <c:lineChart>
        <c:grouping val="standard"/>
        <c:varyColors val="0"/>
        <c:ser>
          <c:idx val="0"/>
          <c:order val="1"/>
          <c:tx>
            <c:strRef>
              <c:f>'c3-38'!$B$10</c:f>
              <c:strCache>
                <c:ptCount val="1"/>
                <c:pt idx="0">
                  <c:v>Teljes versenyszféra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'c3-38'!$A$12:$A$55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'c3-38'!$B$12:$B$55</c:f>
              <c:numCache>
                <c:formatCode>0.00</c:formatCode>
                <c:ptCount val="44"/>
                <c:pt idx="0">
                  <c:v>3016.1055999999999</c:v>
                </c:pt>
                <c:pt idx="1">
                  <c:v>3015.6124</c:v>
                </c:pt>
                <c:pt idx="2">
                  <c:v>3023.7815999999998</c:v>
                </c:pt>
                <c:pt idx="3">
                  <c:v>3020.5524</c:v>
                </c:pt>
                <c:pt idx="4">
                  <c:v>3023.3791999999999</c:v>
                </c:pt>
                <c:pt idx="5">
                  <c:v>3037.9886999999999</c:v>
                </c:pt>
                <c:pt idx="6">
                  <c:v>3034.2460999999998</c:v>
                </c:pt>
                <c:pt idx="7">
                  <c:v>3064.5227</c:v>
                </c:pt>
                <c:pt idx="8">
                  <c:v>3068.9254000000001</c:v>
                </c:pt>
                <c:pt idx="9">
                  <c:v>3081.5169000000001</c:v>
                </c:pt>
                <c:pt idx="10">
                  <c:v>3070.1694000000002</c:v>
                </c:pt>
                <c:pt idx="11">
                  <c:v>3041.9594999999999</c:v>
                </c:pt>
                <c:pt idx="12">
                  <c:v>3022.5264999999999</c:v>
                </c:pt>
                <c:pt idx="13">
                  <c:v>3001.5513000000001</c:v>
                </c:pt>
                <c:pt idx="14">
                  <c:v>3020.5419999999999</c:v>
                </c:pt>
                <c:pt idx="15">
                  <c:v>2992.6188999999999</c:v>
                </c:pt>
                <c:pt idx="16">
                  <c:v>2947.2390999999998</c:v>
                </c:pt>
                <c:pt idx="17">
                  <c:v>2908.9512</c:v>
                </c:pt>
                <c:pt idx="18">
                  <c:v>2840.0862000000002</c:v>
                </c:pt>
                <c:pt idx="19">
                  <c:v>2855.4823000000001</c:v>
                </c:pt>
                <c:pt idx="20">
                  <c:v>2848.3966</c:v>
                </c:pt>
                <c:pt idx="21">
                  <c:v>2852.1909000000001</c:v>
                </c:pt>
                <c:pt idx="22">
                  <c:v>2845.2952</c:v>
                </c:pt>
                <c:pt idx="23">
                  <c:v>2841.1545000000001</c:v>
                </c:pt>
                <c:pt idx="24">
                  <c:v>2867.5023999999999</c:v>
                </c:pt>
                <c:pt idx="25">
                  <c:v>2880.9004</c:v>
                </c:pt>
                <c:pt idx="26">
                  <c:v>2884.2840000000001</c:v>
                </c:pt>
                <c:pt idx="27">
                  <c:v>2895.5232999999998</c:v>
                </c:pt>
                <c:pt idx="28">
                  <c:v>2891.9387000000002</c:v>
                </c:pt>
                <c:pt idx="29">
                  <c:v>2926.3616000000002</c:v>
                </c:pt>
                <c:pt idx="30">
                  <c:v>2944.0922999999998</c:v>
                </c:pt>
                <c:pt idx="31">
                  <c:v>2938.4168</c:v>
                </c:pt>
                <c:pt idx="32">
                  <c:v>2922.0477999999998</c:v>
                </c:pt>
                <c:pt idx="33">
                  <c:v>2949.7397000000001</c:v>
                </c:pt>
                <c:pt idx="34">
                  <c:v>2968.9349999999999</c:v>
                </c:pt>
                <c:pt idx="35">
                  <c:v>2983.1392999999998</c:v>
                </c:pt>
                <c:pt idx="36">
                  <c:v>3072.9872999999998</c:v>
                </c:pt>
                <c:pt idx="37">
                  <c:v>3086.0144</c:v>
                </c:pt>
                <c:pt idx="38">
                  <c:v>3109.6705000000002</c:v>
                </c:pt>
                <c:pt idx="39">
                  <c:v>3100.2478000000001</c:v>
                </c:pt>
                <c:pt idx="40">
                  <c:v>3138.1129999999998</c:v>
                </c:pt>
                <c:pt idx="41">
                  <c:v>3153.2656000000002</c:v>
                </c:pt>
                <c:pt idx="42">
                  <c:v>3187.1880000000001</c:v>
                </c:pt>
                <c:pt idx="43">
                  <c:v>3199.7836000000002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04600"/>
        <c:axId val="429762440"/>
      </c:lineChart>
      <c:lineChart>
        <c:grouping val="standard"/>
        <c:varyColors val="0"/>
        <c:ser>
          <c:idx val="1"/>
          <c:order val="0"/>
          <c:tx>
            <c:strRef>
              <c:f>'c3-38'!$C$10</c:f>
              <c:strCache>
                <c:ptCount val="1"/>
                <c:pt idx="0">
                  <c:v>TME hazai versenyszféra*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'c3-38'!$A$12:$A$55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'c3-38'!$C$12:$C$55</c:f>
              <c:numCache>
                <c:formatCode>0.00</c:formatCode>
                <c:ptCount val="44"/>
                <c:pt idx="0">
                  <c:v>2917.29589198233</c:v>
                </c:pt>
                <c:pt idx="1">
                  <c:v>2937.3379719033601</c:v>
                </c:pt>
                <c:pt idx="2">
                  <c:v>2937.0701284188199</c:v>
                </c:pt>
                <c:pt idx="3">
                  <c:v>2942.5110076954902</c:v>
                </c:pt>
                <c:pt idx="4">
                  <c:v>2937.0735923185698</c:v>
                </c:pt>
                <c:pt idx="5">
                  <c:v>2932.9805442862698</c:v>
                </c:pt>
                <c:pt idx="6">
                  <c:v>2941.5905929916198</c:v>
                </c:pt>
                <c:pt idx="7">
                  <c:v>2946.4544704035402</c:v>
                </c:pt>
                <c:pt idx="8">
                  <c:v>2949.5135778251902</c:v>
                </c:pt>
                <c:pt idx="9">
                  <c:v>2943.1417587280698</c:v>
                </c:pt>
                <c:pt idx="10">
                  <c:v>2935.3834548609698</c:v>
                </c:pt>
                <c:pt idx="11">
                  <c:v>2925.0116085857699</c:v>
                </c:pt>
                <c:pt idx="12">
                  <c:v>2910.4169870655201</c:v>
                </c:pt>
                <c:pt idx="13">
                  <c:v>2898.0178696747398</c:v>
                </c:pt>
                <c:pt idx="14">
                  <c:v>2898.48804406206</c:v>
                </c:pt>
                <c:pt idx="15">
                  <c:v>2877.1286991976799</c:v>
                </c:pt>
                <c:pt idx="16">
                  <c:v>2768.7079122068099</c:v>
                </c:pt>
                <c:pt idx="17">
                  <c:v>2756.51639099966</c:v>
                </c:pt>
                <c:pt idx="18">
                  <c:v>2723.9481771867499</c:v>
                </c:pt>
                <c:pt idx="19">
                  <c:v>2720.3943196067798</c:v>
                </c:pt>
                <c:pt idx="20">
                  <c:v>2708.6582003431699</c:v>
                </c:pt>
                <c:pt idx="21">
                  <c:v>2704.6761553419701</c:v>
                </c:pt>
                <c:pt idx="22">
                  <c:v>2703.5766182816301</c:v>
                </c:pt>
                <c:pt idx="23">
                  <c:v>2701.7530260332301</c:v>
                </c:pt>
                <c:pt idx="24">
                  <c:v>2700.82391637612</c:v>
                </c:pt>
                <c:pt idx="25">
                  <c:v>2698.6871420847801</c:v>
                </c:pt>
                <c:pt idx="26">
                  <c:v>2709.78412461884</c:v>
                </c:pt>
                <c:pt idx="27">
                  <c:v>2709.9732169202498</c:v>
                </c:pt>
                <c:pt idx="28">
                  <c:v>2695.91748785349</c:v>
                </c:pt>
                <c:pt idx="29">
                  <c:v>2703.8036033655499</c:v>
                </c:pt>
                <c:pt idx="30">
                  <c:v>2706.60686239897</c:v>
                </c:pt>
                <c:pt idx="31">
                  <c:v>2537.4592463819999</c:v>
                </c:pt>
                <c:pt idx="32">
                  <c:v>2599.0450382235899</c:v>
                </c:pt>
                <c:pt idx="33">
                  <c:v>2661.0038809868101</c:v>
                </c:pt>
                <c:pt idx="34">
                  <c:v>2691.8252906736502</c:v>
                </c:pt>
                <c:pt idx="35">
                  <c:v>2731.1049901159399</c:v>
                </c:pt>
                <c:pt idx="36">
                  <c:v>2776.85724301545</c:v>
                </c:pt>
                <c:pt idx="37">
                  <c:v>2786.6858290827799</c:v>
                </c:pt>
                <c:pt idx="38">
                  <c:v>2818.8913812450301</c:v>
                </c:pt>
                <c:pt idx="39">
                  <c:v>2813.18874665675</c:v>
                </c:pt>
                <c:pt idx="40">
                  <c:v>2828.2811199469502</c:v>
                </c:pt>
                <c:pt idx="41">
                  <c:v>2839.7852876124598</c:v>
                </c:pt>
                <c:pt idx="42">
                  <c:v>2846.43736197621</c:v>
                </c:pt>
                <c:pt idx="43">
                  <c:v>2850.5194451495299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63224"/>
        <c:axId val="429762832"/>
      </c:lineChart>
      <c:dateAx>
        <c:axId val="42920460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62440"/>
        <c:crosses val="autoZero"/>
        <c:auto val="1"/>
        <c:lblOffset val="100"/>
        <c:baseTimeUnit val="months"/>
        <c:majorUnit val="1"/>
        <c:majorTimeUnit val="years"/>
      </c:dateAx>
      <c:valAx>
        <c:axId val="429762440"/>
        <c:scaling>
          <c:orientation val="minMax"/>
          <c:max val="3300"/>
          <c:min val="2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12185272259080657"/>
              <c:y val="7.408970481349201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204600"/>
        <c:crosses val="autoZero"/>
        <c:crossBetween val="between"/>
        <c:majorUnit val="100"/>
      </c:valAx>
      <c:valAx>
        <c:axId val="429762832"/>
        <c:scaling>
          <c:orientation val="minMax"/>
          <c:max val="3300"/>
          <c:min val="25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75565931073392312"/>
              <c:y val="3.625868055555520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63224"/>
        <c:crosses val="max"/>
        <c:crossBetween val="between"/>
        <c:majorUnit val="100"/>
      </c:valAx>
      <c:dateAx>
        <c:axId val="4297632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9762832"/>
        <c:crosses val="autoZero"/>
        <c:auto val="1"/>
        <c:lblOffset val="100"/>
        <c:baseTimeUnit val="months"/>
        <c:majorUnit val="1"/>
        <c:minorUnit val="1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8.0833360063943746E-3"/>
          <c:y val="0.87252951388890065"/>
          <c:w val="0.98383299729927154"/>
          <c:h val="0.12747048611111444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13528354452175"/>
          <c:y val="0.10099045138889012"/>
          <c:w val="0.76432088860042668"/>
          <c:h val="0.60445095486111111"/>
        </c:manualLayout>
      </c:layout>
      <c:lineChart>
        <c:grouping val="standard"/>
        <c:varyColors val="0"/>
        <c:ser>
          <c:idx val="0"/>
          <c:order val="1"/>
          <c:tx>
            <c:strRef>
              <c:f>'c3-38'!$B$11</c:f>
              <c:strCache>
                <c:ptCount val="1"/>
                <c:pt idx="0">
                  <c:v>Total private sector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'c3-38'!$A$12:$A$55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'c3-38'!$B$12:$B$55</c:f>
              <c:numCache>
                <c:formatCode>0.00</c:formatCode>
                <c:ptCount val="44"/>
                <c:pt idx="0">
                  <c:v>3016.1055999999999</c:v>
                </c:pt>
                <c:pt idx="1">
                  <c:v>3015.6124</c:v>
                </c:pt>
                <c:pt idx="2">
                  <c:v>3023.7815999999998</c:v>
                </c:pt>
                <c:pt idx="3">
                  <c:v>3020.5524</c:v>
                </c:pt>
                <c:pt idx="4">
                  <c:v>3023.3791999999999</c:v>
                </c:pt>
                <c:pt idx="5">
                  <c:v>3037.9886999999999</c:v>
                </c:pt>
                <c:pt idx="6">
                  <c:v>3034.2460999999998</c:v>
                </c:pt>
                <c:pt idx="7">
                  <c:v>3064.5227</c:v>
                </c:pt>
                <c:pt idx="8">
                  <c:v>3068.9254000000001</c:v>
                </c:pt>
                <c:pt idx="9">
                  <c:v>3081.5169000000001</c:v>
                </c:pt>
                <c:pt idx="10">
                  <c:v>3070.1694000000002</c:v>
                </c:pt>
                <c:pt idx="11">
                  <c:v>3041.9594999999999</c:v>
                </c:pt>
                <c:pt idx="12">
                  <c:v>3022.5264999999999</c:v>
                </c:pt>
                <c:pt idx="13">
                  <c:v>3001.5513000000001</c:v>
                </c:pt>
                <c:pt idx="14">
                  <c:v>3020.5419999999999</c:v>
                </c:pt>
                <c:pt idx="15">
                  <c:v>2992.6188999999999</c:v>
                </c:pt>
                <c:pt idx="16">
                  <c:v>2947.2390999999998</c:v>
                </c:pt>
                <c:pt idx="17">
                  <c:v>2908.9512</c:v>
                </c:pt>
                <c:pt idx="18">
                  <c:v>2840.0862000000002</c:v>
                </c:pt>
                <c:pt idx="19">
                  <c:v>2855.4823000000001</c:v>
                </c:pt>
                <c:pt idx="20">
                  <c:v>2848.3966</c:v>
                </c:pt>
                <c:pt idx="21">
                  <c:v>2852.1909000000001</c:v>
                </c:pt>
                <c:pt idx="22">
                  <c:v>2845.2952</c:v>
                </c:pt>
                <c:pt idx="23">
                  <c:v>2841.1545000000001</c:v>
                </c:pt>
                <c:pt idx="24">
                  <c:v>2867.5023999999999</c:v>
                </c:pt>
                <c:pt idx="25">
                  <c:v>2880.9004</c:v>
                </c:pt>
                <c:pt idx="26">
                  <c:v>2884.2840000000001</c:v>
                </c:pt>
                <c:pt idx="27">
                  <c:v>2895.5232999999998</c:v>
                </c:pt>
                <c:pt idx="28">
                  <c:v>2891.9387000000002</c:v>
                </c:pt>
                <c:pt idx="29">
                  <c:v>2926.3616000000002</c:v>
                </c:pt>
                <c:pt idx="30">
                  <c:v>2944.0922999999998</c:v>
                </c:pt>
                <c:pt idx="31">
                  <c:v>2938.4168</c:v>
                </c:pt>
                <c:pt idx="32">
                  <c:v>2922.0477999999998</c:v>
                </c:pt>
                <c:pt idx="33">
                  <c:v>2949.7397000000001</c:v>
                </c:pt>
                <c:pt idx="34">
                  <c:v>2968.9349999999999</c:v>
                </c:pt>
                <c:pt idx="35">
                  <c:v>2983.1392999999998</c:v>
                </c:pt>
                <c:pt idx="36">
                  <c:v>3072.9872999999998</c:v>
                </c:pt>
                <c:pt idx="37">
                  <c:v>3086.0144</c:v>
                </c:pt>
                <c:pt idx="38">
                  <c:v>3109.6705000000002</c:v>
                </c:pt>
                <c:pt idx="39">
                  <c:v>3100.2478000000001</c:v>
                </c:pt>
                <c:pt idx="40">
                  <c:v>3138.1129999999998</c:v>
                </c:pt>
                <c:pt idx="41">
                  <c:v>3153.2656000000002</c:v>
                </c:pt>
                <c:pt idx="42">
                  <c:v>3187.1880000000001</c:v>
                </c:pt>
                <c:pt idx="43">
                  <c:v>3199.7836000000002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64008"/>
        <c:axId val="429764400"/>
      </c:lineChart>
      <c:lineChart>
        <c:grouping val="standard"/>
        <c:varyColors val="0"/>
        <c:ser>
          <c:idx val="1"/>
          <c:order val="0"/>
          <c:tx>
            <c:strRef>
              <c:f>'c3-38'!$C$11</c:f>
              <c:strCache>
                <c:ptCount val="1"/>
                <c:pt idx="0">
                  <c:v>FTE domestic private sector*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1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1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2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2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2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3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dPt>
            <c:idx val="3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  <c:bubble3D val="0"/>
          </c:dPt>
          <c:cat>
            <c:numRef>
              <c:f>'c3-38'!$A$12:$A$55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'c3-38'!$C$12:$C$55</c:f>
              <c:numCache>
                <c:formatCode>0.00</c:formatCode>
                <c:ptCount val="44"/>
                <c:pt idx="0">
                  <c:v>2917.29589198233</c:v>
                </c:pt>
                <c:pt idx="1">
                  <c:v>2937.3379719033601</c:v>
                </c:pt>
                <c:pt idx="2">
                  <c:v>2937.0701284188199</c:v>
                </c:pt>
                <c:pt idx="3">
                  <c:v>2942.5110076954902</c:v>
                </c:pt>
                <c:pt idx="4">
                  <c:v>2937.0735923185698</c:v>
                </c:pt>
                <c:pt idx="5">
                  <c:v>2932.9805442862698</c:v>
                </c:pt>
                <c:pt idx="6">
                  <c:v>2941.5905929916198</c:v>
                </c:pt>
                <c:pt idx="7">
                  <c:v>2946.4544704035402</c:v>
                </c:pt>
                <c:pt idx="8">
                  <c:v>2949.5135778251902</c:v>
                </c:pt>
                <c:pt idx="9">
                  <c:v>2943.1417587280698</c:v>
                </c:pt>
                <c:pt idx="10">
                  <c:v>2935.3834548609698</c:v>
                </c:pt>
                <c:pt idx="11">
                  <c:v>2925.0116085857699</c:v>
                </c:pt>
                <c:pt idx="12">
                  <c:v>2910.4169870655201</c:v>
                </c:pt>
                <c:pt idx="13">
                  <c:v>2898.0178696747398</c:v>
                </c:pt>
                <c:pt idx="14">
                  <c:v>2898.48804406206</c:v>
                </c:pt>
                <c:pt idx="15">
                  <c:v>2877.1286991976799</c:v>
                </c:pt>
                <c:pt idx="16">
                  <c:v>2768.7079122068099</c:v>
                </c:pt>
                <c:pt idx="17">
                  <c:v>2756.51639099966</c:v>
                </c:pt>
                <c:pt idx="18">
                  <c:v>2723.9481771867499</c:v>
                </c:pt>
                <c:pt idx="19">
                  <c:v>2720.3943196067798</c:v>
                </c:pt>
                <c:pt idx="20">
                  <c:v>2708.6582003431699</c:v>
                </c:pt>
                <c:pt idx="21">
                  <c:v>2704.6761553419701</c:v>
                </c:pt>
                <c:pt idx="22">
                  <c:v>2703.5766182816301</c:v>
                </c:pt>
                <c:pt idx="23">
                  <c:v>2701.7530260332301</c:v>
                </c:pt>
                <c:pt idx="24">
                  <c:v>2700.82391637612</c:v>
                </c:pt>
                <c:pt idx="25">
                  <c:v>2698.6871420847801</c:v>
                </c:pt>
                <c:pt idx="26">
                  <c:v>2709.78412461884</c:v>
                </c:pt>
                <c:pt idx="27">
                  <c:v>2709.9732169202498</c:v>
                </c:pt>
                <c:pt idx="28">
                  <c:v>2695.91748785349</c:v>
                </c:pt>
                <c:pt idx="29">
                  <c:v>2703.8036033655499</c:v>
                </c:pt>
                <c:pt idx="30">
                  <c:v>2706.60686239897</c:v>
                </c:pt>
                <c:pt idx="31">
                  <c:v>2537.4592463819999</c:v>
                </c:pt>
                <c:pt idx="32">
                  <c:v>2599.0450382235899</c:v>
                </c:pt>
                <c:pt idx="33">
                  <c:v>2661.0038809868101</c:v>
                </c:pt>
                <c:pt idx="34">
                  <c:v>2691.8252906736502</c:v>
                </c:pt>
                <c:pt idx="35">
                  <c:v>2731.1049901159399</c:v>
                </c:pt>
                <c:pt idx="36">
                  <c:v>2776.85724301545</c:v>
                </c:pt>
                <c:pt idx="37">
                  <c:v>2786.6858290827799</c:v>
                </c:pt>
                <c:pt idx="38">
                  <c:v>2818.8913812450301</c:v>
                </c:pt>
                <c:pt idx="39">
                  <c:v>2813.18874665675</c:v>
                </c:pt>
                <c:pt idx="40">
                  <c:v>2828.2811199469502</c:v>
                </c:pt>
                <c:pt idx="41">
                  <c:v>2839.7852876124598</c:v>
                </c:pt>
                <c:pt idx="42">
                  <c:v>2846.43736197621</c:v>
                </c:pt>
                <c:pt idx="43">
                  <c:v>2850.5194451495299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65184"/>
        <c:axId val="429764792"/>
      </c:lineChart>
      <c:dateAx>
        <c:axId val="429764008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64400"/>
        <c:crosses val="autoZero"/>
        <c:auto val="1"/>
        <c:lblOffset val="100"/>
        <c:baseTimeUnit val="months"/>
        <c:majorUnit val="1"/>
        <c:majorTimeUnit val="years"/>
      </c:dateAx>
      <c:valAx>
        <c:axId val="429764400"/>
        <c:scaling>
          <c:orientation val="minMax"/>
          <c:max val="3300"/>
          <c:min val="2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64008"/>
        <c:crosses val="autoZero"/>
        <c:crossBetween val="between"/>
        <c:majorUnit val="100"/>
      </c:valAx>
      <c:valAx>
        <c:axId val="429764792"/>
        <c:scaling>
          <c:orientation val="minMax"/>
          <c:max val="33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65184"/>
        <c:crosses val="max"/>
        <c:crossBetween val="between"/>
        <c:majorUnit val="100"/>
      </c:valAx>
      <c:dateAx>
        <c:axId val="4297651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9764792"/>
        <c:crosses val="autoZero"/>
        <c:auto val="1"/>
        <c:lblOffset val="100"/>
        <c:baseTimeUnit val="month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7440491878469934E-3"/>
          <c:y val="0.84979253472222227"/>
          <c:w val="0.99051190162430558"/>
          <c:h val="0.13367100694444417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42362045640548E-2"/>
          <c:y val="9.1275189219877498E-2"/>
          <c:w val="0.87582429938568096"/>
          <c:h val="0.583186777490199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rgbClr val="FF0000"/>
              </a:solidFill>
            </c:spPr>
          </c:dPt>
          <c:cat>
            <c:strRef>
              <c:f>'c3-39'!$B$16:$B$37</c:f>
              <c:strCache>
                <c:ptCount val="22"/>
                <c:pt idx="0">
                  <c:v>Görögország</c:v>
                </c:pt>
                <c:pt idx="1">
                  <c:v>Horvátország</c:v>
                </c:pt>
                <c:pt idx="2">
                  <c:v>Lettország</c:v>
                </c:pt>
                <c:pt idx="3">
                  <c:v>Magyarország</c:v>
                </c:pt>
                <c:pt idx="4">
                  <c:v>Olaszország</c:v>
                </c:pt>
                <c:pt idx="5">
                  <c:v>Portugália</c:v>
                </c:pt>
                <c:pt idx="6">
                  <c:v>Hollandia</c:v>
                </c:pt>
                <c:pt idx="7">
                  <c:v>Szlovénia</c:v>
                </c:pt>
                <c:pt idx="8">
                  <c:v>Dánia</c:v>
                </c:pt>
                <c:pt idx="9">
                  <c:v>Litvánia</c:v>
                </c:pt>
                <c:pt idx="10">
                  <c:v>Ausztria</c:v>
                </c:pt>
                <c:pt idx="11">
                  <c:v>Franciaország</c:v>
                </c:pt>
                <c:pt idx="12">
                  <c:v>Egyesült Királyság</c:v>
                </c:pt>
                <c:pt idx="13">
                  <c:v>Bulgária</c:v>
                </c:pt>
                <c:pt idx="14">
                  <c:v>Németország</c:v>
                </c:pt>
                <c:pt idx="15">
                  <c:v>Szlovákia</c:v>
                </c:pt>
                <c:pt idx="16">
                  <c:v>Belgium</c:v>
                </c:pt>
                <c:pt idx="17">
                  <c:v>Románia</c:v>
                </c:pt>
                <c:pt idx="18">
                  <c:v>Málta</c:v>
                </c:pt>
                <c:pt idx="19">
                  <c:v>Svédország</c:v>
                </c:pt>
                <c:pt idx="20">
                  <c:v>Norvégia</c:v>
                </c:pt>
                <c:pt idx="21">
                  <c:v>Lengyelország</c:v>
                </c:pt>
              </c:strCache>
            </c:strRef>
          </c:cat>
          <c:val>
            <c:numRef>
              <c:f>'c3-39'!$D$16:$D$37</c:f>
              <c:numCache>
                <c:formatCode>#,##0</c:formatCode>
                <c:ptCount val="22"/>
                <c:pt idx="0">
                  <c:v>-24.756379829936378</c:v>
                </c:pt>
                <c:pt idx="1">
                  <c:v>-11.494338208519366</c:v>
                </c:pt>
                <c:pt idx="2">
                  <c:v>-7.9775501889549219</c:v>
                </c:pt>
                <c:pt idx="3">
                  <c:v>-6.872370519509559</c:v>
                </c:pt>
                <c:pt idx="4">
                  <c:v>-6.402943083101178</c:v>
                </c:pt>
                <c:pt idx="5">
                  <c:v>-4.5599063803088455</c:v>
                </c:pt>
                <c:pt idx="6">
                  <c:v>-2.1032314017753606</c:v>
                </c:pt>
                <c:pt idx="7">
                  <c:v>0.14348028717002137</c:v>
                </c:pt>
                <c:pt idx="8">
                  <c:v>0.82480787756470875</c:v>
                </c:pt>
                <c:pt idx="9">
                  <c:v>2.2703444948553084</c:v>
                </c:pt>
                <c:pt idx="10">
                  <c:v>4.5152107831695503</c:v>
                </c:pt>
                <c:pt idx="11">
                  <c:v>4.9338719965979152</c:v>
                </c:pt>
                <c:pt idx="12">
                  <c:v>6.126931590452898</c:v>
                </c:pt>
                <c:pt idx="13">
                  <c:v>6.9028312115643189</c:v>
                </c:pt>
                <c:pt idx="14">
                  <c:v>6.9212931877052455</c:v>
                </c:pt>
                <c:pt idx="15">
                  <c:v>8.6551605583442353</c:v>
                </c:pt>
                <c:pt idx="16">
                  <c:v>8.8551331315266992</c:v>
                </c:pt>
                <c:pt idx="17">
                  <c:v>11.821727609180215</c:v>
                </c:pt>
                <c:pt idx="18">
                  <c:v>14.907749077490777</c:v>
                </c:pt>
                <c:pt idx="19">
                  <c:v>15.126920267503351</c:v>
                </c:pt>
                <c:pt idx="20">
                  <c:v>18.955189634887532</c:v>
                </c:pt>
                <c:pt idx="21">
                  <c:v>24.67557309962325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9765968"/>
        <c:axId val="429766360"/>
      </c:barChart>
      <c:catAx>
        <c:axId val="42976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/>
            </a:pPr>
            <a:endParaRPr lang="hu-HU"/>
          </a:p>
        </c:txPr>
        <c:crossAx val="429766360"/>
        <c:crosses val="autoZero"/>
        <c:auto val="1"/>
        <c:lblAlgn val="ctr"/>
        <c:lblOffset val="100"/>
        <c:noMultiLvlLbl val="0"/>
      </c:catAx>
      <c:valAx>
        <c:axId val="4297663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9.9733354274720062E-2"/>
              <c:y val="1.7845229772253037E-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429765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42362045640548E-2"/>
          <c:y val="7.5937077724902102E-2"/>
          <c:w val="0.87582429938568096"/>
          <c:h val="0.669894531250001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50000"/>
              </a:schemeClr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rgbClr val="FF0000"/>
              </a:solidFill>
            </c:spPr>
          </c:dPt>
          <c:cat>
            <c:strRef>
              <c:f>'c3-39'!$C$16:$C$37</c:f>
              <c:strCache>
                <c:ptCount val="22"/>
                <c:pt idx="0">
                  <c:v>Greece</c:v>
                </c:pt>
                <c:pt idx="1">
                  <c:v>Croatia</c:v>
                </c:pt>
                <c:pt idx="2">
                  <c:v>Latvia</c:v>
                </c:pt>
                <c:pt idx="3">
                  <c:v>Hungary</c:v>
                </c:pt>
                <c:pt idx="4">
                  <c:v>Italy</c:v>
                </c:pt>
                <c:pt idx="5">
                  <c:v>Portugal</c:v>
                </c:pt>
                <c:pt idx="6">
                  <c:v>Netherlands</c:v>
                </c:pt>
                <c:pt idx="7">
                  <c:v>Slovenia</c:v>
                </c:pt>
                <c:pt idx="8">
                  <c:v>Denmark</c:v>
                </c:pt>
                <c:pt idx="9">
                  <c:v>Lithuania</c:v>
                </c:pt>
                <c:pt idx="10">
                  <c:v>Austria</c:v>
                </c:pt>
                <c:pt idx="11">
                  <c:v>France</c:v>
                </c:pt>
                <c:pt idx="12">
                  <c:v>UK</c:v>
                </c:pt>
                <c:pt idx="13">
                  <c:v>Bulgaria</c:v>
                </c:pt>
                <c:pt idx="14">
                  <c:v>Germany</c:v>
                </c:pt>
                <c:pt idx="15">
                  <c:v>Slovakia</c:v>
                </c:pt>
                <c:pt idx="16">
                  <c:v>Belgium</c:v>
                </c:pt>
                <c:pt idx="17">
                  <c:v>Romania</c:v>
                </c:pt>
                <c:pt idx="18">
                  <c:v>Malta</c:v>
                </c:pt>
                <c:pt idx="19">
                  <c:v>Sweden</c:v>
                </c:pt>
                <c:pt idx="20">
                  <c:v>Norway</c:v>
                </c:pt>
                <c:pt idx="21">
                  <c:v>Poland</c:v>
                </c:pt>
              </c:strCache>
            </c:strRef>
          </c:cat>
          <c:val>
            <c:numRef>
              <c:f>'c3-39'!$D$16:$D$37</c:f>
              <c:numCache>
                <c:formatCode>#,##0</c:formatCode>
                <c:ptCount val="22"/>
                <c:pt idx="0">
                  <c:v>-24.756379829936378</c:v>
                </c:pt>
                <c:pt idx="1">
                  <c:v>-11.494338208519366</c:v>
                </c:pt>
                <c:pt idx="2">
                  <c:v>-7.9775501889549219</c:v>
                </c:pt>
                <c:pt idx="3">
                  <c:v>-6.872370519509559</c:v>
                </c:pt>
                <c:pt idx="4">
                  <c:v>-6.402943083101178</c:v>
                </c:pt>
                <c:pt idx="5">
                  <c:v>-4.5599063803088455</c:v>
                </c:pt>
                <c:pt idx="6">
                  <c:v>-2.1032314017753606</c:v>
                </c:pt>
                <c:pt idx="7">
                  <c:v>0.14348028717002137</c:v>
                </c:pt>
                <c:pt idx="8">
                  <c:v>0.82480787756470875</c:v>
                </c:pt>
                <c:pt idx="9">
                  <c:v>2.2703444948553084</c:v>
                </c:pt>
                <c:pt idx="10">
                  <c:v>4.5152107831695503</c:v>
                </c:pt>
                <c:pt idx="11">
                  <c:v>4.9338719965979152</c:v>
                </c:pt>
                <c:pt idx="12">
                  <c:v>6.126931590452898</c:v>
                </c:pt>
                <c:pt idx="13">
                  <c:v>6.9028312115643189</c:v>
                </c:pt>
                <c:pt idx="14">
                  <c:v>6.9212931877052455</c:v>
                </c:pt>
                <c:pt idx="15">
                  <c:v>8.6551605583442353</c:v>
                </c:pt>
                <c:pt idx="16">
                  <c:v>8.8551331315266992</c:v>
                </c:pt>
                <c:pt idx="17">
                  <c:v>11.821727609180215</c:v>
                </c:pt>
                <c:pt idx="18">
                  <c:v>14.907749077490777</c:v>
                </c:pt>
                <c:pt idx="19">
                  <c:v>15.126920267503351</c:v>
                </c:pt>
                <c:pt idx="20">
                  <c:v>18.955189634887532</c:v>
                </c:pt>
                <c:pt idx="21">
                  <c:v>24.67557309962325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9767144"/>
        <c:axId val="429767536"/>
      </c:barChart>
      <c:catAx>
        <c:axId val="429767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/>
            </a:pPr>
            <a:endParaRPr lang="hu-HU"/>
          </a:p>
        </c:txPr>
        <c:crossAx val="429767536"/>
        <c:crosses val="autoZero"/>
        <c:auto val="1"/>
        <c:lblAlgn val="ctr"/>
        <c:lblOffset val="100"/>
        <c:noMultiLvlLbl val="0"/>
      </c:catAx>
      <c:valAx>
        <c:axId val="429767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9.9733354274720062E-2"/>
              <c:y val="1.7845229772253037E-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4297671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59486143237463462"/>
        </c:manualLayout>
      </c:layout>
      <c:areaChart>
        <c:grouping val="stacked"/>
        <c:varyColors val="0"/>
        <c:ser>
          <c:idx val="2"/>
          <c:order val="2"/>
          <c:tx>
            <c:strRef>
              <c:f>'c3-40'!$D$12</c:f>
              <c:strCache>
                <c:ptCount val="1"/>
                <c:pt idx="0">
                  <c:v>Bizonytalansági sáv minimum</c:v>
                </c:pt>
              </c:strCache>
            </c:strRef>
          </c:tx>
          <c:spPr>
            <a:noFill/>
          </c:spPr>
          <c:cat>
            <c:numRef>
              <c:f>'c3-40'!$A$14:$A$61</c:f>
              <c:numCache>
                <c:formatCode>m/d/yyyy</c:formatCode>
                <c:ptCount val="48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</c:numCache>
            </c:numRef>
          </c:cat>
          <c:val>
            <c:numRef>
              <c:f>'c3-40'!$D$14:$D$61</c:f>
              <c:numCache>
                <c:formatCode>0.00</c:formatCode>
                <c:ptCount val="48"/>
                <c:pt idx="0">
                  <c:v>-0.47343901939356903</c:v>
                </c:pt>
                <c:pt idx="1">
                  <c:v>-0.24971500996234799</c:v>
                </c:pt>
                <c:pt idx="2">
                  <c:v>1.8724019684094901E-3</c:v>
                </c:pt>
                <c:pt idx="3">
                  <c:v>-0.12942306052276001</c:v>
                </c:pt>
                <c:pt idx="4">
                  <c:v>0.15975158631626499</c:v>
                </c:pt>
                <c:pt idx="5">
                  <c:v>0.88650647840220598</c:v>
                </c:pt>
                <c:pt idx="6">
                  <c:v>0.93424080129819898</c:v>
                </c:pt>
                <c:pt idx="7">
                  <c:v>1.3777391175184599</c:v>
                </c:pt>
                <c:pt idx="8">
                  <c:v>1.7391922123660799</c:v>
                </c:pt>
                <c:pt idx="9">
                  <c:v>2.1621964668634401</c:v>
                </c:pt>
                <c:pt idx="10">
                  <c:v>2.2322196480243202</c:v>
                </c:pt>
                <c:pt idx="11">
                  <c:v>2.44040243281581</c:v>
                </c:pt>
                <c:pt idx="12">
                  <c:v>1.2511055293747499</c:v>
                </c:pt>
                <c:pt idx="13">
                  <c:v>0.69766700053592001</c:v>
                </c:pt>
                <c:pt idx="14">
                  <c:v>0.88499904939023399</c:v>
                </c:pt>
                <c:pt idx="15">
                  <c:v>0.87939369663567202</c:v>
                </c:pt>
                <c:pt idx="16">
                  <c:v>1.3294816045367901</c:v>
                </c:pt>
                <c:pt idx="17">
                  <c:v>1.78468563920243</c:v>
                </c:pt>
                <c:pt idx="18">
                  <c:v>1.4779331544800201</c:v>
                </c:pt>
                <c:pt idx="19">
                  <c:v>-2.1230154811775401</c:v>
                </c:pt>
                <c:pt idx="20">
                  <c:v>-6.1681246556835303</c:v>
                </c:pt>
                <c:pt idx="21">
                  <c:v>-6.5317326893105196</c:v>
                </c:pt>
                <c:pt idx="22">
                  <c:v>-6.5744352287552701</c:v>
                </c:pt>
                <c:pt idx="23">
                  <c:v>-6.5180786737102396</c:v>
                </c:pt>
                <c:pt idx="24">
                  <c:v>-6.6521988525915603</c:v>
                </c:pt>
                <c:pt idx="25">
                  <c:v>-5.9758541203247901</c:v>
                </c:pt>
                <c:pt idx="26">
                  <c:v>-5.4402971993717797</c:v>
                </c:pt>
                <c:pt idx="27">
                  <c:v>-5.1549366763465398</c:v>
                </c:pt>
                <c:pt idx="28">
                  <c:v>-4.4117958175133998</c:v>
                </c:pt>
                <c:pt idx="29">
                  <c:v>-4.3007371392513596</c:v>
                </c:pt>
                <c:pt idx="30">
                  <c:v>-3.9589833090639699</c:v>
                </c:pt>
                <c:pt idx="31">
                  <c:v>-3.2930438058328302</c:v>
                </c:pt>
                <c:pt idx="32">
                  <c:v>-5.7292628472607898</c:v>
                </c:pt>
                <c:pt idx="33">
                  <c:v>-5.8902142808958704</c:v>
                </c:pt>
                <c:pt idx="34">
                  <c:v>-5.6676383899115796</c:v>
                </c:pt>
                <c:pt idx="35">
                  <c:v>-5.9393069852026397</c:v>
                </c:pt>
                <c:pt idx="36">
                  <c:v>-5.3995132235926704</c:v>
                </c:pt>
                <c:pt idx="37">
                  <c:v>-4.7719976932136801</c:v>
                </c:pt>
                <c:pt idx="38">
                  <c:v>-3.8916626432850299</c:v>
                </c:pt>
                <c:pt idx="39">
                  <c:v>-3.0907975616402701</c:v>
                </c:pt>
                <c:pt idx="40">
                  <c:v>-2.6663933028221098</c:v>
                </c:pt>
                <c:pt idx="41">
                  <c:v>-1.8411749238538599</c:v>
                </c:pt>
                <c:pt idx="42">
                  <c:v>-1.47473115498245</c:v>
                </c:pt>
                <c:pt idx="43">
                  <c:v>-1.2492880988069599</c:v>
                </c:pt>
                <c:pt idx="44">
                  <c:v>-0.50266920498423395</c:v>
                </c:pt>
                <c:pt idx="45">
                  <c:v>-0.37021087720624801</c:v>
                </c:pt>
                <c:pt idx="46">
                  <c:v>-0.23574512969636999</c:v>
                </c:pt>
                <c:pt idx="47">
                  <c:v>0.188382008099474</c:v>
                </c:pt>
              </c:numCache>
            </c:numRef>
          </c:val>
        </c:ser>
        <c:ser>
          <c:idx val="3"/>
          <c:order val="3"/>
          <c:tx>
            <c:strRef>
              <c:f>'c3-40'!$E$12</c:f>
              <c:strCache>
                <c:ptCount val="1"/>
                <c:pt idx="0">
                  <c:v>Bizonytalansági sáv (90%)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'c3-40'!$A$14:$A$61</c:f>
              <c:numCache>
                <c:formatCode>m/d/yyyy</c:formatCode>
                <c:ptCount val="48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</c:numCache>
            </c:numRef>
          </c:cat>
          <c:val>
            <c:numRef>
              <c:f>'c3-40'!$E$14:$E$61</c:f>
              <c:numCache>
                <c:formatCode>0.00</c:formatCode>
                <c:ptCount val="48"/>
                <c:pt idx="0">
                  <c:v>2.2555421084836191</c:v>
                </c:pt>
                <c:pt idx="1">
                  <c:v>2.337389590161588</c:v>
                </c:pt>
                <c:pt idx="2">
                  <c:v>2.4341068380428807</c:v>
                </c:pt>
                <c:pt idx="3">
                  <c:v>2.5253730642585701</c:v>
                </c:pt>
                <c:pt idx="4">
                  <c:v>2.6427952460304351</c:v>
                </c:pt>
                <c:pt idx="5">
                  <c:v>2.7314171687992741</c:v>
                </c:pt>
                <c:pt idx="6">
                  <c:v>2.8745799179992813</c:v>
                </c:pt>
                <c:pt idx="7">
                  <c:v>2.9677303573074303</c:v>
                </c:pt>
                <c:pt idx="8">
                  <c:v>3.0626111882257905</c:v>
                </c:pt>
                <c:pt idx="9">
                  <c:v>3.1440500918172098</c:v>
                </c:pt>
                <c:pt idx="10">
                  <c:v>3.2580595673612001</c:v>
                </c:pt>
                <c:pt idx="11">
                  <c:v>3.3199393876050602</c:v>
                </c:pt>
                <c:pt idx="12">
                  <c:v>3.3735977073614603</c:v>
                </c:pt>
                <c:pt idx="13">
                  <c:v>3.4099282919240004</c:v>
                </c:pt>
                <c:pt idx="14">
                  <c:v>3.4282462619020961</c:v>
                </c:pt>
                <c:pt idx="15">
                  <c:v>3.4249462009692078</c:v>
                </c:pt>
                <c:pt idx="16">
                  <c:v>3.4014880878278397</c:v>
                </c:pt>
                <c:pt idx="17">
                  <c:v>3.3572461175274801</c:v>
                </c:pt>
                <c:pt idx="18">
                  <c:v>3.3200189424720801</c:v>
                </c:pt>
                <c:pt idx="19">
                  <c:v>3.2832879639779105</c:v>
                </c:pt>
                <c:pt idx="20">
                  <c:v>3.1837875541864005</c:v>
                </c:pt>
                <c:pt idx="21">
                  <c:v>3.0541349755279996</c:v>
                </c:pt>
                <c:pt idx="22">
                  <c:v>2.9176526672066099</c:v>
                </c:pt>
                <c:pt idx="23">
                  <c:v>2.7862097408465596</c:v>
                </c:pt>
                <c:pt idx="24">
                  <c:v>2.6691460482650404</c:v>
                </c:pt>
                <c:pt idx="25">
                  <c:v>2.5673710896184603</c:v>
                </c:pt>
                <c:pt idx="26">
                  <c:v>2.4388275343459496</c:v>
                </c:pt>
                <c:pt idx="27">
                  <c:v>2.2954001520904499</c:v>
                </c:pt>
                <c:pt idx="28">
                  <c:v>2.1685114058436898</c:v>
                </c:pt>
                <c:pt idx="29">
                  <c:v>2.0264325231387694</c:v>
                </c:pt>
                <c:pt idx="30">
                  <c:v>1.8927688266111597</c:v>
                </c:pt>
                <c:pt idx="31">
                  <c:v>1.7864128261820702</c:v>
                </c:pt>
                <c:pt idx="32">
                  <c:v>1.6891363180402701</c:v>
                </c:pt>
                <c:pt idx="33">
                  <c:v>1.6121569197604</c:v>
                </c:pt>
                <c:pt idx="34">
                  <c:v>1.5501156586493501</c:v>
                </c:pt>
                <c:pt idx="35">
                  <c:v>1.5309056793731299</c:v>
                </c:pt>
                <c:pt idx="36">
                  <c:v>1.5398442112974702</c:v>
                </c:pt>
                <c:pt idx="37">
                  <c:v>1.5905470160137303</c:v>
                </c:pt>
                <c:pt idx="38">
                  <c:v>1.7546726918221198</c:v>
                </c:pt>
                <c:pt idx="39">
                  <c:v>2.0292138984403998</c:v>
                </c:pt>
                <c:pt idx="40">
                  <c:v>2.393763569824412</c:v>
                </c:pt>
                <c:pt idx="41">
                  <c:v>2.7349841583863088</c:v>
                </c:pt>
                <c:pt idx="42">
                  <c:v>3.1366788017116201</c:v>
                </c:pt>
                <c:pt idx="43">
                  <c:v>3.5651296999253601</c:v>
                </c:pt>
                <c:pt idx="44">
                  <c:v>3.9586631105291139</c:v>
                </c:pt>
                <c:pt idx="45">
                  <c:v>4.3996475419296281</c:v>
                </c:pt>
                <c:pt idx="46">
                  <c:v>4.8851778516361497</c:v>
                </c:pt>
                <c:pt idx="47">
                  <c:v>5.3903431566414364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772632"/>
        <c:axId val="429772240"/>
      </c:areaChart>
      <c:lineChart>
        <c:grouping val="standard"/>
        <c:varyColors val="0"/>
        <c:ser>
          <c:idx val="0"/>
          <c:order val="0"/>
          <c:tx>
            <c:strRef>
              <c:f>'c3-40'!$B$12</c:f>
              <c:strCache>
                <c:ptCount val="1"/>
                <c:pt idx="0">
                  <c:v>Erőforrás-kihasználtság alapú kibocsátási rés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'c3-40'!$A$14:$A$61</c:f>
              <c:numCache>
                <c:formatCode>m/d/yyyy</c:formatCode>
                <c:ptCount val="48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</c:numCache>
            </c:numRef>
          </c:cat>
          <c:val>
            <c:numRef>
              <c:f>'c3-40'!$B$14:$B$61</c:f>
              <c:numCache>
                <c:formatCode>0.00</c:formatCode>
                <c:ptCount val="48"/>
                <c:pt idx="0">
                  <c:v>0.90063086465932995</c:v>
                </c:pt>
                <c:pt idx="1">
                  <c:v>1.1815398857308499</c:v>
                </c:pt>
                <c:pt idx="2">
                  <c:v>1.5193923083757599</c:v>
                </c:pt>
                <c:pt idx="3">
                  <c:v>1.47589246957632</c:v>
                </c:pt>
                <c:pt idx="4">
                  <c:v>1.8643756805454901</c:v>
                </c:pt>
                <c:pt idx="5">
                  <c:v>2.66848114430204</c:v>
                </c:pt>
                <c:pt idx="6">
                  <c:v>2.8144462795252898</c:v>
                </c:pt>
                <c:pt idx="7">
                  <c:v>3.3349736190574899</c:v>
                </c:pt>
                <c:pt idx="8">
                  <c:v>3.7754246142769801</c:v>
                </c:pt>
                <c:pt idx="9">
                  <c:v>4.2840614659177296</c:v>
                </c:pt>
                <c:pt idx="10">
                  <c:v>4.4411790919477196</c:v>
                </c:pt>
                <c:pt idx="11">
                  <c:v>4.6940518491105001</c:v>
                </c:pt>
                <c:pt idx="12">
                  <c:v>3.5494039336257099</c:v>
                </c:pt>
                <c:pt idx="13">
                  <c:v>3.0327223844094799</c:v>
                </c:pt>
                <c:pt idx="14">
                  <c:v>3.2348418620169799</c:v>
                </c:pt>
                <c:pt idx="15">
                  <c:v>3.2319183035888202</c:v>
                </c:pt>
                <c:pt idx="16">
                  <c:v>3.6487959296000598</c:v>
                </c:pt>
                <c:pt idx="17">
                  <c:v>4.0686806366802504</c:v>
                </c:pt>
                <c:pt idx="18">
                  <c:v>3.7397415068028899</c:v>
                </c:pt>
                <c:pt idx="19">
                  <c:v>0.11418443069852301</c:v>
                </c:pt>
                <c:pt idx="20">
                  <c:v>-4.0117271166583697</c:v>
                </c:pt>
                <c:pt idx="21">
                  <c:v>-4.4779330079157997</c:v>
                </c:pt>
                <c:pt idx="22">
                  <c:v>-4.6117924473460503</c:v>
                </c:pt>
                <c:pt idx="23">
                  <c:v>-4.65744403889813</c:v>
                </c:pt>
                <c:pt idx="24">
                  <c:v>-4.8994946474866099</c:v>
                </c:pt>
                <c:pt idx="25">
                  <c:v>-4.3368427553077602</c:v>
                </c:pt>
                <c:pt idx="26">
                  <c:v>-3.9144893561715501</c:v>
                </c:pt>
                <c:pt idx="27">
                  <c:v>-3.768126643889</c:v>
                </c:pt>
                <c:pt idx="28">
                  <c:v>-3.1390269550998702</c:v>
                </c:pt>
                <c:pt idx="29">
                  <c:v>-3.1280563790558502</c:v>
                </c:pt>
                <c:pt idx="30">
                  <c:v>-2.8945481805945401</c:v>
                </c:pt>
                <c:pt idx="31">
                  <c:v>-2.3018466235798298</c:v>
                </c:pt>
                <c:pt idx="32">
                  <c:v>-4.8016805906557503</c:v>
                </c:pt>
                <c:pt idx="33">
                  <c:v>-5.0243925382386099</c:v>
                </c:pt>
                <c:pt idx="34">
                  <c:v>-4.8439014392323099</c:v>
                </c:pt>
                <c:pt idx="35">
                  <c:v>-5.1320075316315501</c:v>
                </c:pt>
                <c:pt idx="36">
                  <c:v>-4.61851857831555</c:v>
                </c:pt>
                <c:pt idx="37">
                  <c:v>-3.9863586713614598</c:v>
                </c:pt>
                <c:pt idx="38">
                  <c:v>-3.0769942467206501</c:v>
                </c:pt>
                <c:pt idx="39">
                  <c:v>-2.22150027181485</c:v>
                </c:pt>
                <c:pt idx="40">
                  <c:v>-1.6914355650242801</c:v>
                </c:pt>
                <c:pt idx="41">
                  <c:v>-0.75671171590333797</c:v>
                </c:pt>
                <c:pt idx="42">
                  <c:v>-0.28891364902243599</c:v>
                </c:pt>
                <c:pt idx="43">
                  <c:v>3.7216968590504197E-2</c:v>
                </c:pt>
                <c:pt idx="44">
                  <c:v>0.88119951689310205</c:v>
                </c:pt>
                <c:pt idx="45">
                  <c:v>1.1364337479373701</c:v>
                </c:pt>
                <c:pt idx="46">
                  <c:v>1.4207350915252199</c:v>
                </c:pt>
                <c:pt idx="47">
                  <c:v>2.0128360478661702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'c3-40'!$C$12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'c3-40'!$A$14:$A$61</c:f>
              <c:numCache>
                <c:formatCode>m/d/yyyy</c:formatCode>
                <c:ptCount val="48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</c:numCache>
            </c:numRef>
          </c:cat>
          <c:val>
            <c:numRef>
              <c:f>'c3-40'!$C$14:$C$61</c:f>
              <c:numCache>
                <c:formatCode>0.00</c:formatCode>
                <c:ptCount val="48"/>
                <c:pt idx="0">
                  <c:v>1.2577702971137583</c:v>
                </c:pt>
                <c:pt idx="1">
                  <c:v>1.4960704915759626</c:v>
                </c:pt>
                <c:pt idx="2">
                  <c:v>1.9423307929236078</c:v>
                </c:pt>
                <c:pt idx="3">
                  <c:v>2.0163839621624158</c:v>
                </c:pt>
                <c:pt idx="4">
                  <c:v>2.2549974655256877</c:v>
                </c:pt>
                <c:pt idx="5">
                  <c:v>3.5160702197820415</c:v>
                </c:pt>
                <c:pt idx="6">
                  <c:v>3.7019616718312776</c:v>
                </c:pt>
                <c:pt idx="7">
                  <c:v>4.2636580801436397</c:v>
                </c:pt>
                <c:pt idx="8">
                  <c:v>4.6917295639417711</c:v>
                </c:pt>
                <c:pt idx="9">
                  <c:v>5.1638490350222499</c:v>
                </c:pt>
                <c:pt idx="10">
                  <c:v>5.3165276035634923</c:v>
                </c:pt>
                <c:pt idx="11">
                  <c:v>5.5155909899831324</c:v>
                </c:pt>
                <c:pt idx="12">
                  <c:v>4.1139492136910594</c:v>
                </c:pt>
                <c:pt idx="13">
                  <c:v>3.5002608950550629</c:v>
                </c:pt>
                <c:pt idx="14">
                  <c:v>3.6474884091727944</c:v>
                </c:pt>
                <c:pt idx="15">
                  <c:v>3.6609068720117488</c:v>
                </c:pt>
                <c:pt idx="16">
                  <c:v>3.9132745948693648</c:v>
                </c:pt>
                <c:pt idx="17">
                  <c:v>4.0716700980899523</c:v>
                </c:pt>
                <c:pt idx="18">
                  <c:v>3.515160827171937</c:v>
                </c:pt>
                <c:pt idx="19">
                  <c:v>-0.19872646911904823</c:v>
                </c:pt>
                <c:pt idx="20">
                  <c:v>-4.1257787285470364</c:v>
                </c:pt>
                <c:pt idx="21">
                  <c:v>-4.3908848111669734</c:v>
                </c:pt>
                <c:pt idx="22">
                  <c:v>-4.2815542372559801</c:v>
                </c:pt>
                <c:pt idx="23">
                  <c:v>-4.1298976876254283</c:v>
                </c:pt>
                <c:pt idx="24">
                  <c:v>-4.0690927380081181</c:v>
                </c:pt>
                <c:pt idx="25">
                  <c:v>-3.3710672885283177</c:v>
                </c:pt>
                <c:pt idx="26">
                  <c:v>-2.8691405848706442</c:v>
                </c:pt>
                <c:pt idx="27">
                  <c:v>-2.5845851356369076</c:v>
                </c:pt>
                <c:pt idx="28">
                  <c:v>-1.8591727776102629</c:v>
                </c:pt>
                <c:pt idx="29">
                  <c:v>-1.7708590563496496</c:v>
                </c:pt>
                <c:pt idx="30">
                  <c:v>-1.5527248514339065</c:v>
                </c:pt>
                <c:pt idx="31">
                  <c:v>-1.0642786215587785</c:v>
                </c:pt>
                <c:pt idx="32">
                  <c:v>-3.4747546002786178</c:v>
                </c:pt>
                <c:pt idx="33">
                  <c:v>-3.8911684751206987</c:v>
                </c:pt>
                <c:pt idx="34">
                  <c:v>-4.0219126794052702</c:v>
                </c:pt>
                <c:pt idx="35">
                  <c:v>-4.4929558899161393</c:v>
                </c:pt>
                <c:pt idx="36">
                  <c:v>-4.2948561500853577</c:v>
                </c:pt>
                <c:pt idx="37">
                  <c:v>-4.0803689532645908</c:v>
                </c:pt>
                <c:pt idx="38">
                  <c:v>-3.5443345459585163</c:v>
                </c:pt>
                <c:pt idx="39">
                  <c:v>-3.1847667116949419</c:v>
                </c:pt>
                <c:pt idx="40">
                  <c:v>-3.0645973485178724</c:v>
                </c:pt>
                <c:pt idx="41">
                  <c:v>-2.3849765213004526</c:v>
                </c:pt>
                <c:pt idx="42">
                  <c:v>-1.9491326152908162</c:v>
                </c:pt>
                <c:pt idx="43">
                  <c:v>-1.7438166756436169</c:v>
                </c:pt>
                <c:pt idx="44">
                  <c:v>-1.5970515078408631</c:v>
                </c:pt>
                <c:pt idx="45">
                  <c:v>-1.5947449525033353</c:v>
                </c:pt>
                <c:pt idx="46">
                  <c:v>-1.4837905819082398</c:v>
                </c:pt>
                <c:pt idx="47">
                  <c:v>-1.109902275424246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71456"/>
        <c:axId val="429771848"/>
      </c:lineChart>
      <c:dateAx>
        <c:axId val="429771456"/>
        <c:scaling>
          <c:orientation val="minMax"/>
          <c:max val="42186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7184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29771848"/>
        <c:scaling>
          <c:orientation val="minMax"/>
          <c:max val="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8352545751504247E-2"/>
              <c:y val="1.2000868055555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71456"/>
        <c:crosses val="autoZero"/>
        <c:crossBetween val="between"/>
      </c:valAx>
      <c:valAx>
        <c:axId val="429772240"/>
        <c:scaling>
          <c:orientation val="minMax"/>
          <c:max val="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578103696464136"/>
              <c:y val="1.2000868055555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72632"/>
        <c:crosses val="max"/>
        <c:crossBetween val="between"/>
        <c:majorUnit val="2"/>
      </c:valAx>
      <c:dateAx>
        <c:axId val="4297726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977224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6628027757168546"/>
          <c:w val="1"/>
          <c:h val="0.1337197224283158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421258680555941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'c3-4'!$B$12</c:f>
              <c:strCache>
                <c:ptCount val="1"/>
                <c:pt idx="0">
                  <c:v>2015Q1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'c3-4'!$C$12:$F$12</c:f>
              <c:numCache>
                <c:formatCode>General</c:formatCode>
                <c:ptCount val="4"/>
                <c:pt idx="0">
                  <c:v>2.4</c:v>
                </c:pt>
                <c:pt idx="1">
                  <c:v>0.9</c:v>
                </c:pt>
                <c:pt idx="2">
                  <c:v>1</c:v>
                </c:pt>
                <c:pt idx="3" formatCode="0.0">
                  <c:v>1.3</c:v>
                </c:pt>
              </c:numCache>
            </c:numRef>
          </c:val>
        </c:ser>
        <c:ser>
          <c:idx val="3"/>
          <c:order val="1"/>
          <c:tx>
            <c:strRef>
              <c:f>'c3-4'!$B$13</c:f>
              <c:strCache>
                <c:ptCount val="1"/>
                <c:pt idx="0">
                  <c:v>2015Q2</c:v>
                </c:pt>
              </c:strCache>
            </c:strRef>
          </c:tx>
          <c:spPr>
            <a:solidFill>
              <a:schemeClr val="bg2"/>
            </a:solidFill>
            <a:ln>
              <a:noFill/>
              <a:prstDash val="sysDash"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'c3-4'!$C$13:$F$13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0.6</c:v>
                </c:pt>
                <c:pt idx="3">
                  <c:v>-0.2</c:v>
                </c:pt>
              </c:numCache>
            </c:numRef>
          </c:val>
        </c:ser>
        <c:ser>
          <c:idx val="4"/>
          <c:order val="2"/>
          <c:tx>
            <c:strRef>
              <c:f>'c3-4'!$B$14</c:f>
              <c:strCache>
                <c:ptCount val="1"/>
                <c:pt idx="0">
                  <c:v>2015Q3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'c3-4'!$C$14:$F$14</c:f>
              <c:numCache>
                <c:formatCode>General</c:formatCode>
                <c:ptCount val="4"/>
                <c:pt idx="0">
                  <c:v>0.7</c:v>
                </c:pt>
                <c:pt idx="1">
                  <c:v>1</c:v>
                </c:pt>
                <c:pt idx="2">
                  <c:v>0.9</c:v>
                </c:pt>
                <c:pt idx="3">
                  <c:v>1.5</c:v>
                </c:pt>
              </c:numCache>
            </c:numRef>
          </c:val>
        </c:ser>
        <c:ser>
          <c:idx val="0"/>
          <c:order val="3"/>
          <c:tx>
            <c:strRef>
              <c:f>'c3-4'!$B$15</c:f>
              <c:strCache>
                <c:ptCount val="1"/>
                <c:pt idx="0">
                  <c:v>2015Q4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strRef>
              <c:f>'c3-4'!$C$10:$F$10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'c3-4'!$C$15:$F$15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1.1000000000000001</c:v>
                </c:pt>
                <c:pt idx="3">
                  <c:v>1.1000000000000001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230736"/>
        <c:axId val="418897064"/>
      </c:barChart>
      <c:catAx>
        <c:axId val="4192307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8897064"/>
        <c:crosses val="autoZero"/>
        <c:auto val="1"/>
        <c:lblAlgn val="ctr"/>
        <c:lblOffset val="100"/>
        <c:noMultiLvlLbl val="0"/>
      </c:catAx>
      <c:valAx>
        <c:axId val="418897064"/>
        <c:scaling>
          <c:orientation val="minMax"/>
          <c:max val="3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56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923073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.15119052618734341"/>
          <c:y val="0.90509592013890061"/>
          <c:w val="0.7542700906978137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6113368055555557"/>
        </c:manualLayout>
      </c:layout>
      <c:areaChart>
        <c:grouping val="stacked"/>
        <c:varyColors val="0"/>
        <c:ser>
          <c:idx val="2"/>
          <c:order val="2"/>
          <c:tx>
            <c:strRef>
              <c:f>'c3-40'!$D$13</c:f>
              <c:strCache>
                <c:ptCount val="1"/>
                <c:pt idx="0">
                  <c:v>Uncertainty band minimum</c:v>
                </c:pt>
              </c:strCache>
            </c:strRef>
          </c:tx>
          <c:spPr>
            <a:noFill/>
          </c:spPr>
          <c:cat>
            <c:numRef>
              <c:f>'c3-40'!$A$14:$A$61</c:f>
              <c:numCache>
                <c:formatCode>m/d/yyyy</c:formatCode>
                <c:ptCount val="48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</c:numCache>
            </c:numRef>
          </c:cat>
          <c:val>
            <c:numRef>
              <c:f>'c3-40'!$D$14:$D$61</c:f>
              <c:numCache>
                <c:formatCode>0.00</c:formatCode>
                <c:ptCount val="48"/>
                <c:pt idx="0">
                  <c:v>-0.47343901939356903</c:v>
                </c:pt>
                <c:pt idx="1">
                  <c:v>-0.24971500996234799</c:v>
                </c:pt>
                <c:pt idx="2">
                  <c:v>1.8724019684094901E-3</c:v>
                </c:pt>
                <c:pt idx="3">
                  <c:v>-0.12942306052276001</c:v>
                </c:pt>
                <c:pt idx="4">
                  <c:v>0.15975158631626499</c:v>
                </c:pt>
                <c:pt idx="5">
                  <c:v>0.88650647840220598</c:v>
                </c:pt>
                <c:pt idx="6">
                  <c:v>0.93424080129819898</c:v>
                </c:pt>
                <c:pt idx="7">
                  <c:v>1.3777391175184599</c:v>
                </c:pt>
                <c:pt idx="8">
                  <c:v>1.7391922123660799</c:v>
                </c:pt>
                <c:pt idx="9">
                  <c:v>2.1621964668634401</c:v>
                </c:pt>
                <c:pt idx="10">
                  <c:v>2.2322196480243202</c:v>
                </c:pt>
                <c:pt idx="11">
                  <c:v>2.44040243281581</c:v>
                </c:pt>
                <c:pt idx="12">
                  <c:v>1.2511055293747499</c:v>
                </c:pt>
                <c:pt idx="13">
                  <c:v>0.69766700053592001</c:v>
                </c:pt>
                <c:pt idx="14">
                  <c:v>0.88499904939023399</c:v>
                </c:pt>
                <c:pt idx="15">
                  <c:v>0.87939369663567202</c:v>
                </c:pt>
                <c:pt idx="16">
                  <c:v>1.3294816045367901</c:v>
                </c:pt>
                <c:pt idx="17">
                  <c:v>1.78468563920243</c:v>
                </c:pt>
                <c:pt idx="18">
                  <c:v>1.4779331544800201</c:v>
                </c:pt>
                <c:pt idx="19">
                  <c:v>-2.1230154811775401</c:v>
                </c:pt>
                <c:pt idx="20">
                  <c:v>-6.1681246556835303</c:v>
                </c:pt>
                <c:pt idx="21">
                  <c:v>-6.5317326893105196</c:v>
                </c:pt>
                <c:pt idx="22">
                  <c:v>-6.5744352287552701</c:v>
                </c:pt>
                <c:pt idx="23">
                  <c:v>-6.5180786737102396</c:v>
                </c:pt>
                <c:pt idx="24">
                  <c:v>-6.6521988525915603</c:v>
                </c:pt>
                <c:pt idx="25">
                  <c:v>-5.9758541203247901</c:v>
                </c:pt>
                <c:pt idx="26">
                  <c:v>-5.4402971993717797</c:v>
                </c:pt>
                <c:pt idx="27">
                  <c:v>-5.1549366763465398</c:v>
                </c:pt>
                <c:pt idx="28">
                  <c:v>-4.4117958175133998</c:v>
                </c:pt>
                <c:pt idx="29">
                  <c:v>-4.3007371392513596</c:v>
                </c:pt>
                <c:pt idx="30">
                  <c:v>-3.9589833090639699</c:v>
                </c:pt>
                <c:pt idx="31">
                  <c:v>-3.2930438058328302</c:v>
                </c:pt>
                <c:pt idx="32">
                  <c:v>-5.7292628472607898</c:v>
                </c:pt>
                <c:pt idx="33">
                  <c:v>-5.8902142808958704</c:v>
                </c:pt>
                <c:pt idx="34">
                  <c:v>-5.6676383899115796</c:v>
                </c:pt>
                <c:pt idx="35">
                  <c:v>-5.9393069852026397</c:v>
                </c:pt>
                <c:pt idx="36">
                  <c:v>-5.3995132235926704</c:v>
                </c:pt>
                <c:pt idx="37">
                  <c:v>-4.7719976932136801</c:v>
                </c:pt>
                <c:pt idx="38">
                  <c:v>-3.8916626432850299</c:v>
                </c:pt>
                <c:pt idx="39">
                  <c:v>-3.0907975616402701</c:v>
                </c:pt>
                <c:pt idx="40">
                  <c:v>-2.6663933028221098</c:v>
                </c:pt>
                <c:pt idx="41">
                  <c:v>-1.8411749238538599</c:v>
                </c:pt>
                <c:pt idx="42">
                  <c:v>-1.47473115498245</c:v>
                </c:pt>
                <c:pt idx="43">
                  <c:v>-1.2492880988069599</c:v>
                </c:pt>
                <c:pt idx="44">
                  <c:v>-0.50266920498423395</c:v>
                </c:pt>
                <c:pt idx="45">
                  <c:v>-0.37021087720624801</c:v>
                </c:pt>
                <c:pt idx="46">
                  <c:v>-0.23574512969636999</c:v>
                </c:pt>
                <c:pt idx="47">
                  <c:v>0.188382008099474</c:v>
                </c:pt>
              </c:numCache>
            </c:numRef>
          </c:val>
        </c:ser>
        <c:ser>
          <c:idx val="3"/>
          <c:order val="3"/>
          <c:tx>
            <c:strRef>
              <c:f>'c3-40'!$E$13</c:f>
              <c:strCache>
                <c:ptCount val="1"/>
                <c:pt idx="0">
                  <c:v>Uncertainty band (90%)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'c3-40'!$A$14:$A$61</c:f>
              <c:numCache>
                <c:formatCode>m/d/yyyy</c:formatCode>
                <c:ptCount val="48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</c:numCache>
            </c:numRef>
          </c:cat>
          <c:val>
            <c:numRef>
              <c:f>'c3-40'!$E$14:$E$61</c:f>
              <c:numCache>
                <c:formatCode>0.00</c:formatCode>
                <c:ptCount val="48"/>
                <c:pt idx="0">
                  <c:v>2.2555421084836191</c:v>
                </c:pt>
                <c:pt idx="1">
                  <c:v>2.337389590161588</c:v>
                </c:pt>
                <c:pt idx="2">
                  <c:v>2.4341068380428807</c:v>
                </c:pt>
                <c:pt idx="3">
                  <c:v>2.5253730642585701</c:v>
                </c:pt>
                <c:pt idx="4">
                  <c:v>2.6427952460304351</c:v>
                </c:pt>
                <c:pt idx="5">
                  <c:v>2.7314171687992741</c:v>
                </c:pt>
                <c:pt idx="6">
                  <c:v>2.8745799179992813</c:v>
                </c:pt>
                <c:pt idx="7">
                  <c:v>2.9677303573074303</c:v>
                </c:pt>
                <c:pt idx="8">
                  <c:v>3.0626111882257905</c:v>
                </c:pt>
                <c:pt idx="9">
                  <c:v>3.1440500918172098</c:v>
                </c:pt>
                <c:pt idx="10">
                  <c:v>3.2580595673612001</c:v>
                </c:pt>
                <c:pt idx="11">
                  <c:v>3.3199393876050602</c:v>
                </c:pt>
                <c:pt idx="12">
                  <c:v>3.3735977073614603</c:v>
                </c:pt>
                <c:pt idx="13">
                  <c:v>3.4099282919240004</c:v>
                </c:pt>
                <c:pt idx="14">
                  <c:v>3.4282462619020961</c:v>
                </c:pt>
                <c:pt idx="15">
                  <c:v>3.4249462009692078</c:v>
                </c:pt>
                <c:pt idx="16">
                  <c:v>3.4014880878278397</c:v>
                </c:pt>
                <c:pt idx="17">
                  <c:v>3.3572461175274801</c:v>
                </c:pt>
                <c:pt idx="18">
                  <c:v>3.3200189424720801</c:v>
                </c:pt>
                <c:pt idx="19">
                  <c:v>3.2832879639779105</c:v>
                </c:pt>
                <c:pt idx="20">
                  <c:v>3.1837875541864005</c:v>
                </c:pt>
                <c:pt idx="21">
                  <c:v>3.0541349755279996</c:v>
                </c:pt>
                <c:pt idx="22">
                  <c:v>2.9176526672066099</c:v>
                </c:pt>
                <c:pt idx="23">
                  <c:v>2.7862097408465596</c:v>
                </c:pt>
                <c:pt idx="24">
                  <c:v>2.6691460482650404</c:v>
                </c:pt>
                <c:pt idx="25">
                  <c:v>2.5673710896184603</c:v>
                </c:pt>
                <c:pt idx="26">
                  <c:v>2.4388275343459496</c:v>
                </c:pt>
                <c:pt idx="27">
                  <c:v>2.2954001520904499</c:v>
                </c:pt>
                <c:pt idx="28">
                  <c:v>2.1685114058436898</c:v>
                </c:pt>
                <c:pt idx="29">
                  <c:v>2.0264325231387694</c:v>
                </c:pt>
                <c:pt idx="30">
                  <c:v>1.8927688266111597</c:v>
                </c:pt>
                <c:pt idx="31">
                  <c:v>1.7864128261820702</c:v>
                </c:pt>
                <c:pt idx="32">
                  <c:v>1.6891363180402701</c:v>
                </c:pt>
                <c:pt idx="33">
                  <c:v>1.6121569197604</c:v>
                </c:pt>
                <c:pt idx="34">
                  <c:v>1.5501156586493501</c:v>
                </c:pt>
                <c:pt idx="35">
                  <c:v>1.5309056793731299</c:v>
                </c:pt>
                <c:pt idx="36">
                  <c:v>1.5398442112974702</c:v>
                </c:pt>
                <c:pt idx="37">
                  <c:v>1.5905470160137303</c:v>
                </c:pt>
                <c:pt idx="38">
                  <c:v>1.7546726918221198</c:v>
                </c:pt>
                <c:pt idx="39">
                  <c:v>2.0292138984403998</c:v>
                </c:pt>
                <c:pt idx="40">
                  <c:v>2.393763569824412</c:v>
                </c:pt>
                <c:pt idx="41">
                  <c:v>2.7349841583863088</c:v>
                </c:pt>
                <c:pt idx="42">
                  <c:v>3.1366788017116201</c:v>
                </c:pt>
                <c:pt idx="43">
                  <c:v>3.5651296999253601</c:v>
                </c:pt>
                <c:pt idx="44">
                  <c:v>3.9586631105291139</c:v>
                </c:pt>
                <c:pt idx="45">
                  <c:v>4.3996475419296281</c:v>
                </c:pt>
                <c:pt idx="46">
                  <c:v>4.8851778516361497</c:v>
                </c:pt>
                <c:pt idx="47">
                  <c:v>5.3903431566414364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777728"/>
        <c:axId val="429777336"/>
      </c:areaChart>
      <c:lineChart>
        <c:grouping val="standard"/>
        <c:varyColors val="0"/>
        <c:ser>
          <c:idx val="0"/>
          <c:order val="0"/>
          <c:tx>
            <c:strRef>
              <c:f>'c3-40'!$B$13</c:f>
              <c:strCache>
                <c:ptCount val="1"/>
                <c:pt idx="0">
                  <c:v>Resource utilisation based output gap</c:v>
                </c:pt>
              </c:strCache>
            </c:strRef>
          </c:tx>
          <c:spPr>
            <a:ln w="3175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'c3-40'!$A$14:$A$61</c:f>
              <c:numCache>
                <c:formatCode>m/d/yyyy</c:formatCode>
                <c:ptCount val="48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</c:numCache>
            </c:numRef>
          </c:cat>
          <c:val>
            <c:numRef>
              <c:f>'c3-40'!$B$14:$B$61</c:f>
              <c:numCache>
                <c:formatCode>0.00</c:formatCode>
                <c:ptCount val="48"/>
                <c:pt idx="0">
                  <c:v>0.90063086465932995</c:v>
                </c:pt>
                <c:pt idx="1">
                  <c:v>1.1815398857308499</c:v>
                </c:pt>
                <c:pt idx="2">
                  <c:v>1.5193923083757599</c:v>
                </c:pt>
                <c:pt idx="3">
                  <c:v>1.47589246957632</c:v>
                </c:pt>
                <c:pt idx="4">
                  <c:v>1.8643756805454901</c:v>
                </c:pt>
                <c:pt idx="5">
                  <c:v>2.66848114430204</c:v>
                </c:pt>
                <c:pt idx="6">
                  <c:v>2.8144462795252898</c:v>
                </c:pt>
                <c:pt idx="7">
                  <c:v>3.3349736190574899</c:v>
                </c:pt>
                <c:pt idx="8">
                  <c:v>3.7754246142769801</c:v>
                </c:pt>
                <c:pt idx="9">
                  <c:v>4.2840614659177296</c:v>
                </c:pt>
                <c:pt idx="10">
                  <c:v>4.4411790919477196</c:v>
                </c:pt>
                <c:pt idx="11">
                  <c:v>4.6940518491105001</c:v>
                </c:pt>
                <c:pt idx="12">
                  <c:v>3.5494039336257099</c:v>
                </c:pt>
                <c:pt idx="13">
                  <c:v>3.0327223844094799</c:v>
                </c:pt>
                <c:pt idx="14">
                  <c:v>3.2348418620169799</c:v>
                </c:pt>
                <c:pt idx="15">
                  <c:v>3.2319183035888202</c:v>
                </c:pt>
                <c:pt idx="16">
                  <c:v>3.6487959296000598</c:v>
                </c:pt>
                <c:pt idx="17">
                  <c:v>4.0686806366802504</c:v>
                </c:pt>
                <c:pt idx="18">
                  <c:v>3.7397415068028899</c:v>
                </c:pt>
                <c:pt idx="19">
                  <c:v>0.11418443069852301</c:v>
                </c:pt>
                <c:pt idx="20">
                  <c:v>-4.0117271166583697</c:v>
                </c:pt>
                <c:pt idx="21">
                  <c:v>-4.4779330079157997</c:v>
                </c:pt>
                <c:pt idx="22">
                  <c:v>-4.6117924473460503</c:v>
                </c:pt>
                <c:pt idx="23">
                  <c:v>-4.65744403889813</c:v>
                </c:pt>
                <c:pt idx="24">
                  <c:v>-4.8994946474866099</c:v>
                </c:pt>
                <c:pt idx="25">
                  <c:v>-4.3368427553077602</c:v>
                </c:pt>
                <c:pt idx="26">
                  <c:v>-3.9144893561715501</c:v>
                </c:pt>
                <c:pt idx="27">
                  <c:v>-3.768126643889</c:v>
                </c:pt>
                <c:pt idx="28">
                  <c:v>-3.1390269550998702</c:v>
                </c:pt>
                <c:pt idx="29">
                  <c:v>-3.1280563790558502</c:v>
                </c:pt>
                <c:pt idx="30">
                  <c:v>-2.8945481805945401</c:v>
                </c:pt>
                <c:pt idx="31">
                  <c:v>-2.3018466235798298</c:v>
                </c:pt>
                <c:pt idx="32">
                  <c:v>-4.8016805906557503</c:v>
                </c:pt>
                <c:pt idx="33">
                  <c:v>-5.0243925382386099</c:v>
                </c:pt>
                <c:pt idx="34">
                  <c:v>-4.8439014392323099</c:v>
                </c:pt>
                <c:pt idx="35">
                  <c:v>-5.1320075316315501</c:v>
                </c:pt>
                <c:pt idx="36">
                  <c:v>-4.61851857831555</c:v>
                </c:pt>
                <c:pt idx="37">
                  <c:v>-3.9863586713614598</c:v>
                </c:pt>
                <c:pt idx="38">
                  <c:v>-3.0769942467206501</c:v>
                </c:pt>
                <c:pt idx="39">
                  <c:v>-2.22150027181485</c:v>
                </c:pt>
                <c:pt idx="40">
                  <c:v>-1.6914355650242801</c:v>
                </c:pt>
                <c:pt idx="41">
                  <c:v>-0.75671171590333797</c:v>
                </c:pt>
                <c:pt idx="42">
                  <c:v>-0.28891364902243599</c:v>
                </c:pt>
                <c:pt idx="43">
                  <c:v>3.7216968590504197E-2</c:v>
                </c:pt>
                <c:pt idx="44">
                  <c:v>0.88119951689310205</c:v>
                </c:pt>
                <c:pt idx="45">
                  <c:v>1.1364337479373701</c:v>
                </c:pt>
                <c:pt idx="46">
                  <c:v>1.4207350915252199</c:v>
                </c:pt>
                <c:pt idx="47">
                  <c:v>2.0128360478661702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'c3-40'!$C$13</c:f>
              <c:strCache>
                <c:ptCount val="1"/>
                <c:pt idx="0">
                  <c:v>Output gap</c:v>
                </c:pt>
              </c:strCache>
            </c:strRef>
          </c:tx>
          <c:spPr>
            <a:ln w="3175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'c3-40'!$A$14:$A$61</c:f>
              <c:numCache>
                <c:formatCode>m/d/yyyy</c:formatCode>
                <c:ptCount val="48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  <c:pt idx="44">
                  <c:v>42005</c:v>
                </c:pt>
                <c:pt idx="45">
                  <c:v>42095</c:v>
                </c:pt>
                <c:pt idx="46">
                  <c:v>42186</c:v>
                </c:pt>
                <c:pt idx="47">
                  <c:v>42278</c:v>
                </c:pt>
              </c:numCache>
            </c:numRef>
          </c:cat>
          <c:val>
            <c:numRef>
              <c:f>'c3-40'!$C$14:$C$61</c:f>
              <c:numCache>
                <c:formatCode>0.00</c:formatCode>
                <c:ptCount val="48"/>
                <c:pt idx="0">
                  <c:v>1.2577702971137583</c:v>
                </c:pt>
                <c:pt idx="1">
                  <c:v>1.4960704915759626</c:v>
                </c:pt>
                <c:pt idx="2">
                  <c:v>1.9423307929236078</c:v>
                </c:pt>
                <c:pt idx="3">
                  <c:v>2.0163839621624158</c:v>
                </c:pt>
                <c:pt idx="4">
                  <c:v>2.2549974655256877</c:v>
                </c:pt>
                <c:pt idx="5">
                  <c:v>3.5160702197820415</c:v>
                </c:pt>
                <c:pt idx="6">
                  <c:v>3.7019616718312776</c:v>
                </c:pt>
                <c:pt idx="7">
                  <c:v>4.2636580801436397</c:v>
                </c:pt>
                <c:pt idx="8">
                  <c:v>4.6917295639417711</c:v>
                </c:pt>
                <c:pt idx="9">
                  <c:v>5.1638490350222499</c:v>
                </c:pt>
                <c:pt idx="10">
                  <c:v>5.3165276035634923</c:v>
                </c:pt>
                <c:pt idx="11">
                  <c:v>5.5155909899831324</c:v>
                </c:pt>
                <c:pt idx="12">
                  <c:v>4.1139492136910594</c:v>
                </c:pt>
                <c:pt idx="13">
                  <c:v>3.5002608950550629</c:v>
                </c:pt>
                <c:pt idx="14">
                  <c:v>3.6474884091727944</c:v>
                </c:pt>
                <c:pt idx="15">
                  <c:v>3.6609068720117488</c:v>
                </c:pt>
                <c:pt idx="16">
                  <c:v>3.9132745948693648</c:v>
                </c:pt>
                <c:pt idx="17">
                  <c:v>4.0716700980899523</c:v>
                </c:pt>
                <c:pt idx="18">
                  <c:v>3.515160827171937</c:v>
                </c:pt>
                <c:pt idx="19">
                  <c:v>-0.19872646911904823</c:v>
                </c:pt>
                <c:pt idx="20">
                  <c:v>-4.1257787285470364</c:v>
                </c:pt>
                <c:pt idx="21">
                  <c:v>-4.3908848111669734</c:v>
                </c:pt>
                <c:pt idx="22">
                  <c:v>-4.2815542372559801</c:v>
                </c:pt>
                <c:pt idx="23">
                  <c:v>-4.1298976876254283</c:v>
                </c:pt>
                <c:pt idx="24">
                  <c:v>-4.0690927380081181</c:v>
                </c:pt>
                <c:pt idx="25">
                  <c:v>-3.3710672885283177</c:v>
                </c:pt>
                <c:pt idx="26">
                  <c:v>-2.8691405848706442</c:v>
                </c:pt>
                <c:pt idx="27">
                  <c:v>-2.5845851356369076</c:v>
                </c:pt>
                <c:pt idx="28">
                  <c:v>-1.8591727776102629</c:v>
                </c:pt>
                <c:pt idx="29">
                  <c:v>-1.7708590563496496</c:v>
                </c:pt>
                <c:pt idx="30">
                  <c:v>-1.5527248514339065</c:v>
                </c:pt>
                <c:pt idx="31">
                  <c:v>-1.0642786215587785</c:v>
                </c:pt>
                <c:pt idx="32">
                  <c:v>-3.4747546002786178</c:v>
                </c:pt>
                <c:pt idx="33">
                  <c:v>-3.8911684751206987</c:v>
                </c:pt>
                <c:pt idx="34">
                  <c:v>-4.0219126794052702</c:v>
                </c:pt>
                <c:pt idx="35">
                  <c:v>-4.4929558899161393</c:v>
                </c:pt>
                <c:pt idx="36">
                  <c:v>-4.2948561500853577</c:v>
                </c:pt>
                <c:pt idx="37">
                  <c:v>-4.0803689532645908</c:v>
                </c:pt>
                <c:pt idx="38">
                  <c:v>-3.5443345459585163</c:v>
                </c:pt>
                <c:pt idx="39">
                  <c:v>-3.1847667116949419</c:v>
                </c:pt>
                <c:pt idx="40">
                  <c:v>-3.0645973485178724</c:v>
                </c:pt>
                <c:pt idx="41">
                  <c:v>-2.3849765213004526</c:v>
                </c:pt>
                <c:pt idx="42">
                  <c:v>-1.9491326152908162</c:v>
                </c:pt>
                <c:pt idx="43">
                  <c:v>-1.7438166756436169</c:v>
                </c:pt>
                <c:pt idx="44">
                  <c:v>-1.5970515078408631</c:v>
                </c:pt>
                <c:pt idx="45">
                  <c:v>-1.5947449525033353</c:v>
                </c:pt>
                <c:pt idx="46">
                  <c:v>-1.4837905819082398</c:v>
                </c:pt>
                <c:pt idx="47">
                  <c:v>-1.109902275424246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776552"/>
        <c:axId val="429776944"/>
      </c:lineChart>
      <c:dateAx>
        <c:axId val="429776552"/>
        <c:scaling>
          <c:orientation val="minMax"/>
          <c:max val="42186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7694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29776944"/>
        <c:scaling>
          <c:orientation val="minMax"/>
          <c:max val="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5717796300601098E-2"/>
              <c:y val="1.20019203072491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76552"/>
        <c:crosses val="autoZero"/>
        <c:crossBetween val="between"/>
      </c:valAx>
      <c:valAx>
        <c:axId val="429777336"/>
        <c:scaling>
          <c:orientation val="minMax"/>
          <c:max val="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1.2000868055555601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29777728"/>
        <c:crosses val="max"/>
        <c:crossBetween val="between"/>
        <c:majorUnit val="2"/>
      </c:valAx>
      <c:dateAx>
        <c:axId val="429777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2977733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6628027757168546"/>
          <c:w val="1"/>
          <c:h val="0.1337197224283158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883961640211642"/>
          <c:y val="9.4271701388888893E-2"/>
          <c:w val="0.79072023809523861"/>
          <c:h val="0.42088888888888976"/>
        </c:manualLayout>
      </c:layout>
      <c:lineChart>
        <c:grouping val="standard"/>
        <c:varyColors val="0"/>
        <c:ser>
          <c:idx val="0"/>
          <c:order val="0"/>
          <c:tx>
            <c:strRef>
              <c:f>'c3-41'!$B$9</c:f>
              <c:strCache>
                <c:ptCount val="1"/>
                <c:pt idx="0">
                  <c:v>Rendelkezésre álló nem támogatott álláshelyek a MEF munkanélküliek százalékában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'c3-41'!$A$11:$A$54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'c3-41'!$B$11:$B$54</c:f>
              <c:numCache>
                <c:formatCode>0.00</c:formatCode>
                <c:ptCount val="44"/>
                <c:pt idx="0">
                  <c:v>37.164285511108552</c:v>
                </c:pt>
                <c:pt idx="1">
                  <c:v>35.283689698666983</c:v>
                </c:pt>
                <c:pt idx="2">
                  <c:v>32.875427621552603</c:v>
                </c:pt>
                <c:pt idx="3">
                  <c:v>33.932129153773502</c:v>
                </c:pt>
                <c:pt idx="4">
                  <c:v>34.982527973347118</c:v>
                </c:pt>
                <c:pt idx="5">
                  <c:v>38.987681392309241</c:v>
                </c:pt>
                <c:pt idx="6">
                  <c:v>36.472123518708301</c:v>
                </c:pt>
                <c:pt idx="7">
                  <c:v>36.321770171831638</c:v>
                </c:pt>
                <c:pt idx="8">
                  <c:v>33.207976356969709</c:v>
                </c:pt>
                <c:pt idx="9">
                  <c:v>32.737453023700148</c:v>
                </c:pt>
                <c:pt idx="10">
                  <c:v>29.479659994839491</c:v>
                </c:pt>
                <c:pt idx="11">
                  <c:v>27.261262335648905</c:v>
                </c:pt>
                <c:pt idx="12">
                  <c:v>29.081503823794829</c:v>
                </c:pt>
                <c:pt idx="13">
                  <c:v>26.402269607918498</c:v>
                </c:pt>
                <c:pt idx="14">
                  <c:v>26.774833354247924</c:v>
                </c:pt>
                <c:pt idx="15">
                  <c:v>23.199874301556484</c:v>
                </c:pt>
                <c:pt idx="16">
                  <c:v>14.940264267039465</c:v>
                </c:pt>
                <c:pt idx="17">
                  <c:v>12.220516920743032</c:v>
                </c:pt>
                <c:pt idx="18">
                  <c:v>9.6832368599224736</c:v>
                </c:pt>
                <c:pt idx="19">
                  <c:v>10.558776911594139</c:v>
                </c:pt>
                <c:pt idx="20">
                  <c:v>10.817084016692146</c:v>
                </c:pt>
                <c:pt idx="21">
                  <c:v>12.670156804969674</c:v>
                </c:pt>
                <c:pt idx="22">
                  <c:v>12.347337509823925</c:v>
                </c:pt>
                <c:pt idx="23">
                  <c:v>11.889870145487484</c:v>
                </c:pt>
                <c:pt idx="24">
                  <c:v>12.060102172404225</c:v>
                </c:pt>
                <c:pt idx="25">
                  <c:v>12.35571874833035</c:v>
                </c:pt>
                <c:pt idx="26">
                  <c:v>11.281100093357548</c:v>
                </c:pt>
                <c:pt idx="27">
                  <c:v>10.755639142863448</c:v>
                </c:pt>
                <c:pt idx="28">
                  <c:v>10.005038839082832</c:v>
                </c:pt>
                <c:pt idx="29">
                  <c:v>10.278793593904121</c:v>
                </c:pt>
                <c:pt idx="30">
                  <c:v>10.552071698818951</c:v>
                </c:pt>
                <c:pt idx="31">
                  <c:v>9.6748574274271846</c:v>
                </c:pt>
                <c:pt idx="32">
                  <c:v>10.618384483178609</c:v>
                </c:pt>
                <c:pt idx="33">
                  <c:v>11.514003116509276</c:v>
                </c:pt>
                <c:pt idx="34">
                  <c:v>13.775865755537527</c:v>
                </c:pt>
                <c:pt idx="35">
                  <c:v>16.607259245778845</c:v>
                </c:pt>
                <c:pt idx="36">
                  <c:v>25.202583251237126</c:v>
                </c:pt>
                <c:pt idx="37">
                  <c:v>22.018219910510879</c:v>
                </c:pt>
                <c:pt idx="38">
                  <c:v>24.620315712150717</c:v>
                </c:pt>
                <c:pt idx="39">
                  <c:v>23.373425611164432</c:v>
                </c:pt>
                <c:pt idx="40">
                  <c:v>24.51274959361578</c:v>
                </c:pt>
                <c:pt idx="41">
                  <c:v>24.428757931028084</c:v>
                </c:pt>
                <c:pt idx="42">
                  <c:v>28.241226515685625</c:v>
                </c:pt>
                <c:pt idx="43">
                  <c:v>28.361054722983482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67800"/>
        <c:axId val="430268192"/>
      </c:lineChart>
      <c:lineChart>
        <c:grouping val="standard"/>
        <c:varyColors val="0"/>
        <c:ser>
          <c:idx val="1"/>
          <c:order val="1"/>
          <c:tx>
            <c:strRef>
              <c:f>'c3-41'!$C$9</c:f>
              <c:strCache>
                <c:ptCount val="1"/>
                <c:pt idx="0">
                  <c:v>Versenyszféra üres álláshelyek a MEF munkanélküliek százalékában (jobb tengely)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'c3-41'!$A$11:$A$54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'c3-41'!$C$11:$C$54</c:f>
              <c:numCache>
                <c:formatCode>0.00</c:formatCode>
                <c:ptCount val="44"/>
                <c:pt idx="0">
                  <c:v>7.46340137302077</c:v>
                </c:pt>
                <c:pt idx="1">
                  <c:v>6.2344256700637191</c:v>
                </c:pt>
                <c:pt idx="2">
                  <c:v>5.6503148248112218</c:v>
                </c:pt>
                <c:pt idx="3">
                  <c:v>5.3475409817432613</c:v>
                </c:pt>
                <c:pt idx="4">
                  <c:v>6.3291152219355409</c:v>
                </c:pt>
                <c:pt idx="5">
                  <c:v>6.9778902834454284</c:v>
                </c:pt>
                <c:pt idx="6">
                  <c:v>7.2135949095902934</c:v>
                </c:pt>
                <c:pt idx="7">
                  <c:v>7.339637379803361</c:v>
                </c:pt>
                <c:pt idx="8">
                  <c:v>7.5858275490785649</c:v>
                </c:pt>
                <c:pt idx="9">
                  <c:v>6.5235498449745242</c:v>
                </c:pt>
                <c:pt idx="10">
                  <c:v>8.9141032019836093</c:v>
                </c:pt>
                <c:pt idx="11">
                  <c:v>7.8112864362528942</c:v>
                </c:pt>
                <c:pt idx="12">
                  <c:v>8.8291904955386542</c:v>
                </c:pt>
                <c:pt idx="13">
                  <c:v>8.4966945703000647</c:v>
                </c:pt>
                <c:pt idx="14">
                  <c:v>7.6617334119466172</c:v>
                </c:pt>
                <c:pt idx="15">
                  <c:v>4.6172298226662951</c:v>
                </c:pt>
                <c:pt idx="16">
                  <c:v>3.5843303217051341</c:v>
                </c:pt>
                <c:pt idx="17">
                  <c:v>3.13217404868759</c:v>
                </c:pt>
                <c:pt idx="18">
                  <c:v>2.5397459258487221</c:v>
                </c:pt>
                <c:pt idx="19">
                  <c:v>3.1998598446240987</c:v>
                </c:pt>
                <c:pt idx="20">
                  <c:v>3.7446583644848728</c:v>
                </c:pt>
                <c:pt idx="21">
                  <c:v>3.8737869138063714</c:v>
                </c:pt>
                <c:pt idx="22">
                  <c:v>3.3920992113384187</c:v>
                </c:pt>
                <c:pt idx="23">
                  <c:v>3.5529097216564063</c:v>
                </c:pt>
                <c:pt idx="24">
                  <c:v>3.6682140569761308</c:v>
                </c:pt>
                <c:pt idx="25">
                  <c:v>3.6259452794490228</c:v>
                </c:pt>
                <c:pt idx="26">
                  <c:v>3.6119427051685937</c:v>
                </c:pt>
                <c:pt idx="27">
                  <c:v>3.6980946283633362</c:v>
                </c:pt>
                <c:pt idx="28">
                  <c:v>3.0546936120744164</c:v>
                </c:pt>
                <c:pt idx="29">
                  <c:v>3.1169754529880671</c:v>
                </c:pt>
                <c:pt idx="30">
                  <c:v>3.5489223802907199</c:v>
                </c:pt>
                <c:pt idx="31">
                  <c:v>3.8307123495303954</c:v>
                </c:pt>
                <c:pt idx="32">
                  <c:v>3.6181058494526597</c:v>
                </c:pt>
                <c:pt idx="33">
                  <c:v>4.1186351527102572</c:v>
                </c:pt>
                <c:pt idx="34">
                  <c:v>4.5459416363143177</c:v>
                </c:pt>
                <c:pt idx="35">
                  <c:v>4.6665614259523061</c:v>
                </c:pt>
                <c:pt idx="36">
                  <c:v>5.9833472796661589</c:v>
                </c:pt>
                <c:pt idx="37">
                  <c:v>6.9247864626653017</c:v>
                </c:pt>
                <c:pt idx="38">
                  <c:v>7.5306835872550133</c:v>
                </c:pt>
                <c:pt idx="39">
                  <c:v>7.5726293759111369</c:v>
                </c:pt>
                <c:pt idx="40">
                  <c:v>8.0037964671796225</c:v>
                </c:pt>
                <c:pt idx="41">
                  <c:v>9.4940995399848074</c:v>
                </c:pt>
                <c:pt idx="42">
                  <c:v>10.382914081807112</c:v>
                </c:pt>
                <c:pt idx="43">
                  <c:v>10.87124683125894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'c3-41'!$D$9</c:f>
              <c:strCache>
                <c:ptCount val="1"/>
                <c:pt idx="0">
                  <c:v>Bruttó átlagkeresetek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'c3-41'!$A$11:$A$54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'c3-41'!$D$11:$D$54</c:f>
              <c:numCache>
                <c:formatCode>0.00</c:formatCode>
                <c:ptCount val="44"/>
                <c:pt idx="0">
                  <c:v>5.7502318883152492</c:v>
                </c:pt>
                <c:pt idx="1">
                  <c:v>7.8680834011874312</c:v>
                </c:pt>
                <c:pt idx="2">
                  <c:v>7.1418138273111831</c:v>
                </c:pt>
                <c:pt idx="3">
                  <c:v>6.87008579195727</c:v>
                </c:pt>
                <c:pt idx="4">
                  <c:v>8.011482405862802</c:v>
                </c:pt>
                <c:pt idx="5">
                  <c:v>7.2085612474152239</c:v>
                </c:pt>
                <c:pt idx="6">
                  <c:v>8.0048526748611515</c:v>
                </c:pt>
                <c:pt idx="7">
                  <c:v>8.0340919489978457</c:v>
                </c:pt>
                <c:pt idx="8">
                  <c:v>7.623975883929579</c:v>
                </c:pt>
                <c:pt idx="9">
                  <c:v>8.4157763120291218</c:v>
                </c:pt>
                <c:pt idx="10">
                  <c:v>8.1792398049254302</c:v>
                </c:pt>
                <c:pt idx="11">
                  <c:v>8.5699487635522829</c:v>
                </c:pt>
                <c:pt idx="12">
                  <c:v>8.5231931870172417</c:v>
                </c:pt>
                <c:pt idx="13">
                  <c:v>8.0805502417230279</c:v>
                </c:pt>
                <c:pt idx="14">
                  <c:v>7.5532214055652469</c:v>
                </c:pt>
                <c:pt idx="15">
                  <c:v>6.6393391123040102</c:v>
                </c:pt>
                <c:pt idx="16">
                  <c:v>5.150041330949473</c:v>
                </c:pt>
                <c:pt idx="17">
                  <c:v>4.830168572048299</c:v>
                </c:pt>
                <c:pt idx="18">
                  <c:v>4.1236772597972982</c:v>
                </c:pt>
                <c:pt idx="19">
                  <c:v>3.6541486089529451</c:v>
                </c:pt>
                <c:pt idx="20">
                  <c:v>4.4194506585880644</c:v>
                </c:pt>
                <c:pt idx="21">
                  <c:v>3.3789479900351527</c:v>
                </c:pt>
                <c:pt idx="22">
                  <c:v>3.7193173386394385</c:v>
                </c:pt>
                <c:pt idx="23">
                  <c:v>3.6810398860223303</c:v>
                </c:pt>
                <c:pt idx="24">
                  <c:v>3.5249161237904669</c:v>
                </c:pt>
                <c:pt idx="25">
                  <c:v>4.59188469083327</c:v>
                </c:pt>
                <c:pt idx="26">
                  <c:v>4.3197149018344039</c:v>
                </c:pt>
                <c:pt idx="27">
                  <c:v>4.394975894505726</c:v>
                </c:pt>
                <c:pt idx="28">
                  <c:v>8.6554832316584793</c:v>
                </c:pt>
                <c:pt idx="29">
                  <c:v>7.651113348532057</c:v>
                </c:pt>
                <c:pt idx="30">
                  <c:v>7.584640207454707</c:v>
                </c:pt>
                <c:pt idx="31">
                  <c:v>7.6328206994222159</c:v>
                </c:pt>
                <c:pt idx="32">
                  <c:v>2.7827083439878608</c:v>
                </c:pt>
                <c:pt idx="33">
                  <c:v>3.6352294941079277</c:v>
                </c:pt>
                <c:pt idx="34">
                  <c:v>3.9263206125963457</c:v>
                </c:pt>
                <c:pt idx="35">
                  <c:v>3.9884078995706451</c:v>
                </c:pt>
                <c:pt idx="36">
                  <c:v>4.7809736345496567</c:v>
                </c:pt>
                <c:pt idx="37">
                  <c:v>4.300547006247335</c:v>
                </c:pt>
                <c:pt idx="38">
                  <c:v>4.0911104270680676</c:v>
                </c:pt>
                <c:pt idx="39">
                  <c:v>3.9828331471053913</c:v>
                </c:pt>
                <c:pt idx="40">
                  <c:v>3.6698890542252949</c:v>
                </c:pt>
                <c:pt idx="41">
                  <c:v>3.8917367806978742</c:v>
                </c:pt>
                <c:pt idx="42">
                  <c:v>3.9366179141802737</c:v>
                </c:pt>
                <c:pt idx="43">
                  <c:v>3.9619437748642294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'c3-41'!$E$9</c:f>
              <c:strCache>
                <c:ptCount val="1"/>
                <c:pt idx="0">
                  <c:v>Bruttó átlagkeresetek (jobb tengely)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'c3-41'!$A$11:$A$54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'c3-41'!$E$11:$E$54</c:f>
              <c:numCache>
                <c:formatCode>0.00</c:formatCode>
                <c:ptCount val="44"/>
                <c:pt idx="0">
                  <c:v>5.7502318883152492</c:v>
                </c:pt>
                <c:pt idx="1">
                  <c:v>7.8680834011874312</c:v>
                </c:pt>
                <c:pt idx="2">
                  <c:v>7.1418138273111831</c:v>
                </c:pt>
                <c:pt idx="3">
                  <c:v>6.87008579195727</c:v>
                </c:pt>
                <c:pt idx="4">
                  <c:v>8.011482405862802</c:v>
                </c:pt>
                <c:pt idx="5">
                  <c:v>7.2085612474152239</c:v>
                </c:pt>
                <c:pt idx="6">
                  <c:v>8.0048526748611515</c:v>
                </c:pt>
                <c:pt idx="7">
                  <c:v>8.0340919489978457</c:v>
                </c:pt>
                <c:pt idx="8">
                  <c:v>7.623975883929579</c:v>
                </c:pt>
                <c:pt idx="9">
                  <c:v>8.4157763120291218</c:v>
                </c:pt>
                <c:pt idx="10">
                  <c:v>8.1792398049254302</c:v>
                </c:pt>
                <c:pt idx="11">
                  <c:v>8.5699487635522829</c:v>
                </c:pt>
                <c:pt idx="12">
                  <c:v>8.5231931870172417</c:v>
                </c:pt>
                <c:pt idx="13">
                  <c:v>8.0805502417230279</c:v>
                </c:pt>
                <c:pt idx="14">
                  <c:v>7.5532214055652469</c:v>
                </c:pt>
                <c:pt idx="15">
                  <c:v>6.6393391123040102</c:v>
                </c:pt>
                <c:pt idx="16">
                  <c:v>5.150041330949473</c:v>
                </c:pt>
                <c:pt idx="17">
                  <c:v>4.830168572048299</c:v>
                </c:pt>
                <c:pt idx="18">
                  <c:v>4.1236772597972982</c:v>
                </c:pt>
                <c:pt idx="19">
                  <c:v>3.6541486089529451</c:v>
                </c:pt>
                <c:pt idx="20">
                  <c:v>4.4194506585880644</c:v>
                </c:pt>
                <c:pt idx="21">
                  <c:v>3.3789479900351527</c:v>
                </c:pt>
                <c:pt idx="22">
                  <c:v>3.7193173386394385</c:v>
                </c:pt>
                <c:pt idx="23">
                  <c:v>3.6810398860223303</c:v>
                </c:pt>
                <c:pt idx="24">
                  <c:v>3.5249161237904669</c:v>
                </c:pt>
                <c:pt idx="25">
                  <c:v>4.59188469083327</c:v>
                </c:pt>
                <c:pt idx="26">
                  <c:v>4.3197149018344039</c:v>
                </c:pt>
                <c:pt idx="27">
                  <c:v>4.394975894505726</c:v>
                </c:pt>
                <c:pt idx="28">
                  <c:v>4.7285883722673718</c:v>
                </c:pt>
                <c:pt idx="29">
                  <c:v>3.6620938408354746</c:v>
                </c:pt>
                <c:pt idx="30">
                  <c:v>3.5814381497967154</c:v>
                </c:pt>
                <c:pt idx="31">
                  <c:v>4.0525746224806314</c:v>
                </c:pt>
                <c:pt idx="32">
                  <c:v>2.7827083439878608</c:v>
                </c:pt>
                <c:pt idx="33">
                  <c:v>3.6352294941079277</c:v>
                </c:pt>
                <c:pt idx="34">
                  <c:v>3.9263206125963457</c:v>
                </c:pt>
                <c:pt idx="35">
                  <c:v>3.9884078995706451</c:v>
                </c:pt>
                <c:pt idx="36">
                  <c:v>4.7809736345496567</c:v>
                </c:pt>
                <c:pt idx="37">
                  <c:v>4.300547006247335</c:v>
                </c:pt>
                <c:pt idx="38">
                  <c:v>4.0911104270680676</c:v>
                </c:pt>
                <c:pt idx="39">
                  <c:v>3.9828331471053913</c:v>
                </c:pt>
                <c:pt idx="40">
                  <c:v>3.6698890542252949</c:v>
                </c:pt>
                <c:pt idx="41">
                  <c:v>3.8917367806978742</c:v>
                </c:pt>
                <c:pt idx="42">
                  <c:v>3.9366179141802737</c:v>
                </c:pt>
                <c:pt idx="43">
                  <c:v>3.9619437748642294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68976"/>
        <c:axId val="430268584"/>
      </c:lineChart>
      <c:dateAx>
        <c:axId val="43026780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430268192"/>
        <c:crosses val="autoZero"/>
        <c:auto val="1"/>
        <c:lblOffset val="100"/>
        <c:baseTimeUnit val="months"/>
        <c:majorUnit val="12"/>
        <c:majorTimeUnit val="months"/>
      </c:dateAx>
      <c:valAx>
        <c:axId val="430268192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4.1997354497354457E-2"/>
              <c:y val="3.738715277777785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30267800"/>
        <c:crosses val="autoZero"/>
        <c:crossBetween val="between"/>
        <c:majorUnit val="10"/>
      </c:valAx>
      <c:valAx>
        <c:axId val="430268584"/>
        <c:scaling>
          <c:orientation val="minMax"/>
          <c:max val="12"/>
          <c:min val="2"/>
        </c:scaling>
        <c:delete val="0"/>
        <c:axPos val="r"/>
        <c:numFmt formatCode="0" sourceLinked="0"/>
        <c:majorTickMark val="out"/>
        <c:minorTickMark val="none"/>
        <c:tickLblPos val="nextTo"/>
        <c:crossAx val="430268976"/>
        <c:crosses val="max"/>
        <c:crossBetween val="between"/>
        <c:majorUnit val="2"/>
      </c:valAx>
      <c:dateAx>
        <c:axId val="4302689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1636177248677264"/>
              <c:y val="8.7404513888888896E-3"/>
            </c:manualLayout>
          </c:layout>
          <c:overlay val="0"/>
        </c:title>
        <c:numFmt formatCode="m/d/yyyy" sourceLinked="1"/>
        <c:majorTickMark val="out"/>
        <c:minorTickMark val="none"/>
        <c:tickLblPos val="none"/>
        <c:crossAx val="430268584"/>
        <c:crosses val="autoZero"/>
        <c:auto val="1"/>
        <c:lblOffset val="100"/>
        <c:baseTimeUnit val="months"/>
      </c:date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3.1790674603174605E-2"/>
          <c:y val="0.66020095486111163"/>
          <c:w val="0.9364186507936505"/>
          <c:h val="0.339799045138888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883961640211642"/>
          <c:y val="9.4271701388888893E-2"/>
          <c:w val="0.79072023809523861"/>
          <c:h val="0.42088888888888976"/>
        </c:manualLayout>
      </c:layout>
      <c:lineChart>
        <c:grouping val="standard"/>
        <c:varyColors val="0"/>
        <c:ser>
          <c:idx val="0"/>
          <c:order val="0"/>
          <c:tx>
            <c:strRef>
              <c:f>'c3-41'!$B$10</c:f>
              <c:strCache>
                <c:ptCount val="1"/>
                <c:pt idx="0">
                  <c:v>Unsubsidised available vacancies in percentage of LFS unemployed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'c3-41'!$A$11:$A$54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'c3-41'!$B$11:$B$54</c:f>
              <c:numCache>
                <c:formatCode>0.00</c:formatCode>
                <c:ptCount val="44"/>
                <c:pt idx="0">
                  <c:v>37.164285511108552</c:v>
                </c:pt>
                <c:pt idx="1">
                  <c:v>35.283689698666983</c:v>
                </c:pt>
                <c:pt idx="2">
                  <c:v>32.875427621552603</c:v>
                </c:pt>
                <c:pt idx="3">
                  <c:v>33.932129153773502</c:v>
                </c:pt>
                <c:pt idx="4">
                  <c:v>34.982527973347118</c:v>
                </c:pt>
                <c:pt idx="5">
                  <c:v>38.987681392309241</c:v>
                </c:pt>
                <c:pt idx="6">
                  <c:v>36.472123518708301</c:v>
                </c:pt>
                <c:pt idx="7">
                  <c:v>36.321770171831638</c:v>
                </c:pt>
                <c:pt idx="8">
                  <c:v>33.207976356969709</c:v>
                </c:pt>
                <c:pt idx="9">
                  <c:v>32.737453023700148</c:v>
                </c:pt>
                <c:pt idx="10">
                  <c:v>29.479659994839491</c:v>
                </c:pt>
                <c:pt idx="11">
                  <c:v>27.261262335648905</c:v>
                </c:pt>
                <c:pt idx="12">
                  <c:v>29.081503823794829</c:v>
                </c:pt>
                <c:pt idx="13">
                  <c:v>26.402269607918498</c:v>
                </c:pt>
                <c:pt idx="14">
                  <c:v>26.774833354247924</c:v>
                </c:pt>
                <c:pt idx="15">
                  <c:v>23.199874301556484</c:v>
                </c:pt>
                <c:pt idx="16">
                  <c:v>14.940264267039465</c:v>
                </c:pt>
                <c:pt idx="17">
                  <c:v>12.220516920743032</c:v>
                </c:pt>
                <c:pt idx="18">
                  <c:v>9.6832368599224736</c:v>
                </c:pt>
                <c:pt idx="19">
                  <c:v>10.558776911594139</c:v>
                </c:pt>
                <c:pt idx="20">
                  <c:v>10.817084016692146</c:v>
                </c:pt>
                <c:pt idx="21">
                  <c:v>12.670156804969674</c:v>
                </c:pt>
                <c:pt idx="22">
                  <c:v>12.347337509823925</c:v>
                </c:pt>
                <c:pt idx="23">
                  <c:v>11.889870145487484</c:v>
                </c:pt>
                <c:pt idx="24">
                  <c:v>12.060102172404225</c:v>
                </c:pt>
                <c:pt idx="25">
                  <c:v>12.35571874833035</c:v>
                </c:pt>
                <c:pt idx="26">
                  <c:v>11.281100093357548</c:v>
                </c:pt>
                <c:pt idx="27">
                  <c:v>10.755639142863448</c:v>
                </c:pt>
                <c:pt idx="28">
                  <c:v>10.005038839082832</c:v>
                </c:pt>
                <c:pt idx="29">
                  <c:v>10.278793593904121</c:v>
                </c:pt>
                <c:pt idx="30">
                  <c:v>10.552071698818951</c:v>
                </c:pt>
                <c:pt idx="31">
                  <c:v>9.6748574274271846</c:v>
                </c:pt>
                <c:pt idx="32">
                  <c:v>10.618384483178609</c:v>
                </c:pt>
                <c:pt idx="33">
                  <c:v>11.514003116509276</c:v>
                </c:pt>
                <c:pt idx="34">
                  <c:v>13.775865755537527</c:v>
                </c:pt>
                <c:pt idx="35">
                  <c:v>16.607259245778845</c:v>
                </c:pt>
                <c:pt idx="36">
                  <c:v>25.202583251237126</c:v>
                </c:pt>
                <c:pt idx="37">
                  <c:v>22.018219910510879</c:v>
                </c:pt>
                <c:pt idx="38">
                  <c:v>24.620315712150717</c:v>
                </c:pt>
                <c:pt idx="39">
                  <c:v>23.373425611164432</c:v>
                </c:pt>
                <c:pt idx="40">
                  <c:v>24.51274959361578</c:v>
                </c:pt>
                <c:pt idx="41">
                  <c:v>24.428757931028084</c:v>
                </c:pt>
                <c:pt idx="42">
                  <c:v>28.241226515685625</c:v>
                </c:pt>
                <c:pt idx="43">
                  <c:v>28.361054722983482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69760"/>
        <c:axId val="430270152"/>
      </c:lineChart>
      <c:lineChart>
        <c:grouping val="standard"/>
        <c:varyColors val="0"/>
        <c:ser>
          <c:idx val="1"/>
          <c:order val="1"/>
          <c:tx>
            <c:strRef>
              <c:f>'c3-41'!$C$10</c:f>
              <c:strCache>
                <c:ptCount val="1"/>
                <c:pt idx="0">
                  <c:v>Vacancies in the private sector in percentage of  LFS unemployed (rhs)</c:v>
                </c:pt>
              </c:strCache>
            </c:strRef>
          </c:tx>
          <c:spPr>
            <a:ln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'c3-41'!$A$11:$A$54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'c3-41'!$C$11:$C$54</c:f>
              <c:numCache>
                <c:formatCode>0.00</c:formatCode>
                <c:ptCount val="44"/>
                <c:pt idx="0">
                  <c:v>7.46340137302077</c:v>
                </c:pt>
                <c:pt idx="1">
                  <c:v>6.2344256700637191</c:v>
                </c:pt>
                <c:pt idx="2">
                  <c:v>5.6503148248112218</c:v>
                </c:pt>
                <c:pt idx="3">
                  <c:v>5.3475409817432613</c:v>
                </c:pt>
                <c:pt idx="4">
                  <c:v>6.3291152219355409</c:v>
                </c:pt>
                <c:pt idx="5">
                  <c:v>6.9778902834454284</c:v>
                </c:pt>
                <c:pt idx="6">
                  <c:v>7.2135949095902934</c:v>
                </c:pt>
                <c:pt idx="7">
                  <c:v>7.339637379803361</c:v>
                </c:pt>
                <c:pt idx="8">
                  <c:v>7.5858275490785649</c:v>
                </c:pt>
                <c:pt idx="9">
                  <c:v>6.5235498449745242</c:v>
                </c:pt>
                <c:pt idx="10">
                  <c:v>8.9141032019836093</c:v>
                </c:pt>
                <c:pt idx="11">
                  <c:v>7.8112864362528942</c:v>
                </c:pt>
                <c:pt idx="12">
                  <c:v>8.8291904955386542</c:v>
                </c:pt>
                <c:pt idx="13">
                  <c:v>8.4966945703000647</c:v>
                </c:pt>
                <c:pt idx="14">
                  <c:v>7.6617334119466172</c:v>
                </c:pt>
                <c:pt idx="15">
                  <c:v>4.6172298226662951</c:v>
                </c:pt>
                <c:pt idx="16">
                  <c:v>3.5843303217051341</c:v>
                </c:pt>
                <c:pt idx="17">
                  <c:v>3.13217404868759</c:v>
                </c:pt>
                <c:pt idx="18">
                  <c:v>2.5397459258487221</c:v>
                </c:pt>
                <c:pt idx="19">
                  <c:v>3.1998598446240987</c:v>
                </c:pt>
                <c:pt idx="20">
                  <c:v>3.7446583644848728</c:v>
                </c:pt>
                <c:pt idx="21">
                  <c:v>3.8737869138063714</c:v>
                </c:pt>
                <c:pt idx="22">
                  <c:v>3.3920992113384187</c:v>
                </c:pt>
                <c:pt idx="23">
                  <c:v>3.5529097216564063</c:v>
                </c:pt>
                <c:pt idx="24">
                  <c:v>3.6682140569761308</c:v>
                </c:pt>
                <c:pt idx="25">
                  <c:v>3.6259452794490228</c:v>
                </c:pt>
                <c:pt idx="26">
                  <c:v>3.6119427051685937</c:v>
                </c:pt>
                <c:pt idx="27">
                  <c:v>3.6980946283633362</c:v>
                </c:pt>
                <c:pt idx="28">
                  <c:v>3.0546936120744164</c:v>
                </c:pt>
                <c:pt idx="29">
                  <c:v>3.1169754529880671</c:v>
                </c:pt>
                <c:pt idx="30">
                  <c:v>3.5489223802907199</c:v>
                </c:pt>
                <c:pt idx="31">
                  <c:v>3.8307123495303954</c:v>
                </c:pt>
                <c:pt idx="32">
                  <c:v>3.6181058494526597</c:v>
                </c:pt>
                <c:pt idx="33">
                  <c:v>4.1186351527102572</c:v>
                </c:pt>
                <c:pt idx="34">
                  <c:v>4.5459416363143177</c:v>
                </c:pt>
                <c:pt idx="35">
                  <c:v>4.6665614259523061</c:v>
                </c:pt>
                <c:pt idx="36">
                  <c:v>5.9833472796661589</c:v>
                </c:pt>
                <c:pt idx="37">
                  <c:v>6.9247864626653017</c:v>
                </c:pt>
                <c:pt idx="38">
                  <c:v>7.5306835872550133</c:v>
                </c:pt>
                <c:pt idx="39">
                  <c:v>7.5726293759111369</c:v>
                </c:pt>
                <c:pt idx="40">
                  <c:v>8.0037964671796225</c:v>
                </c:pt>
                <c:pt idx="41">
                  <c:v>9.4940995399848074</c:v>
                </c:pt>
                <c:pt idx="42">
                  <c:v>10.382914081807112</c:v>
                </c:pt>
                <c:pt idx="43">
                  <c:v>10.87124683125894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'c3-41'!$D$10</c:f>
              <c:strCache>
                <c:ptCount val="1"/>
                <c:pt idx="0">
                  <c:v>Gross average wages (rhs)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'c3-41'!$A$11:$A$54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'c3-41'!$D$11:$D$54</c:f>
              <c:numCache>
                <c:formatCode>0.00</c:formatCode>
                <c:ptCount val="44"/>
                <c:pt idx="0">
                  <c:v>5.7502318883152492</c:v>
                </c:pt>
                <c:pt idx="1">
                  <c:v>7.8680834011874312</c:v>
                </c:pt>
                <c:pt idx="2">
                  <c:v>7.1418138273111831</c:v>
                </c:pt>
                <c:pt idx="3">
                  <c:v>6.87008579195727</c:v>
                </c:pt>
                <c:pt idx="4">
                  <c:v>8.011482405862802</c:v>
                </c:pt>
                <c:pt idx="5">
                  <c:v>7.2085612474152239</c:v>
                </c:pt>
                <c:pt idx="6">
                  <c:v>8.0048526748611515</c:v>
                </c:pt>
                <c:pt idx="7">
                  <c:v>8.0340919489978457</c:v>
                </c:pt>
                <c:pt idx="8">
                  <c:v>7.623975883929579</c:v>
                </c:pt>
                <c:pt idx="9">
                  <c:v>8.4157763120291218</c:v>
                </c:pt>
                <c:pt idx="10">
                  <c:v>8.1792398049254302</c:v>
                </c:pt>
                <c:pt idx="11">
                  <c:v>8.5699487635522829</c:v>
                </c:pt>
                <c:pt idx="12">
                  <c:v>8.5231931870172417</c:v>
                </c:pt>
                <c:pt idx="13">
                  <c:v>8.0805502417230279</c:v>
                </c:pt>
                <c:pt idx="14">
                  <c:v>7.5532214055652469</c:v>
                </c:pt>
                <c:pt idx="15">
                  <c:v>6.6393391123040102</c:v>
                </c:pt>
                <c:pt idx="16">
                  <c:v>5.150041330949473</c:v>
                </c:pt>
                <c:pt idx="17">
                  <c:v>4.830168572048299</c:v>
                </c:pt>
                <c:pt idx="18">
                  <c:v>4.1236772597972982</c:v>
                </c:pt>
                <c:pt idx="19">
                  <c:v>3.6541486089529451</c:v>
                </c:pt>
                <c:pt idx="20">
                  <c:v>4.4194506585880644</c:v>
                </c:pt>
                <c:pt idx="21">
                  <c:v>3.3789479900351527</c:v>
                </c:pt>
                <c:pt idx="22">
                  <c:v>3.7193173386394385</c:v>
                </c:pt>
                <c:pt idx="23">
                  <c:v>3.6810398860223303</c:v>
                </c:pt>
                <c:pt idx="24">
                  <c:v>3.5249161237904669</c:v>
                </c:pt>
                <c:pt idx="25">
                  <c:v>4.59188469083327</c:v>
                </c:pt>
                <c:pt idx="26">
                  <c:v>4.3197149018344039</c:v>
                </c:pt>
                <c:pt idx="27">
                  <c:v>4.394975894505726</c:v>
                </c:pt>
                <c:pt idx="28">
                  <c:v>8.6554832316584793</c:v>
                </c:pt>
                <c:pt idx="29">
                  <c:v>7.651113348532057</c:v>
                </c:pt>
                <c:pt idx="30">
                  <c:v>7.584640207454707</c:v>
                </c:pt>
                <c:pt idx="31">
                  <c:v>7.6328206994222159</c:v>
                </c:pt>
                <c:pt idx="32">
                  <c:v>2.7827083439878608</c:v>
                </c:pt>
                <c:pt idx="33">
                  <c:v>3.6352294941079277</c:v>
                </c:pt>
                <c:pt idx="34">
                  <c:v>3.9263206125963457</c:v>
                </c:pt>
                <c:pt idx="35">
                  <c:v>3.9884078995706451</c:v>
                </c:pt>
                <c:pt idx="36">
                  <c:v>4.7809736345496567</c:v>
                </c:pt>
                <c:pt idx="37">
                  <c:v>4.300547006247335</c:v>
                </c:pt>
                <c:pt idx="38">
                  <c:v>4.0911104270680676</c:v>
                </c:pt>
                <c:pt idx="39">
                  <c:v>3.9828331471053913</c:v>
                </c:pt>
                <c:pt idx="40">
                  <c:v>3.6698890542252949</c:v>
                </c:pt>
                <c:pt idx="41">
                  <c:v>3.8917367806978742</c:v>
                </c:pt>
                <c:pt idx="42">
                  <c:v>3.9366179141802737</c:v>
                </c:pt>
                <c:pt idx="43">
                  <c:v>3.9619437748642294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'c3-41'!$D$10</c:f>
              <c:strCache>
                <c:ptCount val="1"/>
                <c:pt idx="0">
                  <c:v>Gross average wages (rhs)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'c3-41'!$A$11:$A$54</c:f>
              <c:numCache>
                <c:formatCode>m/d/yyyy</c:formatCode>
                <c:ptCount val="44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</c:numCache>
            </c:numRef>
          </c:cat>
          <c:val>
            <c:numRef>
              <c:f>'c3-41'!$E$11:$E$54</c:f>
              <c:numCache>
                <c:formatCode>0.00</c:formatCode>
                <c:ptCount val="44"/>
                <c:pt idx="0">
                  <c:v>5.7502318883152492</c:v>
                </c:pt>
                <c:pt idx="1">
                  <c:v>7.8680834011874312</c:v>
                </c:pt>
                <c:pt idx="2">
                  <c:v>7.1418138273111831</c:v>
                </c:pt>
                <c:pt idx="3">
                  <c:v>6.87008579195727</c:v>
                </c:pt>
                <c:pt idx="4">
                  <c:v>8.011482405862802</c:v>
                </c:pt>
                <c:pt idx="5">
                  <c:v>7.2085612474152239</c:v>
                </c:pt>
                <c:pt idx="6">
                  <c:v>8.0048526748611515</c:v>
                </c:pt>
                <c:pt idx="7">
                  <c:v>8.0340919489978457</c:v>
                </c:pt>
                <c:pt idx="8">
                  <c:v>7.623975883929579</c:v>
                </c:pt>
                <c:pt idx="9">
                  <c:v>8.4157763120291218</c:v>
                </c:pt>
                <c:pt idx="10">
                  <c:v>8.1792398049254302</c:v>
                </c:pt>
                <c:pt idx="11">
                  <c:v>8.5699487635522829</c:v>
                </c:pt>
                <c:pt idx="12">
                  <c:v>8.5231931870172417</c:v>
                </c:pt>
                <c:pt idx="13">
                  <c:v>8.0805502417230279</c:v>
                </c:pt>
                <c:pt idx="14">
                  <c:v>7.5532214055652469</c:v>
                </c:pt>
                <c:pt idx="15">
                  <c:v>6.6393391123040102</c:v>
                </c:pt>
                <c:pt idx="16">
                  <c:v>5.150041330949473</c:v>
                </c:pt>
                <c:pt idx="17">
                  <c:v>4.830168572048299</c:v>
                </c:pt>
                <c:pt idx="18">
                  <c:v>4.1236772597972982</c:v>
                </c:pt>
                <c:pt idx="19">
                  <c:v>3.6541486089529451</c:v>
                </c:pt>
                <c:pt idx="20">
                  <c:v>4.4194506585880644</c:v>
                </c:pt>
                <c:pt idx="21">
                  <c:v>3.3789479900351527</c:v>
                </c:pt>
                <c:pt idx="22">
                  <c:v>3.7193173386394385</c:v>
                </c:pt>
                <c:pt idx="23">
                  <c:v>3.6810398860223303</c:v>
                </c:pt>
                <c:pt idx="24">
                  <c:v>3.5249161237904669</c:v>
                </c:pt>
                <c:pt idx="25">
                  <c:v>4.59188469083327</c:v>
                </c:pt>
                <c:pt idx="26">
                  <c:v>4.3197149018344039</c:v>
                </c:pt>
                <c:pt idx="27">
                  <c:v>4.394975894505726</c:v>
                </c:pt>
                <c:pt idx="28">
                  <c:v>4.7285883722673718</c:v>
                </c:pt>
                <c:pt idx="29">
                  <c:v>3.6620938408354746</c:v>
                </c:pt>
                <c:pt idx="30">
                  <c:v>3.5814381497967154</c:v>
                </c:pt>
                <c:pt idx="31">
                  <c:v>4.0525746224806314</c:v>
                </c:pt>
                <c:pt idx="32">
                  <c:v>2.7827083439878608</c:v>
                </c:pt>
                <c:pt idx="33">
                  <c:v>3.6352294941079277</c:v>
                </c:pt>
                <c:pt idx="34">
                  <c:v>3.9263206125963457</c:v>
                </c:pt>
                <c:pt idx="35">
                  <c:v>3.9884078995706451</c:v>
                </c:pt>
                <c:pt idx="36">
                  <c:v>4.7809736345496567</c:v>
                </c:pt>
                <c:pt idx="37">
                  <c:v>4.300547006247335</c:v>
                </c:pt>
                <c:pt idx="38">
                  <c:v>4.0911104270680676</c:v>
                </c:pt>
                <c:pt idx="39">
                  <c:v>3.9828331471053913</c:v>
                </c:pt>
                <c:pt idx="40">
                  <c:v>3.6698890542252949</c:v>
                </c:pt>
                <c:pt idx="41">
                  <c:v>3.8917367806978742</c:v>
                </c:pt>
                <c:pt idx="42">
                  <c:v>3.9366179141802737</c:v>
                </c:pt>
                <c:pt idx="43">
                  <c:v>3.9619437748642294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70936"/>
        <c:axId val="430270544"/>
      </c:lineChart>
      <c:dateAx>
        <c:axId val="43026976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430270152"/>
        <c:crosses val="autoZero"/>
        <c:auto val="1"/>
        <c:lblOffset val="100"/>
        <c:baseTimeUnit val="months"/>
        <c:majorUnit val="12"/>
        <c:majorTimeUnit val="months"/>
      </c:dateAx>
      <c:valAx>
        <c:axId val="430270152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4.1997354497354457E-2"/>
              <c:y val="3.738715277777785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30269760"/>
        <c:crosses val="autoZero"/>
        <c:crossBetween val="between"/>
        <c:majorUnit val="10"/>
      </c:valAx>
      <c:valAx>
        <c:axId val="430270544"/>
        <c:scaling>
          <c:orientation val="minMax"/>
          <c:max val="12"/>
          <c:min val="2"/>
        </c:scaling>
        <c:delete val="0"/>
        <c:axPos val="r"/>
        <c:numFmt formatCode="0" sourceLinked="0"/>
        <c:majorTickMark val="out"/>
        <c:minorTickMark val="none"/>
        <c:tickLblPos val="nextTo"/>
        <c:crossAx val="430270936"/>
        <c:crosses val="max"/>
        <c:crossBetween val="between"/>
        <c:majorUnit val="2"/>
      </c:valAx>
      <c:dateAx>
        <c:axId val="4302709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91636177248677264"/>
              <c:y val="8.7404513888888896E-3"/>
            </c:manualLayout>
          </c:layout>
          <c:overlay val="0"/>
        </c:title>
        <c:numFmt formatCode="m/d/yyyy" sourceLinked="1"/>
        <c:majorTickMark val="out"/>
        <c:minorTickMark val="none"/>
        <c:tickLblPos val="none"/>
        <c:crossAx val="430270544"/>
        <c:crosses val="autoZero"/>
        <c:auto val="1"/>
        <c:lblOffset val="100"/>
        <c:baseTimeUnit val="months"/>
      </c:date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3.1790674603174605E-2"/>
          <c:y val="0.66020095486111163"/>
          <c:w val="0.9364186507936505"/>
          <c:h val="0.339799045138888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8.8759548611111225E-2"/>
          <c:w val="0.81569477513227562"/>
          <c:h val="0.575642361111111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'c3-42'!$B$10</c:f>
              <c:strCache>
                <c:ptCount val="1"/>
                <c:pt idx="0">
                  <c:v>Munkaköltség/fő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'c3-42'!$A$20:$A$55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'c3-42'!$B$20:$B$55</c:f>
              <c:numCache>
                <c:formatCode>0.00</c:formatCode>
                <c:ptCount val="36"/>
                <c:pt idx="0">
                  <c:v>8.524651437821845</c:v>
                </c:pt>
                <c:pt idx="1">
                  <c:v>9.3134427171694938</c:v>
                </c:pt>
                <c:pt idx="2">
                  <c:v>8.6614053464134884</c:v>
                </c:pt>
                <c:pt idx="3">
                  <c:v>8.7147022249096722</c:v>
                </c:pt>
                <c:pt idx="4">
                  <c:v>8.6979601412265453</c:v>
                </c:pt>
                <c:pt idx="5">
                  <c:v>8.2597846864497058</c:v>
                </c:pt>
                <c:pt idx="6">
                  <c:v>7.7372312398667589</c:v>
                </c:pt>
                <c:pt idx="7">
                  <c:v>6.8305306857967594</c:v>
                </c:pt>
                <c:pt idx="8">
                  <c:v>5.4331224786956938</c:v>
                </c:pt>
                <c:pt idx="9">
                  <c:v>5.115666378435634</c:v>
                </c:pt>
                <c:pt idx="10">
                  <c:v>0.69924842646373975</c:v>
                </c:pt>
                <c:pt idx="11">
                  <c:v>0.24891328256227041</c:v>
                </c:pt>
                <c:pt idx="12">
                  <c:v>0.47122695309194285</c:v>
                </c:pt>
                <c:pt idx="13">
                  <c:v>-0.52037010257902239</c:v>
                </c:pt>
                <c:pt idx="14">
                  <c:v>3.4901886670825064</c:v>
                </c:pt>
                <c:pt idx="15">
                  <c:v>3.455807999572329</c:v>
                </c:pt>
                <c:pt idx="16">
                  <c:v>3.8292848267816595</c:v>
                </c:pt>
                <c:pt idx="17">
                  <c:v>4.8936694467748083</c:v>
                </c:pt>
                <c:pt idx="18">
                  <c:v>4.6212555762452467</c:v>
                </c:pt>
                <c:pt idx="19">
                  <c:v>4.6957581707228258</c:v>
                </c:pt>
                <c:pt idx="20">
                  <c:v>7.692267625415198</c:v>
                </c:pt>
                <c:pt idx="21">
                  <c:v>6.7021566957250229</c:v>
                </c:pt>
                <c:pt idx="22">
                  <c:v>6.6371691026196231</c:v>
                </c:pt>
                <c:pt idx="23">
                  <c:v>6.6853465764204856</c:v>
                </c:pt>
                <c:pt idx="24">
                  <c:v>1.877494194765859</c:v>
                </c:pt>
                <c:pt idx="25">
                  <c:v>2.7354186511557685</c:v>
                </c:pt>
                <c:pt idx="26">
                  <c:v>3.0367380296488733</c:v>
                </c:pt>
                <c:pt idx="27">
                  <c:v>3.1108196479105317</c:v>
                </c:pt>
                <c:pt idx="28">
                  <c:v>4.5288418268513198</c:v>
                </c:pt>
                <c:pt idx="29">
                  <c:v>4.0449269071770431</c:v>
                </c:pt>
                <c:pt idx="30">
                  <c:v>3.8335616478498906</c:v>
                </c:pt>
                <c:pt idx="31">
                  <c:v>3.723944228689092</c:v>
                </c:pt>
                <c:pt idx="32">
                  <c:v>3.5899326728889207</c:v>
                </c:pt>
                <c:pt idx="33">
                  <c:v>3.812754119143122</c:v>
                </c:pt>
                <c:pt idx="34">
                  <c:v>3.8574889472781138</c:v>
                </c:pt>
                <c:pt idx="35">
                  <c:v>3.8825449085546637</c:v>
                </c:pt>
              </c:numCache>
            </c:numRef>
          </c:val>
        </c:ser>
        <c:ser>
          <c:idx val="1"/>
          <c:order val="1"/>
          <c:tx>
            <c:strRef>
              <c:f>'c3-42'!$C$10</c:f>
              <c:strCache>
                <c:ptCount val="1"/>
                <c:pt idx="0">
                  <c:v>Hozzáadott érték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'c3-42'!$A$20:$A$55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'c3-42'!$C$20:$C$55</c:f>
              <c:numCache>
                <c:formatCode>0.00</c:formatCode>
                <c:ptCount val="36"/>
                <c:pt idx="0">
                  <c:v>-3.1315192908818403</c:v>
                </c:pt>
                <c:pt idx="1">
                  <c:v>-1.3145855099571975</c:v>
                </c:pt>
                <c:pt idx="2">
                  <c:v>-1.1089352608783685</c:v>
                </c:pt>
                <c:pt idx="3">
                  <c:v>0.15150027688072498</c:v>
                </c:pt>
                <c:pt idx="4">
                  <c:v>-2.4574833681423485</c:v>
                </c:pt>
                <c:pt idx="5">
                  <c:v>-2.5440818161868179</c:v>
                </c:pt>
                <c:pt idx="6">
                  <c:v>-4.8114469424362483E-2</c:v>
                </c:pt>
                <c:pt idx="7">
                  <c:v>2.9971504587094984</c:v>
                </c:pt>
                <c:pt idx="8">
                  <c:v>9.5818609471576792</c:v>
                </c:pt>
                <c:pt idx="9">
                  <c:v>10.61435749550941</c:v>
                </c:pt>
                <c:pt idx="10">
                  <c:v>8.8404298205441876</c:v>
                </c:pt>
                <c:pt idx="11">
                  <c:v>5.7047085239943982</c:v>
                </c:pt>
                <c:pt idx="12">
                  <c:v>1.1528574933235092</c:v>
                </c:pt>
                <c:pt idx="13">
                  <c:v>-0.56801726637027627</c:v>
                </c:pt>
                <c:pt idx="14">
                  <c:v>-1.7754755261010899</c:v>
                </c:pt>
                <c:pt idx="15">
                  <c:v>-1.1164215294539019</c:v>
                </c:pt>
                <c:pt idx="16">
                  <c:v>-2.979787150747498</c:v>
                </c:pt>
                <c:pt idx="17">
                  <c:v>-1.8155578877337604</c:v>
                </c:pt>
                <c:pt idx="18">
                  <c:v>-0.27819713437060045</c:v>
                </c:pt>
                <c:pt idx="19">
                  <c:v>-2.0624842074199279</c:v>
                </c:pt>
                <c:pt idx="20">
                  <c:v>1.6230550317639398</c:v>
                </c:pt>
                <c:pt idx="21">
                  <c:v>2.1581012566855975</c:v>
                </c:pt>
                <c:pt idx="22">
                  <c:v>1.7451457874549163</c:v>
                </c:pt>
                <c:pt idx="23">
                  <c:v>3.1441493605481554</c:v>
                </c:pt>
                <c:pt idx="24">
                  <c:v>0.48185917944715584</c:v>
                </c:pt>
                <c:pt idx="25">
                  <c:v>-1.4725108693866673</c:v>
                </c:pt>
                <c:pt idx="26">
                  <c:v>-2.3317679283011188</c:v>
                </c:pt>
                <c:pt idx="27">
                  <c:v>-4.1143459948938386</c:v>
                </c:pt>
                <c:pt idx="28">
                  <c:v>-4.5404484879249907</c:v>
                </c:pt>
                <c:pt idx="29">
                  <c:v>-5.7106416031033689</c:v>
                </c:pt>
                <c:pt idx="30">
                  <c:v>-4.6578148377918183</c:v>
                </c:pt>
                <c:pt idx="31">
                  <c:v>-3.8786346996034951</c:v>
                </c:pt>
                <c:pt idx="32">
                  <c:v>-4.4377284032221809</c:v>
                </c:pt>
                <c:pt idx="33">
                  <c:v>-2.9597727053040757</c:v>
                </c:pt>
                <c:pt idx="34">
                  <c:v>-3.1018778563613836</c:v>
                </c:pt>
                <c:pt idx="35">
                  <c:v>-3.4817893668219568</c:v>
                </c:pt>
              </c:numCache>
            </c:numRef>
          </c:val>
        </c:ser>
        <c:ser>
          <c:idx val="2"/>
          <c:order val="2"/>
          <c:tx>
            <c:strRef>
              <c:f>'c3-42'!$D$10</c:f>
              <c:strCache>
                <c:ptCount val="1"/>
                <c:pt idx="0">
                  <c:v>TME* létszám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'c3-42'!$A$20:$A$55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'c3-42'!$D$20:$D$55</c:f>
              <c:numCache>
                <c:formatCode>0.00</c:formatCode>
                <c:ptCount val="36"/>
                <c:pt idx="0">
                  <c:v>0.4235503509055718</c:v>
                </c:pt>
                <c:pt idx="1">
                  <c:v>0.34644670458503413</c:v>
                </c:pt>
                <c:pt idx="2">
                  <c:v>-0.21101298547250735</c:v>
                </c:pt>
                <c:pt idx="3">
                  <c:v>-0.72775133751969179</c:v>
                </c:pt>
                <c:pt idx="4">
                  <c:v>-1.3255267259524715</c:v>
                </c:pt>
                <c:pt idx="5">
                  <c:v>-1.5331877548715624</c:v>
                </c:pt>
                <c:pt idx="6">
                  <c:v>-1.256919627921576</c:v>
                </c:pt>
                <c:pt idx="7">
                  <c:v>-1.637016046279598</c:v>
                </c:pt>
                <c:pt idx="8">
                  <c:v>-4.8690299530443184</c:v>
                </c:pt>
                <c:pt idx="9">
                  <c:v>-4.8826986250074924</c:v>
                </c:pt>
                <c:pt idx="10">
                  <c:v>-6.0217556264507692</c:v>
                </c:pt>
                <c:pt idx="11">
                  <c:v>-5.4475971003524251</c:v>
                </c:pt>
                <c:pt idx="12">
                  <c:v>-2.1688713207662573</c:v>
                </c:pt>
                <c:pt idx="13">
                  <c:v>-1.8806431126966743</c:v>
                </c:pt>
                <c:pt idx="14">
                  <c:v>-0.7478688132077167</c:v>
                </c:pt>
                <c:pt idx="15">
                  <c:v>-0.68524233561274173</c:v>
                </c:pt>
                <c:pt idx="16">
                  <c:v>-0.28923117601391368</c:v>
                </c:pt>
                <c:pt idx="17">
                  <c:v>-0.22143180599870504</c:v>
                </c:pt>
                <c:pt idx="18">
                  <c:v>0.22960349247121314</c:v>
                </c:pt>
                <c:pt idx="19">
                  <c:v>0.30425397169217661</c:v>
                </c:pt>
                <c:pt idx="20">
                  <c:v>-0.18166413933468561</c:v>
                </c:pt>
                <c:pt idx="21">
                  <c:v>0.18959075325852837</c:v>
                </c:pt>
                <c:pt idx="22">
                  <c:v>-0.1172514884489857</c:v>
                </c:pt>
                <c:pt idx="23">
                  <c:v>-6.3658920856163803</c:v>
                </c:pt>
                <c:pt idx="24">
                  <c:v>-3.5933017262717044</c:v>
                </c:pt>
                <c:pt idx="25">
                  <c:v>-1.5829449419131265</c:v>
                </c:pt>
                <c:pt idx="26">
                  <c:v>-0.54612924879006641</c:v>
                </c:pt>
                <c:pt idx="27">
                  <c:v>7.6314819246869376</c:v>
                </c:pt>
                <c:pt idx="28">
                  <c:v>6.8414437678768252</c:v>
                </c:pt>
                <c:pt idx="29">
                  <c:v>4.7231027731294404</c:v>
                </c:pt>
                <c:pt idx="30">
                  <c:v>4.7204434482291475</c:v>
                </c:pt>
                <c:pt idx="31">
                  <c:v>3.0055145019278484</c:v>
                </c:pt>
                <c:pt idx="32">
                  <c:v>1.8518732664722108</c:v>
                </c:pt>
                <c:pt idx="33">
                  <c:v>1.9054698586943744</c:v>
                </c:pt>
                <c:pt idx="34">
                  <c:v>0.97719198811461183</c:v>
                </c:pt>
                <c:pt idx="35">
                  <c:v>1.326988760961882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0271720"/>
        <c:axId val="430272112"/>
      </c:barChart>
      <c:lineChart>
        <c:grouping val="standard"/>
        <c:varyColors val="0"/>
        <c:ser>
          <c:idx val="3"/>
          <c:order val="3"/>
          <c:tx>
            <c:strRef>
              <c:f>'c3-42'!$E$10</c:f>
              <c:strCache>
                <c:ptCount val="1"/>
                <c:pt idx="0">
                  <c:v>Fajlagos munkaerőköltség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'c3-42'!$A$20:$A$55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'c3-42'!$E$20:$E$55</c:f>
              <c:numCache>
                <c:formatCode>0.00</c:formatCode>
                <c:ptCount val="36"/>
                <c:pt idx="0">
                  <c:v>5.8166824978455764</c:v>
                </c:pt>
                <c:pt idx="1">
                  <c:v>8.3453039117973304</c:v>
                </c:pt>
                <c:pt idx="2">
                  <c:v>7.3414571000626125</c:v>
                </c:pt>
                <c:pt idx="3">
                  <c:v>8.1384511642707054</c:v>
                </c:pt>
                <c:pt idx="4">
                  <c:v>4.9149500471317253</c:v>
                </c:pt>
                <c:pt idx="5">
                  <c:v>4.1825151153913254</c:v>
                </c:pt>
                <c:pt idx="6">
                  <c:v>6.4321971425208204</c:v>
                </c:pt>
                <c:pt idx="7">
                  <c:v>8.1906650982266598</c:v>
                </c:pt>
                <c:pt idx="8">
                  <c:v>10.145953472809055</c:v>
                </c:pt>
                <c:pt idx="9">
                  <c:v>10.847325248937551</c:v>
                </c:pt>
                <c:pt idx="10">
                  <c:v>3.5179226205571581</c:v>
                </c:pt>
                <c:pt idx="11">
                  <c:v>0.50602470620424356</c:v>
                </c:pt>
                <c:pt idx="12">
                  <c:v>-0.54478687435080531</c:v>
                </c:pt>
                <c:pt idx="13">
                  <c:v>-2.9690304816459729</c:v>
                </c:pt>
                <c:pt idx="14">
                  <c:v>0.96684432777369977</c:v>
                </c:pt>
                <c:pt idx="15">
                  <c:v>1.6541441345056853</c:v>
                </c:pt>
                <c:pt idx="16">
                  <c:v>0.5602665000202478</c:v>
                </c:pt>
                <c:pt idx="17">
                  <c:v>2.8566797530423429</c:v>
                </c:pt>
                <c:pt idx="18">
                  <c:v>4.5726619343458594</c:v>
                </c:pt>
                <c:pt idx="19">
                  <c:v>2.9375279349950745</c:v>
                </c:pt>
                <c:pt idx="20">
                  <c:v>9.1336585178444523</c:v>
                </c:pt>
                <c:pt idx="21">
                  <c:v>9.0498487056691488</c:v>
                </c:pt>
                <c:pt idx="22">
                  <c:v>8.2650634016255538</c:v>
                </c:pt>
                <c:pt idx="23">
                  <c:v>3.4636038513522607</c:v>
                </c:pt>
                <c:pt idx="24">
                  <c:v>-1.2339483520586896</c:v>
                </c:pt>
                <c:pt idx="25">
                  <c:v>-0.32003716014402528</c:v>
                </c:pt>
                <c:pt idx="26">
                  <c:v>0.15884085255768809</c:v>
                </c:pt>
                <c:pt idx="27">
                  <c:v>6.6279555777036308</c:v>
                </c:pt>
                <c:pt idx="28">
                  <c:v>6.8298371068031543</c:v>
                </c:pt>
                <c:pt idx="29">
                  <c:v>3.0573880772031146</c:v>
                </c:pt>
                <c:pt idx="30">
                  <c:v>3.8961902582872199</c:v>
                </c:pt>
                <c:pt idx="31">
                  <c:v>2.8508240310134454</c:v>
                </c:pt>
                <c:pt idx="32">
                  <c:v>1.0040775361389507</c:v>
                </c:pt>
                <c:pt idx="33">
                  <c:v>2.7584512725334207</c:v>
                </c:pt>
                <c:pt idx="34">
                  <c:v>1.732803079031342</c:v>
                </c:pt>
                <c:pt idx="35">
                  <c:v>1.7277443026945889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72896"/>
        <c:axId val="430272504"/>
      </c:lineChart>
      <c:catAx>
        <c:axId val="430271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21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30272112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1720"/>
        <c:crosses val="autoZero"/>
        <c:crossBetween val="between"/>
        <c:majorUnit val="4"/>
      </c:valAx>
      <c:valAx>
        <c:axId val="430272504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118220899470898"/>
              <c:y val="1.795572916666695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2896"/>
        <c:crosses val="max"/>
        <c:crossBetween val="between"/>
        <c:majorUnit val="4"/>
      </c:valAx>
      <c:dateAx>
        <c:axId val="430272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0272504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8763020833458"/>
          <c:w val="1"/>
          <c:h val="0.2211236979166666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8.8759548611111225E-2"/>
          <c:w val="0.81569477513227562"/>
          <c:h val="0.652812500000000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'c3-42'!$B$11</c:f>
              <c:strCache>
                <c:ptCount val="1"/>
                <c:pt idx="0">
                  <c:v>Labour cost per capita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invertIfNegative val="0"/>
          <c:cat>
            <c:numRef>
              <c:f>'c3-42'!$A$20:$A$55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'c3-42'!$B$20:$B$55</c:f>
              <c:numCache>
                <c:formatCode>0.00</c:formatCode>
                <c:ptCount val="36"/>
                <c:pt idx="0">
                  <c:v>8.524651437821845</c:v>
                </c:pt>
                <c:pt idx="1">
                  <c:v>9.3134427171694938</c:v>
                </c:pt>
                <c:pt idx="2">
                  <c:v>8.6614053464134884</c:v>
                </c:pt>
                <c:pt idx="3">
                  <c:v>8.7147022249096722</c:v>
                </c:pt>
                <c:pt idx="4">
                  <c:v>8.6979601412265453</c:v>
                </c:pt>
                <c:pt idx="5">
                  <c:v>8.2597846864497058</c:v>
                </c:pt>
                <c:pt idx="6">
                  <c:v>7.7372312398667589</c:v>
                </c:pt>
                <c:pt idx="7">
                  <c:v>6.8305306857967594</c:v>
                </c:pt>
                <c:pt idx="8">
                  <c:v>5.4331224786956938</c:v>
                </c:pt>
                <c:pt idx="9">
                  <c:v>5.115666378435634</c:v>
                </c:pt>
                <c:pt idx="10">
                  <c:v>0.69924842646373975</c:v>
                </c:pt>
                <c:pt idx="11">
                  <c:v>0.24891328256227041</c:v>
                </c:pt>
                <c:pt idx="12">
                  <c:v>0.47122695309194285</c:v>
                </c:pt>
                <c:pt idx="13">
                  <c:v>-0.52037010257902239</c:v>
                </c:pt>
                <c:pt idx="14">
                  <c:v>3.4901886670825064</c:v>
                </c:pt>
                <c:pt idx="15">
                  <c:v>3.455807999572329</c:v>
                </c:pt>
                <c:pt idx="16">
                  <c:v>3.8292848267816595</c:v>
                </c:pt>
                <c:pt idx="17">
                  <c:v>4.8936694467748083</c:v>
                </c:pt>
                <c:pt idx="18">
                  <c:v>4.6212555762452467</c:v>
                </c:pt>
                <c:pt idx="19">
                  <c:v>4.6957581707228258</c:v>
                </c:pt>
                <c:pt idx="20">
                  <c:v>7.692267625415198</c:v>
                </c:pt>
                <c:pt idx="21">
                  <c:v>6.7021566957250229</c:v>
                </c:pt>
                <c:pt idx="22">
                  <c:v>6.6371691026196231</c:v>
                </c:pt>
                <c:pt idx="23">
                  <c:v>6.6853465764204856</c:v>
                </c:pt>
                <c:pt idx="24">
                  <c:v>1.877494194765859</c:v>
                </c:pt>
                <c:pt idx="25">
                  <c:v>2.7354186511557685</c:v>
                </c:pt>
                <c:pt idx="26">
                  <c:v>3.0367380296488733</c:v>
                </c:pt>
                <c:pt idx="27">
                  <c:v>3.1108196479105317</c:v>
                </c:pt>
                <c:pt idx="28">
                  <c:v>4.5288418268513198</c:v>
                </c:pt>
                <c:pt idx="29">
                  <c:v>4.0449269071770431</c:v>
                </c:pt>
                <c:pt idx="30">
                  <c:v>3.8335616478498906</c:v>
                </c:pt>
                <c:pt idx="31">
                  <c:v>3.723944228689092</c:v>
                </c:pt>
                <c:pt idx="32">
                  <c:v>3.5899326728889207</c:v>
                </c:pt>
                <c:pt idx="33">
                  <c:v>3.812754119143122</c:v>
                </c:pt>
                <c:pt idx="34">
                  <c:v>3.8574889472781138</c:v>
                </c:pt>
                <c:pt idx="35">
                  <c:v>3.8825449085546637</c:v>
                </c:pt>
              </c:numCache>
            </c:numRef>
          </c:val>
        </c:ser>
        <c:ser>
          <c:idx val="1"/>
          <c:order val="1"/>
          <c:tx>
            <c:strRef>
              <c:f>'c3-42'!$C$11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invertIfNegative val="0"/>
          <c:cat>
            <c:numRef>
              <c:f>'c3-42'!$A$20:$A$55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'c3-42'!$C$20:$C$55</c:f>
              <c:numCache>
                <c:formatCode>0.00</c:formatCode>
                <c:ptCount val="36"/>
                <c:pt idx="0">
                  <c:v>-3.1315192908818403</c:v>
                </c:pt>
                <c:pt idx="1">
                  <c:v>-1.3145855099571975</c:v>
                </c:pt>
                <c:pt idx="2">
                  <c:v>-1.1089352608783685</c:v>
                </c:pt>
                <c:pt idx="3">
                  <c:v>0.15150027688072498</c:v>
                </c:pt>
                <c:pt idx="4">
                  <c:v>-2.4574833681423485</c:v>
                </c:pt>
                <c:pt idx="5">
                  <c:v>-2.5440818161868179</c:v>
                </c:pt>
                <c:pt idx="6">
                  <c:v>-4.8114469424362483E-2</c:v>
                </c:pt>
                <c:pt idx="7">
                  <c:v>2.9971504587094984</c:v>
                </c:pt>
                <c:pt idx="8">
                  <c:v>9.5818609471576792</c:v>
                </c:pt>
                <c:pt idx="9">
                  <c:v>10.61435749550941</c:v>
                </c:pt>
                <c:pt idx="10">
                  <c:v>8.8404298205441876</c:v>
                </c:pt>
                <c:pt idx="11">
                  <c:v>5.7047085239943982</c:v>
                </c:pt>
                <c:pt idx="12">
                  <c:v>1.1528574933235092</c:v>
                </c:pt>
                <c:pt idx="13">
                  <c:v>-0.56801726637027627</c:v>
                </c:pt>
                <c:pt idx="14">
                  <c:v>-1.7754755261010899</c:v>
                </c:pt>
                <c:pt idx="15">
                  <c:v>-1.1164215294539019</c:v>
                </c:pt>
                <c:pt idx="16">
                  <c:v>-2.979787150747498</c:v>
                </c:pt>
                <c:pt idx="17">
                  <c:v>-1.8155578877337604</c:v>
                </c:pt>
                <c:pt idx="18">
                  <c:v>-0.27819713437060045</c:v>
                </c:pt>
                <c:pt idx="19">
                  <c:v>-2.0624842074199279</c:v>
                </c:pt>
                <c:pt idx="20">
                  <c:v>1.6230550317639398</c:v>
                </c:pt>
                <c:pt idx="21">
                  <c:v>2.1581012566855975</c:v>
                </c:pt>
                <c:pt idx="22">
                  <c:v>1.7451457874549163</c:v>
                </c:pt>
                <c:pt idx="23">
                  <c:v>3.1441493605481554</c:v>
                </c:pt>
                <c:pt idx="24">
                  <c:v>0.48185917944715584</c:v>
                </c:pt>
                <c:pt idx="25">
                  <c:v>-1.4725108693866673</c:v>
                </c:pt>
                <c:pt idx="26">
                  <c:v>-2.3317679283011188</c:v>
                </c:pt>
                <c:pt idx="27">
                  <c:v>-4.1143459948938386</c:v>
                </c:pt>
                <c:pt idx="28">
                  <c:v>-4.5404484879249907</c:v>
                </c:pt>
                <c:pt idx="29">
                  <c:v>-5.7106416031033689</c:v>
                </c:pt>
                <c:pt idx="30">
                  <c:v>-4.6578148377918183</c:v>
                </c:pt>
                <c:pt idx="31">
                  <c:v>-3.8786346996034951</c:v>
                </c:pt>
                <c:pt idx="32">
                  <c:v>-4.4377284032221809</c:v>
                </c:pt>
                <c:pt idx="33">
                  <c:v>-2.9597727053040757</c:v>
                </c:pt>
                <c:pt idx="34">
                  <c:v>-3.1018778563613836</c:v>
                </c:pt>
                <c:pt idx="35">
                  <c:v>-3.4817893668219568</c:v>
                </c:pt>
              </c:numCache>
            </c:numRef>
          </c:val>
        </c:ser>
        <c:ser>
          <c:idx val="2"/>
          <c:order val="2"/>
          <c:tx>
            <c:strRef>
              <c:f>'c3-42'!$D$11</c:f>
              <c:strCache>
                <c:ptCount val="1"/>
                <c:pt idx="0">
                  <c:v>FTE* employment </c:v>
                </c:pt>
              </c:strCache>
            </c:strRef>
          </c:tx>
          <c:spPr>
            <a:solidFill>
              <a:srgbClr val="9C0000"/>
            </a:solidFill>
            <a:ln>
              <a:noFill/>
            </a:ln>
          </c:spPr>
          <c:invertIfNegative val="0"/>
          <c:cat>
            <c:numRef>
              <c:f>'c3-42'!$A$20:$A$55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'c3-42'!$D$20:$D$55</c:f>
              <c:numCache>
                <c:formatCode>0.00</c:formatCode>
                <c:ptCount val="36"/>
                <c:pt idx="0">
                  <c:v>0.4235503509055718</c:v>
                </c:pt>
                <c:pt idx="1">
                  <c:v>0.34644670458503413</c:v>
                </c:pt>
                <c:pt idx="2">
                  <c:v>-0.21101298547250735</c:v>
                </c:pt>
                <c:pt idx="3">
                  <c:v>-0.72775133751969179</c:v>
                </c:pt>
                <c:pt idx="4">
                  <c:v>-1.3255267259524715</c:v>
                </c:pt>
                <c:pt idx="5">
                  <c:v>-1.5331877548715624</c:v>
                </c:pt>
                <c:pt idx="6">
                  <c:v>-1.256919627921576</c:v>
                </c:pt>
                <c:pt idx="7">
                  <c:v>-1.637016046279598</c:v>
                </c:pt>
                <c:pt idx="8">
                  <c:v>-4.8690299530443184</c:v>
                </c:pt>
                <c:pt idx="9">
                  <c:v>-4.8826986250074924</c:v>
                </c:pt>
                <c:pt idx="10">
                  <c:v>-6.0217556264507692</c:v>
                </c:pt>
                <c:pt idx="11">
                  <c:v>-5.4475971003524251</c:v>
                </c:pt>
                <c:pt idx="12">
                  <c:v>-2.1688713207662573</c:v>
                </c:pt>
                <c:pt idx="13">
                  <c:v>-1.8806431126966743</c:v>
                </c:pt>
                <c:pt idx="14">
                  <c:v>-0.7478688132077167</c:v>
                </c:pt>
                <c:pt idx="15">
                  <c:v>-0.68524233561274173</c:v>
                </c:pt>
                <c:pt idx="16">
                  <c:v>-0.28923117601391368</c:v>
                </c:pt>
                <c:pt idx="17">
                  <c:v>-0.22143180599870504</c:v>
                </c:pt>
                <c:pt idx="18">
                  <c:v>0.22960349247121314</c:v>
                </c:pt>
                <c:pt idx="19">
                  <c:v>0.30425397169217661</c:v>
                </c:pt>
                <c:pt idx="20">
                  <c:v>-0.18166413933468561</c:v>
                </c:pt>
                <c:pt idx="21">
                  <c:v>0.18959075325852837</c:v>
                </c:pt>
                <c:pt idx="22">
                  <c:v>-0.1172514884489857</c:v>
                </c:pt>
                <c:pt idx="23">
                  <c:v>-6.3658920856163803</c:v>
                </c:pt>
                <c:pt idx="24">
                  <c:v>-3.5933017262717044</c:v>
                </c:pt>
                <c:pt idx="25">
                  <c:v>-1.5829449419131265</c:v>
                </c:pt>
                <c:pt idx="26">
                  <c:v>-0.54612924879006641</c:v>
                </c:pt>
                <c:pt idx="27">
                  <c:v>7.6314819246869376</c:v>
                </c:pt>
                <c:pt idx="28">
                  <c:v>6.8414437678768252</c:v>
                </c:pt>
                <c:pt idx="29">
                  <c:v>4.7231027731294404</c:v>
                </c:pt>
                <c:pt idx="30">
                  <c:v>4.7204434482291475</c:v>
                </c:pt>
                <c:pt idx="31">
                  <c:v>3.0055145019278484</c:v>
                </c:pt>
                <c:pt idx="32">
                  <c:v>1.8518732664722108</c:v>
                </c:pt>
                <c:pt idx="33">
                  <c:v>1.9054698586943744</c:v>
                </c:pt>
                <c:pt idx="34">
                  <c:v>0.97719198811461183</c:v>
                </c:pt>
                <c:pt idx="35">
                  <c:v>1.326988760961882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0273680"/>
        <c:axId val="430274072"/>
      </c:barChart>
      <c:lineChart>
        <c:grouping val="standard"/>
        <c:varyColors val="0"/>
        <c:ser>
          <c:idx val="3"/>
          <c:order val="3"/>
          <c:tx>
            <c:strRef>
              <c:f>'c3-42'!$E$11</c:f>
              <c:strCache>
                <c:ptCount val="1"/>
                <c:pt idx="0">
                  <c:v>Unit labour cost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'c3-42'!$A$20:$A$55</c:f>
              <c:numCache>
                <c:formatCode>m/d/yyyy</c:formatCode>
                <c:ptCount val="36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</c:numCache>
            </c:numRef>
          </c:cat>
          <c:val>
            <c:numRef>
              <c:f>'c3-42'!$E$20:$E$55</c:f>
              <c:numCache>
                <c:formatCode>0.00</c:formatCode>
                <c:ptCount val="36"/>
                <c:pt idx="0">
                  <c:v>5.8166824978455764</c:v>
                </c:pt>
                <c:pt idx="1">
                  <c:v>8.3453039117973304</c:v>
                </c:pt>
                <c:pt idx="2">
                  <c:v>7.3414571000626125</c:v>
                </c:pt>
                <c:pt idx="3">
                  <c:v>8.1384511642707054</c:v>
                </c:pt>
                <c:pt idx="4">
                  <c:v>4.9149500471317253</c:v>
                </c:pt>
                <c:pt idx="5">
                  <c:v>4.1825151153913254</c:v>
                </c:pt>
                <c:pt idx="6">
                  <c:v>6.4321971425208204</c:v>
                </c:pt>
                <c:pt idx="7">
                  <c:v>8.1906650982266598</c:v>
                </c:pt>
                <c:pt idx="8">
                  <c:v>10.145953472809055</c:v>
                </c:pt>
                <c:pt idx="9">
                  <c:v>10.847325248937551</c:v>
                </c:pt>
                <c:pt idx="10">
                  <c:v>3.5179226205571581</c:v>
                </c:pt>
                <c:pt idx="11">
                  <c:v>0.50602470620424356</c:v>
                </c:pt>
                <c:pt idx="12">
                  <c:v>-0.54478687435080531</c:v>
                </c:pt>
                <c:pt idx="13">
                  <c:v>-2.9690304816459729</c:v>
                </c:pt>
                <c:pt idx="14">
                  <c:v>0.96684432777369977</c:v>
                </c:pt>
                <c:pt idx="15">
                  <c:v>1.6541441345056853</c:v>
                </c:pt>
                <c:pt idx="16">
                  <c:v>0.5602665000202478</c:v>
                </c:pt>
                <c:pt idx="17">
                  <c:v>2.8566797530423429</c:v>
                </c:pt>
                <c:pt idx="18">
                  <c:v>4.5726619343458594</c:v>
                </c:pt>
                <c:pt idx="19">
                  <c:v>2.9375279349950745</c:v>
                </c:pt>
                <c:pt idx="20">
                  <c:v>9.1336585178444523</c:v>
                </c:pt>
                <c:pt idx="21">
                  <c:v>9.0498487056691488</c:v>
                </c:pt>
                <c:pt idx="22">
                  <c:v>8.2650634016255538</c:v>
                </c:pt>
                <c:pt idx="23">
                  <c:v>3.4636038513522607</c:v>
                </c:pt>
                <c:pt idx="24">
                  <c:v>-1.2339483520586896</c:v>
                </c:pt>
                <c:pt idx="25">
                  <c:v>-0.32003716014402528</c:v>
                </c:pt>
                <c:pt idx="26">
                  <c:v>0.15884085255768809</c:v>
                </c:pt>
                <c:pt idx="27">
                  <c:v>6.6279555777036308</c:v>
                </c:pt>
                <c:pt idx="28">
                  <c:v>6.8298371068031543</c:v>
                </c:pt>
                <c:pt idx="29">
                  <c:v>3.0573880772031146</c:v>
                </c:pt>
                <c:pt idx="30">
                  <c:v>3.8961902582872199</c:v>
                </c:pt>
                <c:pt idx="31">
                  <c:v>2.8508240310134454</c:v>
                </c:pt>
                <c:pt idx="32">
                  <c:v>1.0040775361389507</c:v>
                </c:pt>
                <c:pt idx="33">
                  <c:v>2.7584512725334207</c:v>
                </c:pt>
                <c:pt idx="34">
                  <c:v>1.732803079031342</c:v>
                </c:pt>
                <c:pt idx="35">
                  <c:v>1.7277443026945889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74856"/>
        <c:axId val="430274464"/>
      </c:lineChart>
      <c:catAx>
        <c:axId val="43027368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40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30274072"/>
        <c:scaling>
          <c:orientation val="minMax"/>
          <c:max val="16"/>
          <c:min val="-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5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3680"/>
        <c:crosses val="autoZero"/>
        <c:crossBetween val="between"/>
        <c:majorUnit val="4"/>
      </c:valAx>
      <c:valAx>
        <c:axId val="430274464"/>
        <c:scaling>
          <c:orientation val="minMax"/>
          <c:max val="16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800264552513"/>
              <c:y val="1.795572916666701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4856"/>
        <c:crosses val="max"/>
        <c:crossBetween val="between"/>
        <c:majorUnit val="4"/>
      </c:valAx>
      <c:dateAx>
        <c:axId val="4302748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0274464"/>
        <c:crosses val="autoZero"/>
        <c:auto val="1"/>
        <c:lblOffset val="100"/>
        <c:baseTimeUnit val="months"/>
      </c:date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502213541666649"/>
          <c:w val="1"/>
          <c:h val="0.1549778645833367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varyColors val="0"/>
        <c:ser>
          <c:idx val="2"/>
          <c:order val="2"/>
          <c:tx>
            <c:strRef>
              <c:f>'c3-43'!$D$13</c:f>
              <c:strCache>
                <c:ptCount val="1"/>
                <c:pt idx="0">
                  <c:v>Fogyasztási cikkeket gyártó ágazatok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'c3-43'!$A$63:$A$195</c:f>
              <c:numCache>
                <c:formatCode>m/d/yyyy</c:formatCode>
                <c:ptCount val="13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'c3-43'!$D$63:$D$195</c:f>
              <c:numCache>
                <c:formatCode>0.00</c:formatCode>
                <c:ptCount val="133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  <c:pt idx="121">
                  <c:v>-0.26000000000000512</c:v>
                </c:pt>
                <c:pt idx="122">
                  <c:v>-0.42000000000000171</c:v>
                </c:pt>
                <c:pt idx="123">
                  <c:v>-0.20000000000000284</c:v>
                </c:pt>
                <c:pt idx="124">
                  <c:v>4.0000000000006253E-2</c:v>
                </c:pt>
                <c:pt idx="125">
                  <c:v>-0.15999999999999659</c:v>
                </c:pt>
                <c:pt idx="126">
                  <c:v>-0.34999999999999432</c:v>
                </c:pt>
                <c:pt idx="127">
                  <c:v>-0.40000000000000568</c:v>
                </c:pt>
                <c:pt idx="128">
                  <c:v>-0.12000000000000455</c:v>
                </c:pt>
                <c:pt idx="129">
                  <c:v>0.60999999999999943</c:v>
                </c:pt>
                <c:pt idx="130">
                  <c:v>0.53000000000000114</c:v>
                </c:pt>
                <c:pt idx="131">
                  <c:v>0.73999999999999488</c:v>
                </c:pt>
                <c:pt idx="132">
                  <c:v>0.64000000000000057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75640"/>
        <c:axId val="430276032"/>
      </c:lineChart>
      <c:lineChart>
        <c:grouping val="standard"/>
        <c:varyColors val="0"/>
        <c:ser>
          <c:idx val="0"/>
          <c:order val="0"/>
          <c:tx>
            <c:strRef>
              <c:f>'c3-43'!$B$13</c:f>
              <c:strCache>
                <c:ptCount val="1"/>
                <c:pt idx="0">
                  <c:v>Energiatermelő ágazatok (jobb tengely)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'c3-43'!$A$63:$A$195</c:f>
              <c:numCache>
                <c:formatCode>m/d/yyyy</c:formatCode>
                <c:ptCount val="13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'c3-43'!$B$63:$B$195</c:f>
              <c:numCache>
                <c:formatCode>0.00</c:formatCode>
                <c:ptCount val="133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  <c:pt idx="121">
                  <c:v>-7.8900000000000006</c:v>
                </c:pt>
                <c:pt idx="122">
                  <c:v>-5.7099999999999937</c:v>
                </c:pt>
                <c:pt idx="123">
                  <c:v>-6.8700000000000045</c:v>
                </c:pt>
                <c:pt idx="124">
                  <c:v>-3.5300000000000011</c:v>
                </c:pt>
                <c:pt idx="125">
                  <c:v>-3.5400000000000063</c:v>
                </c:pt>
                <c:pt idx="126">
                  <c:v>-4.6299999999999955</c:v>
                </c:pt>
                <c:pt idx="127">
                  <c:v>-6.7900000000000063</c:v>
                </c:pt>
                <c:pt idx="128">
                  <c:v>-7.5100000000000051</c:v>
                </c:pt>
                <c:pt idx="129">
                  <c:v>-7.7000000000000028</c:v>
                </c:pt>
                <c:pt idx="130">
                  <c:v>-6.5400000000000063</c:v>
                </c:pt>
                <c:pt idx="131">
                  <c:v>-6.269999999999996</c:v>
                </c:pt>
                <c:pt idx="132">
                  <c:v>-7.1400000000000006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'c3-43'!$C$13</c:f>
              <c:strCache>
                <c:ptCount val="1"/>
                <c:pt idx="0">
                  <c:v>Továbbfelhasználásra termelő ágazatok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'c3-43'!$A$63:$A$195</c:f>
              <c:numCache>
                <c:formatCode>m/d/yyyy</c:formatCode>
                <c:ptCount val="13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'c3-43'!$C$63:$C$195</c:f>
              <c:numCache>
                <c:formatCode>0.00</c:formatCode>
                <c:ptCount val="133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  <c:pt idx="121">
                  <c:v>-2.8900000000000006</c:v>
                </c:pt>
                <c:pt idx="122">
                  <c:v>-1.8700000000000045</c:v>
                </c:pt>
                <c:pt idx="123">
                  <c:v>-0.5</c:v>
                </c:pt>
                <c:pt idx="124">
                  <c:v>1.5799999999999983</c:v>
                </c:pt>
                <c:pt idx="125">
                  <c:v>2.4399999999999977</c:v>
                </c:pt>
                <c:pt idx="126">
                  <c:v>1.6500000000000057</c:v>
                </c:pt>
                <c:pt idx="127">
                  <c:v>0.28000000000000114</c:v>
                </c:pt>
                <c:pt idx="128">
                  <c:v>-0.37000000000000455</c:v>
                </c:pt>
                <c:pt idx="129">
                  <c:v>-1.0400000000000063</c:v>
                </c:pt>
                <c:pt idx="130">
                  <c:v>-0.48000000000000398</c:v>
                </c:pt>
                <c:pt idx="131">
                  <c:v>0.28000000000000114</c:v>
                </c:pt>
                <c:pt idx="132">
                  <c:v>0.68000000000000682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76424"/>
        <c:axId val="430276816"/>
      </c:lineChart>
      <c:dateAx>
        <c:axId val="43027564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6032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30276032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286075491427075E-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5640"/>
        <c:crosses val="autoZero"/>
        <c:crossBetween val="midCat"/>
        <c:majorUnit val="2"/>
      </c:valAx>
      <c:dateAx>
        <c:axId val="4302764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0276816"/>
        <c:crosses val="autoZero"/>
        <c:auto val="1"/>
        <c:lblOffset val="100"/>
        <c:baseTimeUnit val="months"/>
      </c:dateAx>
      <c:valAx>
        <c:axId val="430276816"/>
        <c:scaling>
          <c:orientation val="minMax"/>
          <c:max val="25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329790122285099"/>
              <c:y val="3.3723958333333349E-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6424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616579861111115"/>
          <c:w val="1"/>
          <c:h val="0.1938342013888888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varyColors val="0"/>
        <c:ser>
          <c:idx val="2"/>
          <c:order val="2"/>
          <c:tx>
            <c:strRef>
              <c:f>'c3-43'!$D$14</c:f>
              <c:strCache>
                <c:ptCount val="1"/>
                <c:pt idx="0">
                  <c:v>Consumer goods producer branches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'c3-43'!$A$63:$A$195</c:f>
              <c:numCache>
                <c:formatCode>m/d/yyyy</c:formatCode>
                <c:ptCount val="13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'c3-43'!$D$63:$D$195</c:f>
              <c:numCache>
                <c:formatCode>0.00</c:formatCode>
                <c:ptCount val="133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  <c:pt idx="121">
                  <c:v>-0.26000000000000512</c:v>
                </c:pt>
                <c:pt idx="122">
                  <c:v>-0.42000000000000171</c:v>
                </c:pt>
                <c:pt idx="123">
                  <c:v>-0.20000000000000284</c:v>
                </c:pt>
                <c:pt idx="124">
                  <c:v>4.0000000000006253E-2</c:v>
                </c:pt>
                <c:pt idx="125">
                  <c:v>-0.15999999999999659</c:v>
                </c:pt>
                <c:pt idx="126">
                  <c:v>-0.34999999999999432</c:v>
                </c:pt>
                <c:pt idx="127">
                  <c:v>-0.40000000000000568</c:v>
                </c:pt>
                <c:pt idx="128">
                  <c:v>-0.12000000000000455</c:v>
                </c:pt>
                <c:pt idx="129">
                  <c:v>0.60999999999999943</c:v>
                </c:pt>
                <c:pt idx="130">
                  <c:v>0.53000000000000114</c:v>
                </c:pt>
                <c:pt idx="131">
                  <c:v>0.73999999999999488</c:v>
                </c:pt>
                <c:pt idx="132">
                  <c:v>0.64000000000000057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77600"/>
        <c:axId val="430277992"/>
      </c:lineChart>
      <c:lineChart>
        <c:grouping val="standard"/>
        <c:varyColors val="0"/>
        <c:ser>
          <c:idx val="0"/>
          <c:order val="0"/>
          <c:tx>
            <c:strRef>
              <c:f>'c3-43'!$B$14</c:f>
              <c:strCache>
                <c:ptCount val="1"/>
                <c:pt idx="0">
                  <c:v>Energy producer branches (rhs)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'c3-43'!$A$63:$A$195</c:f>
              <c:numCache>
                <c:formatCode>m/d/yyyy</c:formatCode>
                <c:ptCount val="13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'c3-43'!$B$63:$B$195</c:f>
              <c:numCache>
                <c:formatCode>0.00</c:formatCode>
                <c:ptCount val="133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  <c:pt idx="121">
                  <c:v>-7.8900000000000006</c:v>
                </c:pt>
                <c:pt idx="122">
                  <c:v>-5.7099999999999937</c:v>
                </c:pt>
                <c:pt idx="123">
                  <c:v>-6.8700000000000045</c:v>
                </c:pt>
                <c:pt idx="124">
                  <c:v>-3.5300000000000011</c:v>
                </c:pt>
                <c:pt idx="125">
                  <c:v>-3.5400000000000063</c:v>
                </c:pt>
                <c:pt idx="126">
                  <c:v>-4.6299999999999955</c:v>
                </c:pt>
                <c:pt idx="127">
                  <c:v>-6.7900000000000063</c:v>
                </c:pt>
                <c:pt idx="128">
                  <c:v>-7.5100000000000051</c:v>
                </c:pt>
                <c:pt idx="129">
                  <c:v>-7.7000000000000028</c:v>
                </c:pt>
                <c:pt idx="130">
                  <c:v>-6.5400000000000063</c:v>
                </c:pt>
                <c:pt idx="131">
                  <c:v>-6.269999999999996</c:v>
                </c:pt>
                <c:pt idx="132">
                  <c:v>-7.1400000000000006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'c3-43'!$C$14</c:f>
              <c:strCache>
                <c:ptCount val="1"/>
                <c:pt idx="0">
                  <c:v>Intermediate goods producer branches (rhs)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'c3-43'!$A$63:$A$195</c:f>
              <c:numCache>
                <c:formatCode>m/d/yyyy</c:formatCode>
                <c:ptCount val="13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</c:numCache>
            </c:numRef>
          </c:cat>
          <c:val>
            <c:numRef>
              <c:f>'c3-43'!$C$63:$C$195</c:f>
              <c:numCache>
                <c:formatCode>0.00</c:formatCode>
                <c:ptCount val="133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  <c:pt idx="121">
                  <c:v>-2.8900000000000006</c:v>
                </c:pt>
                <c:pt idx="122">
                  <c:v>-1.8700000000000045</c:v>
                </c:pt>
                <c:pt idx="123">
                  <c:v>-0.5</c:v>
                </c:pt>
                <c:pt idx="124">
                  <c:v>1.5799999999999983</c:v>
                </c:pt>
                <c:pt idx="125">
                  <c:v>2.4399999999999977</c:v>
                </c:pt>
                <c:pt idx="126">
                  <c:v>1.6500000000000057</c:v>
                </c:pt>
                <c:pt idx="127">
                  <c:v>0.28000000000000114</c:v>
                </c:pt>
                <c:pt idx="128">
                  <c:v>-0.37000000000000455</c:v>
                </c:pt>
                <c:pt idx="129">
                  <c:v>-1.0400000000000063</c:v>
                </c:pt>
                <c:pt idx="130">
                  <c:v>-0.48000000000000398</c:v>
                </c:pt>
                <c:pt idx="131">
                  <c:v>0.28000000000000114</c:v>
                </c:pt>
                <c:pt idx="132">
                  <c:v>0.68000000000000682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78384"/>
        <c:axId val="430278776"/>
      </c:lineChart>
      <c:dateAx>
        <c:axId val="430277600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7992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30277992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086338652891727E-2"/>
              <c:y val="1.45529513888889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7600"/>
        <c:crosses val="autoZero"/>
        <c:crossBetween val="midCat"/>
        <c:majorUnit val="2"/>
      </c:valAx>
      <c:dateAx>
        <c:axId val="430278384"/>
        <c:scaling>
          <c:orientation val="minMax"/>
        </c:scaling>
        <c:delete val="1"/>
        <c:axPos val="t"/>
        <c:numFmt formatCode="m/d/yyyy" sourceLinked="1"/>
        <c:majorTickMark val="out"/>
        <c:minorTickMark val="none"/>
        <c:tickLblPos val="none"/>
        <c:crossAx val="430278776"/>
        <c:crosses val="max"/>
        <c:auto val="1"/>
        <c:lblOffset val="100"/>
        <c:baseTimeUnit val="months"/>
      </c:dateAx>
      <c:valAx>
        <c:axId val="430278776"/>
        <c:scaling>
          <c:orientation val="minMax"/>
          <c:max val="25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760739669559619"/>
              <c:y val="3.3723958333333349E-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78384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65364583333332"/>
          <c:w val="1"/>
          <c:h val="0.1993463541666713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7884426946631866"/>
          <c:h val="0.359960937500000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'c3-44'!$C$11</c:f>
              <c:strCache>
                <c:ptCount val="1"/>
                <c:pt idx="0">
                  <c:v>Regulált termékkör - deflál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'c3-44'!$C$12:$C$49</c:f>
              <c:numCache>
                <c:formatCode>General</c:formatCode>
                <c:ptCount val="38"/>
                <c:pt idx="0">
                  <c:v>1.831</c:v>
                </c:pt>
                <c:pt idx="1">
                  <c:v>8.5660000000000007</c:v>
                </c:pt>
                <c:pt idx="2">
                  <c:v>8.5660000000000007</c:v>
                </c:pt>
                <c:pt idx="3">
                  <c:v>8.5660000000000007</c:v>
                </c:pt>
                <c:pt idx="4">
                  <c:v>8.5660000000000007</c:v>
                </c:pt>
                <c:pt idx="5">
                  <c:v>9.447000000000001</c:v>
                </c:pt>
                <c:pt idx="6">
                  <c:v>10.182</c:v>
                </c:pt>
                <c:pt idx="7">
                  <c:v>11.071</c:v>
                </c:pt>
                <c:pt idx="8">
                  <c:v>11.893000000000001</c:v>
                </c:pt>
                <c:pt idx="9">
                  <c:v>12.979000000000001</c:v>
                </c:pt>
                <c:pt idx="10">
                  <c:v>12.979000000000001</c:v>
                </c:pt>
                <c:pt idx="11">
                  <c:v>13.569000000000001</c:v>
                </c:pt>
                <c:pt idx="12">
                  <c:v>12.479999999999999</c:v>
                </c:pt>
                <c:pt idx="13">
                  <c:v>12.479999999999999</c:v>
                </c:pt>
                <c:pt idx="14">
                  <c:v>12.479999999999999</c:v>
                </c:pt>
                <c:pt idx="15">
                  <c:v>12.919999999999998</c:v>
                </c:pt>
                <c:pt idx="16">
                  <c:v>13.607999999999999</c:v>
                </c:pt>
                <c:pt idx="17">
                  <c:v>13.167999999999999</c:v>
                </c:pt>
                <c:pt idx="18">
                  <c:v>14.220999999999998</c:v>
                </c:pt>
                <c:pt idx="19">
                  <c:v>14.220999999999998</c:v>
                </c:pt>
                <c:pt idx="20">
                  <c:v>14.220999999999998</c:v>
                </c:pt>
                <c:pt idx="21">
                  <c:v>13.059999999999999</c:v>
                </c:pt>
                <c:pt idx="22">
                  <c:v>11.361999999999998</c:v>
                </c:pt>
                <c:pt idx="23">
                  <c:v>11.361999999999998</c:v>
                </c:pt>
                <c:pt idx="24">
                  <c:v>9.113999999999999</c:v>
                </c:pt>
                <c:pt idx="25">
                  <c:v>8.488999999999999</c:v>
                </c:pt>
                <c:pt idx="26">
                  <c:v>8.488999999999999</c:v>
                </c:pt>
                <c:pt idx="27">
                  <c:v>9.113999999999999</c:v>
                </c:pt>
                <c:pt idx="28">
                  <c:v>5.238999999999999</c:v>
                </c:pt>
                <c:pt idx="29">
                  <c:v>5.863999999999999</c:v>
                </c:pt>
                <c:pt idx="30">
                  <c:v>5.863999999999999</c:v>
                </c:pt>
                <c:pt idx="31">
                  <c:v>5.238999999999999</c:v>
                </c:pt>
                <c:pt idx="32">
                  <c:v>4.7809999999999988</c:v>
                </c:pt>
                <c:pt idx="33">
                  <c:v>4.7809999999999988</c:v>
                </c:pt>
                <c:pt idx="34">
                  <c:v>4.7809999999999988</c:v>
                </c:pt>
                <c:pt idx="35">
                  <c:v>3.7309999999999999</c:v>
                </c:pt>
                <c:pt idx="36">
                  <c:v>0.65500000000000003</c:v>
                </c:pt>
                <c:pt idx="37">
                  <c:v>0.65500000000000003</c:v>
                </c:pt>
              </c:numCache>
            </c:numRef>
          </c:val>
        </c:ser>
        <c:ser>
          <c:idx val="1"/>
          <c:order val="1"/>
          <c:tx>
            <c:strRef>
              <c:f>'c3-44'!$D$11</c:f>
              <c:strCache>
                <c:ptCount val="1"/>
                <c:pt idx="0">
                  <c:v>Regulált termékkör - nem deflál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'c3-44'!$D$12:$D$49</c:f>
              <c:numCache>
                <c:formatCode>General</c:formatCode>
                <c:ptCount val="38"/>
                <c:pt idx="0">
                  <c:v>17.344999999999999</c:v>
                </c:pt>
                <c:pt idx="1">
                  <c:v>10.609999999999998</c:v>
                </c:pt>
                <c:pt idx="2">
                  <c:v>10.609999999999998</c:v>
                </c:pt>
                <c:pt idx="3">
                  <c:v>10.609999999999998</c:v>
                </c:pt>
                <c:pt idx="4">
                  <c:v>10.609999999999998</c:v>
                </c:pt>
                <c:pt idx="5">
                  <c:v>9.7289999999999974</c:v>
                </c:pt>
                <c:pt idx="6">
                  <c:v>8.993999999999998</c:v>
                </c:pt>
                <c:pt idx="7">
                  <c:v>8.1049999999999986</c:v>
                </c:pt>
                <c:pt idx="8">
                  <c:v>7.2829999999999977</c:v>
                </c:pt>
                <c:pt idx="9">
                  <c:v>6.1969999999999974</c:v>
                </c:pt>
                <c:pt idx="10">
                  <c:v>6.1969999999999974</c:v>
                </c:pt>
                <c:pt idx="11">
                  <c:v>5.6069999999999975</c:v>
                </c:pt>
                <c:pt idx="12">
                  <c:v>6.6680000000000046</c:v>
                </c:pt>
                <c:pt idx="13">
                  <c:v>6.6680000000000046</c:v>
                </c:pt>
                <c:pt idx="14">
                  <c:v>6.6680000000000046</c:v>
                </c:pt>
                <c:pt idx="15">
                  <c:v>6.2280000000000051</c:v>
                </c:pt>
                <c:pt idx="16">
                  <c:v>5.5400000000000045</c:v>
                </c:pt>
                <c:pt idx="17">
                  <c:v>5.980000000000004</c:v>
                </c:pt>
                <c:pt idx="18">
                  <c:v>4.9270000000000049</c:v>
                </c:pt>
                <c:pt idx="19">
                  <c:v>4.9270000000000049</c:v>
                </c:pt>
                <c:pt idx="20">
                  <c:v>4.9270000000000049</c:v>
                </c:pt>
                <c:pt idx="21">
                  <c:v>6.0880000000000045</c:v>
                </c:pt>
                <c:pt idx="22">
                  <c:v>7.7860000000000049</c:v>
                </c:pt>
                <c:pt idx="23">
                  <c:v>7.7860000000000049</c:v>
                </c:pt>
                <c:pt idx="24">
                  <c:v>8.7159999999999958</c:v>
                </c:pt>
                <c:pt idx="25">
                  <c:v>9.3409999999999958</c:v>
                </c:pt>
                <c:pt idx="26">
                  <c:v>9.3409999999999958</c:v>
                </c:pt>
                <c:pt idx="27">
                  <c:v>8.7159999999999958</c:v>
                </c:pt>
                <c:pt idx="28">
                  <c:v>12.590999999999996</c:v>
                </c:pt>
                <c:pt idx="29">
                  <c:v>11.965999999999996</c:v>
                </c:pt>
                <c:pt idx="30">
                  <c:v>11.965999999999996</c:v>
                </c:pt>
                <c:pt idx="31">
                  <c:v>12.590999999999996</c:v>
                </c:pt>
                <c:pt idx="32">
                  <c:v>13.048999999999996</c:v>
                </c:pt>
                <c:pt idx="33">
                  <c:v>13.048999999999996</c:v>
                </c:pt>
                <c:pt idx="34">
                  <c:v>13.048999999999996</c:v>
                </c:pt>
                <c:pt idx="35">
                  <c:v>14.098999999999995</c:v>
                </c:pt>
                <c:pt idx="36">
                  <c:v>15.961</c:v>
                </c:pt>
                <c:pt idx="37">
                  <c:v>15.961</c:v>
                </c:pt>
              </c:numCache>
            </c:numRef>
          </c:val>
        </c:ser>
        <c:ser>
          <c:idx val="2"/>
          <c:order val="2"/>
          <c:tx>
            <c:strRef>
              <c:f>'c3-44'!$E$11</c:f>
              <c:strCache>
                <c:ptCount val="1"/>
                <c:pt idx="0">
                  <c:v>Keresletérzékeny termékkör - deflál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'c3-44'!$E$12:$E$49</c:f>
              <c:numCache>
                <c:formatCode>General</c:formatCode>
                <c:ptCount val="38"/>
                <c:pt idx="0">
                  <c:v>7.1490000000000009</c:v>
                </c:pt>
                <c:pt idx="1">
                  <c:v>9.9</c:v>
                </c:pt>
                <c:pt idx="2">
                  <c:v>7.7740000000000009</c:v>
                </c:pt>
                <c:pt idx="3">
                  <c:v>7.1959999999999997</c:v>
                </c:pt>
                <c:pt idx="4">
                  <c:v>9.9499999999999993</c:v>
                </c:pt>
                <c:pt idx="5">
                  <c:v>8.0100000000000016</c:v>
                </c:pt>
                <c:pt idx="6">
                  <c:v>9.5440000000000005</c:v>
                </c:pt>
                <c:pt idx="7">
                  <c:v>12.415999999999999</c:v>
                </c:pt>
                <c:pt idx="8">
                  <c:v>10.088000000000001</c:v>
                </c:pt>
                <c:pt idx="9">
                  <c:v>10.218</c:v>
                </c:pt>
                <c:pt idx="10">
                  <c:v>9.831999999999999</c:v>
                </c:pt>
                <c:pt idx="11">
                  <c:v>10.838999999999999</c:v>
                </c:pt>
                <c:pt idx="12">
                  <c:v>10.193999999999999</c:v>
                </c:pt>
                <c:pt idx="13">
                  <c:v>12.058999999999999</c:v>
                </c:pt>
                <c:pt idx="14">
                  <c:v>14.267999999999999</c:v>
                </c:pt>
                <c:pt idx="15">
                  <c:v>18.880999999999993</c:v>
                </c:pt>
                <c:pt idx="16">
                  <c:v>16.327999999999999</c:v>
                </c:pt>
                <c:pt idx="17">
                  <c:v>16.520999999999997</c:v>
                </c:pt>
                <c:pt idx="18">
                  <c:v>18.271999999999998</c:v>
                </c:pt>
                <c:pt idx="19">
                  <c:v>16.218999999999998</c:v>
                </c:pt>
                <c:pt idx="20">
                  <c:v>14.826999999999998</c:v>
                </c:pt>
                <c:pt idx="21">
                  <c:v>15.248999999999999</c:v>
                </c:pt>
                <c:pt idx="22">
                  <c:v>14.247</c:v>
                </c:pt>
                <c:pt idx="23">
                  <c:v>14.294999999999998</c:v>
                </c:pt>
                <c:pt idx="24">
                  <c:v>18.050999999999995</c:v>
                </c:pt>
                <c:pt idx="25">
                  <c:v>14.932999999999995</c:v>
                </c:pt>
                <c:pt idx="26">
                  <c:v>13.327999999999996</c:v>
                </c:pt>
                <c:pt idx="27">
                  <c:v>10.149999999999999</c:v>
                </c:pt>
                <c:pt idx="28">
                  <c:v>7.3500000000000014</c:v>
                </c:pt>
                <c:pt idx="29">
                  <c:v>10.018000000000001</c:v>
                </c:pt>
                <c:pt idx="30">
                  <c:v>4.5540000000000003</c:v>
                </c:pt>
                <c:pt idx="31">
                  <c:v>5.4080000000000013</c:v>
                </c:pt>
                <c:pt idx="32">
                  <c:v>4.1060000000000008</c:v>
                </c:pt>
                <c:pt idx="33">
                  <c:v>5.9450000000000003</c:v>
                </c:pt>
                <c:pt idx="34">
                  <c:v>6.0530000000000008</c:v>
                </c:pt>
                <c:pt idx="35">
                  <c:v>7.1840000000000002</c:v>
                </c:pt>
                <c:pt idx="36">
                  <c:v>6.2070000000000007</c:v>
                </c:pt>
                <c:pt idx="37">
                  <c:v>9.8780000000000001</c:v>
                </c:pt>
              </c:numCache>
            </c:numRef>
          </c:val>
        </c:ser>
        <c:ser>
          <c:idx val="3"/>
          <c:order val="3"/>
          <c:tx>
            <c:strRef>
              <c:f>'c3-44'!$F$11</c:f>
              <c:strCache>
                <c:ptCount val="1"/>
                <c:pt idx="0">
                  <c:v>Keresletérzékeny termékkör - nem deflál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'c3-44'!$F$12:$F$49</c:f>
              <c:numCache>
                <c:formatCode>General</c:formatCode>
                <c:ptCount val="38"/>
                <c:pt idx="0">
                  <c:v>46.111000000000011</c:v>
                </c:pt>
                <c:pt idx="1">
                  <c:v>43.360000000000014</c:v>
                </c:pt>
                <c:pt idx="2">
                  <c:v>45.486000000000011</c:v>
                </c:pt>
                <c:pt idx="3">
                  <c:v>46.064000000000014</c:v>
                </c:pt>
                <c:pt idx="4">
                  <c:v>43.310000000000016</c:v>
                </c:pt>
                <c:pt idx="5">
                  <c:v>45.250000000000014</c:v>
                </c:pt>
                <c:pt idx="6">
                  <c:v>43.716000000000008</c:v>
                </c:pt>
                <c:pt idx="7">
                  <c:v>40.844000000000015</c:v>
                </c:pt>
                <c:pt idx="8">
                  <c:v>43.172000000000011</c:v>
                </c:pt>
                <c:pt idx="9">
                  <c:v>43.042000000000016</c:v>
                </c:pt>
                <c:pt idx="10">
                  <c:v>43.428000000000011</c:v>
                </c:pt>
                <c:pt idx="11">
                  <c:v>42.421000000000014</c:v>
                </c:pt>
                <c:pt idx="12">
                  <c:v>42.629000000000005</c:v>
                </c:pt>
                <c:pt idx="13">
                  <c:v>40.764000000000003</c:v>
                </c:pt>
                <c:pt idx="14">
                  <c:v>38.555</c:v>
                </c:pt>
                <c:pt idx="15">
                  <c:v>33.942000000000007</c:v>
                </c:pt>
                <c:pt idx="16">
                  <c:v>36.495000000000005</c:v>
                </c:pt>
                <c:pt idx="17">
                  <c:v>36.302000000000007</c:v>
                </c:pt>
                <c:pt idx="18">
                  <c:v>34.551000000000002</c:v>
                </c:pt>
                <c:pt idx="19">
                  <c:v>36.603999999999999</c:v>
                </c:pt>
                <c:pt idx="20">
                  <c:v>37.996000000000002</c:v>
                </c:pt>
                <c:pt idx="21">
                  <c:v>37.573999999999998</c:v>
                </c:pt>
                <c:pt idx="22">
                  <c:v>38.576000000000001</c:v>
                </c:pt>
                <c:pt idx="23">
                  <c:v>38.528000000000006</c:v>
                </c:pt>
                <c:pt idx="24">
                  <c:v>35.578000000000003</c:v>
                </c:pt>
                <c:pt idx="25">
                  <c:v>38.696000000000005</c:v>
                </c:pt>
                <c:pt idx="26">
                  <c:v>40.301000000000002</c:v>
                </c:pt>
                <c:pt idx="27">
                  <c:v>43.478999999999999</c:v>
                </c:pt>
                <c:pt idx="28">
                  <c:v>46.278999999999996</c:v>
                </c:pt>
                <c:pt idx="29">
                  <c:v>43.610999999999997</c:v>
                </c:pt>
                <c:pt idx="30">
                  <c:v>49.074999999999996</c:v>
                </c:pt>
                <c:pt idx="31">
                  <c:v>48.220999999999997</c:v>
                </c:pt>
                <c:pt idx="32">
                  <c:v>49.522999999999996</c:v>
                </c:pt>
                <c:pt idx="33">
                  <c:v>47.683999999999997</c:v>
                </c:pt>
                <c:pt idx="34">
                  <c:v>47.575999999999993</c:v>
                </c:pt>
                <c:pt idx="35">
                  <c:v>46.445</c:v>
                </c:pt>
                <c:pt idx="36">
                  <c:v>48.765000000000001</c:v>
                </c:pt>
                <c:pt idx="37">
                  <c:v>45.094000000000001</c:v>
                </c:pt>
              </c:numCache>
            </c:numRef>
          </c:val>
        </c:ser>
        <c:ser>
          <c:idx val="4"/>
          <c:order val="4"/>
          <c:tx>
            <c:strRef>
              <c:f>'c3-44'!$G$11</c:f>
              <c:strCache>
                <c:ptCount val="1"/>
                <c:pt idx="0">
                  <c:v>Költségérzékeny - deflál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'c3-44'!$G$12:$G$49</c:f>
              <c:numCache>
                <c:formatCode>General</c:formatCode>
                <c:ptCount val="38"/>
                <c:pt idx="0">
                  <c:v>11.436</c:v>
                </c:pt>
                <c:pt idx="1">
                  <c:v>3.7770000000000001</c:v>
                </c:pt>
                <c:pt idx="2">
                  <c:v>12.934000000000001</c:v>
                </c:pt>
                <c:pt idx="3">
                  <c:v>12.968</c:v>
                </c:pt>
                <c:pt idx="4">
                  <c:v>11.723000000000001</c:v>
                </c:pt>
                <c:pt idx="5">
                  <c:v>12.497</c:v>
                </c:pt>
                <c:pt idx="6">
                  <c:v>2.4900000000000002</c:v>
                </c:pt>
                <c:pt idx="7">
                  <c:v>10.855</c:v>
                </c:pt>
                <c:pt idx="8">
                  <c:v>14.703999999999999</c:v>
                </c:pt>
                <c:pt idx="9">
                  <c:v>14.607000000000001</c:v>
                </c:pt>
                <c:pt idx="10">
                  <c:v>16.497</c:v>
                </c:pt>
                <c:pt idx="11">
                  <c:v>8.0760000000000005</c:v>
                </c:pt>
                <c:pt idx="12">
                  <c:v>19.576000000000001</c:v>
                </c:pt>
                <c:pt idx="13">
                  <c:v>16.562000000000001</c:v>
                </c:pt>
                <c:pt idx="14">
                  <c:v>17.469000000000001</c:v>
                </c:pt>
                <c:pt idx="15">
                  <c:v>18.261000000000003</c:v>
                </c:pt>
                <c:pt idx="16">
                  <c:v>8.9930000000000021</c:v>
                </c:pt>
                <c:pt idx="17">
                  <c:v>8.1980000000000004</c:v>
                </c:pt>
                <c:pt idx="18">
                  <c:v>8.1029999999999998</c:v>
                </c:pt>
                <c:pt idx="19">
                  <c:v>16.852000000000004</c:v>
                </c:pt>
                <c:pt idx="20">
                  <c:v>18.515999999999998</c:v>
                </c:pt>
                <c:pt idx="21">
                  <c:v>10.445</c:v>
                </c:pt>
                <c:pt idx="22">
                  <c:v>17.518000000000001</c:v>
                </c:pt>
                <c:pt idx="23">
                  <c:v>19.068000000000001</c:v>
                </c:pt>
                <c:pt idx="24">
                  <c:v>19.866</c:v>
                </c:pt>
                <c:pt idx="25">
                  <c:v>18.724999999999998</c:v>
                </c:pt>
                <c:pt idx="26">
                  <c:v>21.434999999999995</c:v>
                </c:pt>
                <c:pt idx="27">
                  <c:v>20.576000000000001</c:v>
                </c:pt>
                <c:pt idx="28">
                  <c:v>20.454000000000001</c:v>
                </c:pt>
                <c:pt idx="29">
                  <c:v>21.143000000000001</c:v>
                </c:pt>
                <c:pt idx="30">
                  <c:v>20.643000000000001</c:v>
                </c:pt>
                <c:pt idx="31">
                  <c:v>18.302</c:v>
                </c:pt>
                <c:pt idx="32">
                  <c:v>20.227</c:v>
                </c:pt>
                <c:pt idx="33">
                  <c:v>18.094000000000001</c:v>
                </c:pt>
                <c:pt idx="34">
                  <c:v>20.193000000000001</c:v>
                </c:pt>
                <c:pt idx="35">
                  <c:v>18.866</c:v>
                </c:pt>
                <c:pt idx="36">
                  <c:v>20.481000000000002</c:v>
                </c:pt>
                <c:pt idx="37">
                  <c:v>18.349999999999994</c:v>
                </c:pt>
              </c:numCache>
            </c:numRef>
          </c:val>
        </c:ser>
        <c:ser>
          <c:idx val="5"/>
          <c:order val="5"/>
          <c:tx>
            <c:strRef>
              <c:f>'c3-44'!$H$11</c:f>
              <c:strCache>
                <c:ptCount val="1"/>
                <c:pt idx="0">
                  <c:v>Költségérzékeny - nem deflál</c:v>
                </c:pt>
              </c:strCache>
            </c:strRef>
          </c:tx>
          <c:spPr>
            <a:solidFill>
              <a:srgbClr val="FFAE9B"/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'c3-44'!$H$12:$H$49</c:f>
              <c:numCache>
                <c:formatCode>General</c:formatCode>
                <c:ptCount val="38"/>
                <c:pt idx="0">
                  <c:v>16.128</c:v>
                </c:pt>
                <c:pt idx="1">
                  <c:v>23.786999999999999</c:v>
                </c:pt>
                <c:pt idx="2">
                  <c:v>14.629999999999999</c:v>
                </c:pt>
                <c:pt idx="3">
                  <c:v>14.596</c:v>
                </c:pt>
                <c:pt idx="4">
                  <c:v>15.840999999999999</c:v>
                </c:pt>
                <c:pt idx="5">
                  <c:v>15.067</c:v>
                </c:pt>
                <c:pt idx="6">
                  <c:v>25.073999999999998</c:v>
                </c:pt>
                <c:pt idx="7">
                  <c:v>16.709</c:v>
                </c:pt>
                <c:pt idx="8">
                  <c:v>12.860000000000001</c:v>
                </c:pt>
                <c:pt idx="9">
                  <c:v>12.956999999999999</c:v>
                </c:pt>
                <c:pt idx="10">
                  <c:v>11.067</c:v>
                </c:pt>
                <c:pt idx="11">
                  <c:v>19.488</c:v>
                </c:pt>
                <c:pt idx="12">
                  <c:v>8.4529999999999959</c:v>
                </c:pt>
                <c:pt idx="13">
                  <c:v>11.466999999999995</c:v>
                </c:pt>
                <c:pt idx="14">
                  <c:v>10.559999999999995</c:v>
                </c:pt>
                <c:pt idx="15">
                  <c:v>9.7679999999999936</c:v>
                </c:pt>
                <c:pt idx="16">
                  <c:v>19.035999999999994</c:v>
                </c:pt>
                <c:pt idx="17">
                  <c:v>19.830999999999996</c:v>
                </c:pt>
                <c:pt idx="18">
                  <c:v>19.925999999999995</c:v>
                </c:pt>
                <c:pt idx="19">
                  <c:v>11.176999999999992</c:v>
                </c:pt>
                <c:pt idx="20">
                  <c:v>9.5129999999999981</c:v>
                </c:pt>
                <c:pt idx="21">
                  <c:v>17.583999999999996</c:v>
                </c:pt>
                <c:pt idx="22">
                  <c:v>10.510999999999996</c:v>
                </c:pt>
                <c:pt idx="23">
                  <c:v>8.960999999999995</c:v>
                </c:pt>
                <c:pt idx="24">
                  <c:v>8.6750000000000078</c:v>
                </c:pt>
                <c:pt idx="25">
                  <c:v>9.8160000000000096</c:v>
                </c:pt>
                <c:pt idx="26">
                  <c:v>7.1060000000000123</c:v>
                </c:pt>
                <c:pt idx="27">
                  <c:v>7.965000000000007</c:v>
                </c:pt>
                <c:pt idx="28">
                  <c:v>8.0870000000000068</c:v>
                </c:pt>
                <c:pt idx="29">
                  <c:v>7.3980000000000068</c:v>
                </c:pt>
                <c:pt idx="30">
                  <c:v>7.8980000000000068</c:v>
                </c:pt>
                <c:pt idx="31">
                  <c:v>10.239000000000008</c:v>
                </c:pt>
                <c:pt idx="32">
                  <c:v>8.3140000000000072</c:v>
                </c:pt>
                <c:pt idx="33">
                  <c:v>10.447000000000006</c:v>
                </c:pt>
                <c:pt idx="34">
                  <c:v>8.3480000000000061</c:v>
                </c:pt>
                <c:pt idx="35">
                  <c:v>9.6750000000000078</c:v>
                </c:pt>
                <c:pt idx="36">
                  <c:v>7.9309999999999938</c:v>
                </c:pt>
                <c:pt idx="37">
                  <c:v>10.062000000000001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30279560"/>
        <c:axId val="430279952"/>
      </c:barChart>
      <c:dateAx>
        <c:axId val="43027956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430279952"/>
        <c:crosses val="autoZero"/>
        <c:auto val="1"/>
        <c:lblOffset val="100"/>
        <c:baseTimeUnit val="months"/>
        <c:majorUnit val="3"/>
        <c:majorTimeUnit val="months"/>
      </c:dateAx>
      <c:valAx>
        <c:axId val="430279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430279560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"/>
          <c:y val="0.63350520833333412"/>
          <c:w val="1"/>
          <c:h val="0.36649479166666726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hu-HU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33E-2"/>
          <c:y val="5.1400554097404488E-2"/>
          <c:w val="0.87884426946631888"/>
          <c:h val="0.405873263888889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'c3-44'!$C$10</c:f>
              <c:strCache>
                <c:ptCount val="1"/>
                <c:pt idx="0">
                  <c:v>Regulated prices - with deflation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'c3-44'!$C$12:$C$49</c:f>
              <c:numCache>
                <c:formatCode>General</c:formatCode>
                <c:ptCount val="38"/>
                <c:pt idx="0">
                  <c:v>1.831</c:v>
                </c:pt>
                <c:pt idx="1">
                  <c:v>8.5660000000000007</c:v>
                </c:pt>
                <c:pt idx="2">
                  <c:v>8.5660000000000007</c:v>
                </c:pt>
                <c:pt idx="3">
                  <c:v>8.5660000000000007</c:v>
                </c:pt>
                <c:pt idx="4">
                  <c:v>8.5660000000000007</c:v>
                </c:pt>
                <c:pt idx="5">
                  <c:v>9.447000000000001</c:v>
                </c:pt>
                <c:pt idx="6">
                  <c:v>10.182</c:v>
                </c:pt>
                <c:pt idx="7">
                  <c:v>11.071</c:v>
                </c:pt>
                <c:pt idx="8">
                  <c:v>11.893000000000001</c:v>
                </c:pt>
                <c:pt idx="9">
                  <c:v>12.979000000000001</c:v>
                </c:pt>
                <c:pt idx="10">
                  <c:v>12.979000000000001</c:v>
                </c:pt>
                <c:pt idx="11">
                  <c:v>13.569000000000001</c:v>
                </c:pt>
                <c:pt idx="12">
                  <c:v>12.479999999999999</c:v>
                </c:pt>
                <c:pt idx="13">
                  <c:v>12.479999999999999</c:v>
                </c:pt>
                <c:pt idx="14">
                  <c:v>12.479999999999999</c:v>
                </c:pt>
                <c:pt idx="15">
                  <c:v>12.919999999999998</c:v>
                </c:pt>
                <c:pt idx="16">
                  <c:v>13.607999999999999</c:v>
                </c:pt>
                <c:pt idx="17">
                  <c:v>13.167999999999999</c:v>
                </c:pt>
                <c:pt idx="18">
                  <c:v>14.220999999999998</c:v>
                </c:pt>
                <c:pt idx="19">
                  <c:v>14.220999999999998</c:v>
                </c:pt>
                <c:pt idx="20">
                  <c:v>14.220999999999998</c:v>
                </c:pt>
                <c:pt idx="21">
                  <c:v>13.059999999999999</c:v>
                </c:pt>
                <c:pt idx="22">
                  <c:v>11.361999999999998</c:v>
                </c:pt>
                <c:pt idx="23">
                  <c:v>11.361999999999998</c:v>
                </c:pt>
                <c:pt idx="24">
                  <c:v>9.113999999999999</c:v>
                </c:pt>
                <c:pt idx="25">
                  <c:v>8.488999999999999</c:v>
                </c:pt>
                <c:pt idx="26">
                  <c:v>8.488999999999999</c:v>
                </c:pt>
                <c:pt idx="27">
                  <c:v>9.113999999999999</c:v>
                </c:pt>
                <c:pt idx="28">
                  <c:v>5.238999999999999</c:v>
                </c:pt>
                <c:pt idx="29">
                  <c:v>5.863999999999999</c:v>
                </c:pt>
                <c:pt idx="30">
                  <c:v>5.863999999999999</c:v>
                </c:pt>
                <c:pt idx="31">
                  <c:v>5.238999999999999</c:v>
                </c:pt>
                <c:pt idx="32">
                  <c:v>4.7809999999999988</c:v>
                </c:pt>
                <c:pt idx="33">
                  <c:v>4.7809999999999988</c:v>
                </c:pt>
                <c:pt idx="34">
                  <c:v>4.7809999999999988</c:v>
                </c:pt>
                <c:pt idx="35">
                  <c:v>3.7309999999999999</c:v>
                </c:pt>
                <c:pt idx="36">
                  <c:v>0.65500000000000003</c:v>
                </c:pt>
                <c:pt idx="37">
                  <c:v>0.65500000000000003</c:v>
                </c:pt>
              </c:numCache>
            </c:numRef>
          </c:val>
        </c:ser>
        <c:ser>
          <c:idx val="1"/>
          <c:order val="1"/>
          <c:tx>
            <c:strRef>
              <c:f>'c3-44'!$D$10</c:f>
              <c:strCache>
                <c:ptCount val="1"/>
                <c:pt idx="0">
                  <c:v>Regulated prices - without deflation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'c3-44'!$D$12:$D$49</c:f>
              <c:numCache>
                <c:formatCode>General</c:formatCode>
                <c:ptCount val="38"/>
                <c:pt idx="0">
                  <c:v>17.344999999999999</c:v>
                </c:pt>
                <c:pt idx="1">
                  <c:v>10.609999999999998</c:v>
                </c:pt>
                <c:pt idx="2">
                  <c:v>10.609999999999998</c:v>
                </c:pt>
                <c:pt idx="3">
                  <c:v>10.609999999999998</c:v>
                </c:pt>
                <c:pt idx="4">
                  <c:v>10.609999999999998</c:v>
                </c:pt>
                <c:pt idx="5">
                  <c:v>9.7289999999999974</c:v>
                </c:pt>
                <c:pt idx="6">
                  <c:v>8.993999999999998</c:v>
                </c:pt>
                <c:pt idx="7">
                  <c:v>8.1049999999999986</c:v>
                </c:pt>
                <c:pt idx="8">
                  <c:v>7.2829999999999977</c:v>
                </c:pt>
                <c:pt idx="9">
                  <c:v>6.1969999999999974</c:v>
                </c:pt>
                <c:pt idx="10">
                  <c:v>6.1969999999999974</c:v>
                </c:pt>
                <c:pt idx="11">
                  <c:v>5.6069999999999975</c:v>
                </c:pt>
                <c:pt idx="12">
                  <c:v>6.6680000000000046</c:v>
                </c:pt>
                <c:pt idx="13">
                  <c:v>6.6680000000000046</c:v>
                </c:pt>
                <c:pt idx="14">
                  <c:v>6.6680000000000046</c:v>
                </c:pt>
                <c:pt idx="15">
                  <c:v>6.2280000000000051</c:v>
                </c:pt>
                <c:pt idx="16">
                  <c:v>5.5400000000000045</c:v>
                </c:pt>
                <c:pt idx="17">
                  <c:v>5.980000000000004</c:v>
                </c:pt>
                <c:pt idx="18">
                  <c:v>4.9270000000000049</c:v>
                </c:pt>
                <c:pt idx="19">
                  <c:v>4.9270000000000049</c:v>
                </c:pt>
                <c:pt idx="20">
                  <c:v>4.9270000000000049</c:v>
                </c:pt>
                <c:pt idx="21">
                  <c:v>6.0880000000000045</c:v>
                </c:pt>
                <c:pt idx="22">
                  <c:v>7.7860000000000049</c:v>
                </c:pt>
                <c:pt idx="23">
                  <c:v>7.7860000000000049</c:v>
                </c:pt>
                <c:pt idx="24">
                  <c:v>8.7159999999999958</c:v>
                </c:pt>
                <c:pt idx="25">
                  <c:v>9.3409999999999958</c:v>
                </c:pt>
                <c:pt idx="26">
                  <c:v>9.3409999999999958</c:v>
                </c:pt>
                <c:pt idx="27">
                  <c:v>8.7159999999999958</c:v>
                </c:pt>
                <c:pt idx="28">
                  <c:v>12.590999999999996</c:v>
                </c:pt>
                <c:pt idx="29">
                  <c:v>11.965999999999996</c:v>
                </c:pt>
                <c:pt idx="30">
                  <c:v>11.965999999999996</c:v>
                </c:pt>
                <c:pt idx="31">
                  <c:v>12.590999999999996</c:v>
                </c:pt>
                <c:pt idx="32">
                  <c:v>13.048999999999996</c:v>
                </c:pt>
                <c:pt idx="33">
                  <c:v>13.048999999999996</c:v>
                </c:pt>
                <c:pt idx="34">
                  <c:v>13.048999999999996</c:v>
                </c:pt>
                <c:pt idx="35">
                  <c:v>14.098999999999995</c:v>
                </c:pt>
                <c:pt idx="36">
                  <c:v>15.961</c:v>
                </c:pt>
                <c:pt idx="37">
                  <c:v>15.961</c:v>
                </c:pt>
              </c:numCache>
            </c:numRef>
          </c:val>
        </c:ser>
        <c:ser>
          <c:idx val="2"/>
          <c:order val="2"/>
          <c:tx>
            <c:strRef>
              <c:f>'c3-44'!$E$10</c:f>
              <c:strCache>
                <c:ptCount val="1"/>
                <c:pt idx="0">
                  <c:v>Demand sensitive with deflation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'c3-44'!$E$12:$E$49</c:f>
              <c:numCache>
                <c:formatCode>General</c:formatCode>
                <c:ptCount val="38"/>
                <c:pt idx="0">
                  <c:v>7.1490000000000009</c:v>
                </c:pt>
                <c:pt idx="1">
                  <c:v>9.9</c:v>
                </c:pt>
                <c:pt idx="2">
                  <c:v>7.7740000000000009</c:v>
                </c:pt>
                <c:pt idx="3">
                  <c:v>7.1959999999999997</c:v>
                </c:pt>
                <c:pt idx="4">
                  <c:v>9.9499999999999993</c:v>
                </c:pt>
                <c:pt idx="5">
                  <c:v>8.0100000000000016</c:v>
                </c:pt>
                <c:pt idx="6">
                  <c:v>9.5440000000000005</c:v>
                </c:pt>
                <c:pt idx="7">
                  <c:v>12.415999999999999</c:v>
                </c:pt>
                <c:pt idx="8">
                  <c:v>10.088000000000001</c:v>
                </c:pt>
                <c:pt idx="9">
                  <c:v>10.218</c:v>
                </c:pt>
                <c:pt idx="10">
                  <c:v>9.831999999999999</c:v>
                </c:pt>
                <c:pt idx="11">
                  <c:v>10.838999999999999</c:v>
                </c:pt>
                <c:pt idx="12">
                  <c:v>10.193999999999999</c:v>
                </c:pt>
                <c:pt idx="13">
                  <c:v>12.058999999999999</c:v>
                </c:pt>
                <c:pt idx="14">
                  <c:v>14.267999999999999</c:v>
                </c:pt>
                <c:pt idx="15">
                  <c:v>18.880999999999993</c:v>
                </c:pt>
                <c:pt idx="16">
                  <c:v>16.327999999999999</c:v>
                </c:pt>
                <c:pt idx="17">
                  <c:v>16.520999999999997</c:v>
                </c:pt>
                <c:pt idx="18">
                  <c:v>18.271999999999998</c:v>
                </c:pt>
                <c:pt idx="19">
                  <c:v>16.218999999999998</c:v>
                </c:pt>
                <c:pt idx="20">
                  <c:v>14.826999999999998</c:v>
                </c:pt>
                <c:pt idx="21">
                  <c:v>15.248999999999999</c:v>
                </c:pt>
                <c:pt idx="22">
                  <c:v>14.247</c:v>
                </c:pt>
                <c:pt idx="23">
                  <c:v>14.294999999999998</c:v>
                </c:pt>
                <c:pt idx="24">
                  <c:v>18.050999999999995</c:v>
                </c:pt>
                <c:pt idx="25">
                  <c:v>14.932999999999995</c:v>
                </c:pt>
                <c:pt idx="26">
                  <c:v>13.327999999999996</c:v>
                </c:pt>
                <c:pt idx="27">
                  <c:v>10.149999999999999</c:v>
                </c:pt>
                <c:pt idx="28">
                  <c:v>7.3500000000000014</c:v>
                </c:pt>
                <c:pt idx="29">
                  <c:v>10.018000000000001</c:v>
                </c:pt>
                <c:pt idx="30">
                  <c:v>4.5540000000000003</c:v>
                </c:pt>
                <c:pt idx="31">
                  <c:v>5.4080000000000013</c:v>
                </c:pt>
                <c:pt idx="32">
                  <c:v>4.1060000000000008</c:v>
                </c:pt>
                <c:pt idx="33">
                  <c:v>5.9450000000000003</c:v>
                </c:pt>
                <c:pt idx="34">
                  <c:v>6.0530000000000008</c:v>
                </c:pt>
                <c:pt idx="35">
                  <c:v>7.1840000000000002</c:v>
                </c:pt>
                <c:pt idx="36">
                  <c:v>6.2070000000000007</c:v>
                </c:pt>
                <c:pt idx="37">
                  <c:v>9.8780000000000001</c:v>
                </c:pt>
              </c:numCache>
            </c:numRef>
          </c:val>
        </c:ser>
        <c:ser>
          <c:idx val="3"/>
          <c:order val="3"/>
          <c:tx>
            <c:strRef>
              <c:f>'c3-44'!$F$10</c:f>
              <c:strCache>
                <c:ptCount val="1"/>
                <c:pt idx="0">
                  <c:v>Demand sensitive without deflation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'c3-44'!$F$12:$F$49</c:f>
              <c:numCache>
                <c:formatCode>General</c:formatCode>
                <c:ptCount val="38"/>
                <c:pt idx="0">
                  <c:v>46.111000000000011</c:v>
                </c:pt>
                <c:pt idx="1">
                  <c:v>43.360000000000014</c:v>
                </c:pt>
                <c:pt idx="2">
                  <c:v>45.486000000000011</c:v>
                </c:pt>
                <c:pt idx="3">
                  <c:v>46.064000000000014</c:v>
                </c:pt>
                <c:pt idx="4">
                  <c:v>43.310000000000016</c:v>
                </c:pt>
                <c:pt idx="5">
                  <c:v>45.250000000000014</c:v>
                </c:pt>
                <c:pt idx="6">
                  <c:v>43.716000000000008</c:v>
                </c:pt>
                <c:pt idx="7">
                  <c:v>40.844000000000015</c:v>
                </c:pt>
                <c:pt idx="8">
                  <c:v>43.172000000000011</c:v>
                </c:pt>
                <c:pt idx="9">
                  <c:v>43.042000000000016</c:v>
                </c:pt>
                <c:pt idx="10">
                  <c:v>43.428000000000011</c:v>
                </c:pt>
                <c:pt idx="11">
                  <c:v>42.421000000000014</c:v>
                </c:pt>
                <c:pt idx="12">
                  <c:v>42.629000000000005</c:v>
                </c:pt>
                <c:pt idx="13">
                  <c:v>40.764000000000003</c:v>
                </c:pt>
                <c:pt idx="14">
                  <c:v>38.555</c:v>
                </c:pt>
                <c:pt idx="15">
                  <c:v>33.942000000000007</c:v>
                </c:pt>
                <c:pt idx="16">
                  <c:v>36.495000000000005</c:v>
                </c:pt>
                <c:pt idx="17">
                  <c:v>36.302000000000007</c:v>
                </c:pt>
                <c:pt idx="18">
                  <c:v>34.551000000000002</c:v>
                </c:pt>
                <c:pt idx="19">
                  <c:v>36.603999999999999</c:v>
                </c:pt>
                <c:pt idx="20">
                  <c:v>37.996000000000002</c:v>
                </c:pt>
                <c:pt idx="21">
                  <c:v>37.573999999999998</c:v>
                </c:pt>
                <c:pt idx="22">
                  <c:v>38.576000000000001</c:v>
                </c:pt>
                <c:pt idx="23">
                  <c:v>38.528000000000006</c:v>
                </c:pt>
                <c:pt idx="24">
                  <c:v>35.578000000000003</c:v>
                </c:pt>
                <c:pt idx="25">
                  <c:v>38.696000000000005</c:v>
                </c:pt>
                <c:pt idx="26">
                  <c:v>40.301000000000002</c:v>
                </c:pt>
                <c:pt idx="27">
                  <c:v>43.478999999999999</c:v>
                </c:pt>
                <c:pt idx="28">
                  <c:v>46.278999999999996</c:v>
                </c:pt>
                <c:pt idx="29">
                  <c:v>43.610999999999997</c:v>
                </c:pt>
                <c:pt idx="30">
                  <c:v>49.074999999999996</c:v>
                </c:pt>
                <c:pt idx="31">
                  <c:v>48.220999999999997</c:v>
                </c:pt>
                <c:pt idx="32">
                  <c:v>49.522999999999996</c:v>
                </c:pt>
                <c:pt idx="33">
                  <c:v>47.683999999999997</c:v>
                </c:pt>
                <c:pt idx="34">
                  <c:v>47.575999999999993</c:v>
                </c:pt>
                <c:pt idx="35">
                  <c:v>46.445</c:v>
                </c:pt>
                <c:pt idx="36">
                  <c:v>48.765000000000001</c:v>
                </c:pt>
                <c:pt idx="37">
                  <c:v>45.094000000000001</c:v>
                </c:pt>
              </c:numCache>
            </c:numRef>
          </c:val>
        </c:ser>
        <c:ser>
          <c:idx val="4"/>
          <c:order val="4"/>
          <c:tx>
            <c:strRef>
              <c:f>'c3-44'!$G$10</c:f>
              <c:strCache>
                <c:ptCount val="1"/>
                <c:pt idx="0">
                  <c:v>Cost sensitive with deflation</c:v>
                </c:pt>
              </c:strCache>
            </c:strRef>
          </c:tx>
          <c:spPr>
            <a:solidFill>
              <a:srgbClr val="9C0000"/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'c3-44'!$G$12:$G$49</c:f>
              <c:numCache>
                <c:formatCode>General</c:formatCode>
                <c:ptCount val="38"/>
                <c:pt idx="0">
                  <c:v>11.436</c:v>
                </c:pt>
                <c:pt idx="1">
                  <c:v>3.7770000000000001</c:v>
                </c:pt>
                <c:pt idx="2">
                  <c:v>12.934000000000001</c:v>
                </c:pt>
                <c:pt idx="3">
                  <c:v>12.968</c:v>
                </c:pt>
                <c:pt idx="4">
                  <c:v>11.723000000000001</c:v>
                </c:pt>
                <c:pt idx="5">
                  <c:v>12.497</c:v>
                </c:pt>
                <c:pt idx="6">
                  <c:v>2.4900000000000002</c:v>
                </c:pt>
                <c:pt idx="7">
                  <c:v>10.855</c:v>
                </c:pt>
                <c:pt idx="8">
                  <c:v>14.703999999999999</c:v>
                </c:pt>
                <c:pt idx="9">
                  <c:v>14.607000000000001</c:v>
                </c:pt>
                <c:pt idx="10">
                  <c:v>16.497</c:v>
                </c:pt>
                <c:pt idx="11">
                  <c:v>8.0760000000000005</c:v>
                </c:pt>
                <c:pt idx="12">
                  <c:v>19.576000000000001</c:v>
                </c:pt>
                <c:pt idx="13">
                  <c:v>16.562000000000001</c:v>
                </c:pt>
                <c:pt idx="14">
                  <c:v>17.469000000000001</c:v>
                </c:pt>
                <c:pt idx="15">
                  <c:v>18.261000000000003</c:v>
                </c:pt>
                <c:pt idx="16">
                  <c:v>8.9930000000000021</c:v>
                </c:pt>
                <c:pt idx="17">
                  <c:v>8.1980000000000004</c:v>
                </c:pt>
                <c:pt idx="18">
                  <c:v>8.1029999999999998</c:v>
                </c:pt>
                <c:pt idx="19">
                  <c:v>16.852000000000004</c:v>
                </c:pt>
                <c:pt idx="20">
                  <c:v>18.515999999999998</c:v>
                </c:pt>
                <c:pt idx="21">
                  <c:v>10.445</c:v>
                </c:pt>
                <c:pt idx="22">
                  <c:v>17.518000000000001</c:v>
                </c:pt>
                <c:pt idx="23">
                  <c:v>19.068000000000001</c:v>
                </c:pt>
                <c:pt idx="24">
                  <c:v>19.866</c:v>
                </c:pt>
                <c:pt idx="25">
                  <c:v>18.724999999999998</c:v>
                </c:pt>
                <c:pt idx="26">
                  <c:v>21.434999999999995</c:v>
                </c:pt>
                <c:pt idx="27">
                  <c:v>20.576000000000001</c:v>
                </c:pt>
                <c:pt idx="28">
                  <c:v>20.454000000000001</c:v>
                </c:pt>
                <c:pt idx="29">
                  <c:v>21.143000000000001</c:v>
                </c:pt>
                <c:pt idx="30">
                  <c:v>20.643000000000001</c:v>
                </c:pt>
                <c:pt idx="31">
                  <c:v>18.302</c:v>
                </c:pt>
                <c:pt idx="32">
                  <c:v>20.227</c:v>
                </c:pt>
                <c:pt idx="33">
                  <c:v>18.094000000000001</c:v>
                </c:pt>
                <c:pt idx="34">
                  <c:v>20.193000000000001</c:v>
                </c:pt>
                <c:pt idx="35">
                  <c:v>18.866</c:v>
                </c:pt>
                <c:pt idx="36">
                  <c:v>20.481000000000002</c:v>
                </c:pt>
                <c:pt idx="37">
                  <c:v>18.349999999999994</c:v>
                </c:pt>
              </c:numCache>
            </c:numRef>
          </c:val>
        </c:ser>
        <c:ser>
          <c:idx val="5"/>
          <c:order val="5"/>
          <c:tx>
            <c:strRef>
              <c:f>'c3-44'!$H$10</c:f>
              <c:strCache>
                <c:ptCount val="1"/>
                <c:pt idx="0">
                  <c:v>Cost sensitive without deflation</c:v>
                </c:pt>
              </c:strCache>
            </c:strRef>
          </c:tx>
          <c:spPr>
            <a:solidFill>
              <a:srgbClr val="FFAE9B"/>
            </a:solidFill>
          </c:spPr>
          <c:invertIfNegative val="0"/>
          <c:cat>
            <c:numRef>
              <c:f>'c3-44'!$B$12:$B$49</c:f>
              <c:numCache>
                <c:formatCode>mmm\-yy</c:formatCode>
                <c:ptCount val="3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</c:numCache>
            </c:numRef>
          </c:cat>
          <c:val>
            <c:numRef>
              <c:f>'c3-44'!$H$12:$H$49</c:f>
              <c:numCache>
                <c:formatCode>General</c:formatCode>
                <c:ptCount val="38"/>
                <c:pt idx="0">
                  <c:v>16.128</c:v>
                </c:pt>
                <c:pt idx="1">
                  <c:v>23.786999999999999</c:v>
                </c:pt>
                <c:pt idx="2">
                  <c:v>14.629999999999999</c:v>
                </c:pt>
                <c:pt idx="3">
                  <c:v>14.596</c:v>
                </c:pt>
                <c:pt idx="4">
                  <c:v>15.840999999999999</c:v>
                </c:pt>
                <c:pt idx="5">
                  <c:v>15.067</c:v>
                </c:pt>
                <c:pt idx="6">
                  <c:v>25.073999999999998</c:v>
                </c:pt>
                <c:pt idx="7">
                  <c:v>16.709</c:v>
                </c:pt>
                <c:pt idx="8">
                  <c:v>12.860000000000001</c:v>
                </c:pt>
                <c:pt idx="9">
                  <c:v>12.956999999999999</c:v>
                </c:pt>
                <c:pt idx="10">
                  <c:v>11.067</c:v>
                </c:pt>
                <c:pt idx="11">
                  <c:v>19.488</c:v>
                </c:pt>
                <c:pt idx="12">
                  <c:v>8.4529999999999959</c:v>
                </c:pt>
                <c:pt idx="13">
                  <c:v>11.466999999999995</c:v>
                </c:pt>
                <c:pt idx="14">
                  <c:v>10.559999999999995</c:v>
                </c:pt>
                <c:pt idx="15">
                  <c:v>9.7679999999999936</c:v>
                </c:pt>
                <c:pt idx="16">
                  <c:v>19.035999999999994</c:v>
                </c:pt>
                <c:pt idx="17">
                  <c:v>19.830999999999996</c:v>
                </c:pt>
                <c:pt idx="18">
                  <c:v>19.925999999999995</c:v>
                </c:pt>
                <c:pt idx="19">
                  <c:v>11.176999999999992</c:v>
                </c:pt>
                <c:pt idx="20">
                  <c:v>9.5129999999999981</c:v>
                </c:pt>
                <c:pt idx="21">
                  <c:v>17.583999999999996</c:v>
                </c:pt>
                <c:pt idx="22">
                  <c:v>10.510999999999996</c:v>
                </c:pt>
                <c:pt idx="23">
                  <c:v>8.960999999999995</c:v>
                </c:pt>
                <c:pt idx="24">
                  <c:v>8.6750000000000078</c:v>
                </c:pt>
                <c:pt idx="25">
                  <c:v>9.8160000000000096</c:v>
                </c:pt>
                <c:pt idx="26">
                  <c:v>7.1060000000000123</c:v>
                </c:pt>
                <c:pt idx="27">
                  <c:v>7.965000000000007</c:v>
                </c:pt>
                <c:pt idx="28">
                  <c:v>8.0870000000000068</c:v>
                </c:pt>
                <c:pt idx="29">
                  <c:v>7.3980000000000068</c:v>
                </c:pt>
                <c:pt idx="30">
                  <c:v>7.8980000000000068</c:v>
                </c:pt>
                <c:pt idx="31">
                  <c:v>10.239000000000008</c:v>
                </c:pt>
                <c:pt idx="32">
                  <c:v>8.3140000000000072</c:v>
                </c:pt>
                <c:pt idx="33">
                  <c:v>10.447000000000006</c:v>
                </c:pt>
                <c:pt idx="34">
                  <c:v>8.3480000000000061</c:v>
                </c:pt>
                <c:pt idx="35">
                  <c:v>9.6750000000000078</c:v>
                </c:pt>
                <c:pt idx="36">
                  <c:v>7.9309999999999938</c:v>
                </c:pt>
                <c:pt idx="37">
                  <c:v>10.062000000000001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30280736"/>
        <c:axId val="430281128"/>
      </c:barChart>
      <c:dateAx>
        <c:axId val="43028073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430281128"/>
        <c:crosses val="autoZero"/>
        <c:auto val="1"/>
        <c:lblOffset val="100"/>
        <c:baseTimeUnit val="months"/>
        <c:majorUnit val="3"/>
      </c:dateAx>
      <c:valAx>
        <c:axId val="430281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crossAx val="430280736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"/>
          <c:y val="0.67161458333333413"/>
          <c:w val="1"/>
          <c:h val="0.32838541666666726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>
          <a:latin typeface="Calibri" panose="020F0502020204030204" pitchFamily="34" charset="0"/>
        </a:defRPr>
      </a:pPr>
      <a:endParaRPr lang="hu-HU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945"/>
          <c:h val="0.55852300347222217"/>
        </c:manualLayout>
      </c:layout>
      <c:lineChart>
        <c:grouping val="standard"/>
        <c:varyColors val="0"/>
        <c:ser>
          <c:idx val="0"/>
          <c:order val="0"/>
          <c:tx>
            <c:strRef>
              <c:f>'c3-45'!$B$14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'c3-45'!$A$16:$A$185</c:f>
              <c:numCache>
                <c:formatCode>m/d/yyyy</c:formatCode>
                <c:ptCount val="17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</c:numCache>
            </c:numRef>
          </c:cat>
          <c:val>
            <c:numRef>
              <c:f>'c3-45'!$B$16:$B$185</c:f>
              <c:numCache>
                <c:formatCode>0.0</c:formatCode>
                <c:ptCount val="170"/>
                <c:pt idx="0">
                  <c:v>6.7837280966532632</c:v>
                </c:pt>
                <c:pt idx="1">
                  <c:v>6.4076224130687791</c:v>
                </c:pt>
                <c:pt idx="2">
                  <c:v>5.8408416070903684</c:v>
                </c:pt>
                <c:pt idx="3">
                  <c:v>5.7370144171621433</c:v>
                </c:pt>
                <c:pt idx="4">
                  <c:v>5.631972426389197</c:v>
                </c:pt>
                <c:pt idx="5">
                  <c:v>5.3642720100905024</c:v>
                </c:pt>
                <c:pt idx="6">
                  <c:v>5.2860117881063076</c:v>
                </c:pt>
                <c:pt idx="7">
                  <c:v>5.1056503429891507</c:v>
                </c:pt>
                <c:pt idx="8">
                  <c:v>5.0104259078529907</c:v>
                </c:pt>
                <c:pt idx="9">
                  <c:v>4.8999114741889116</c:v>
                </c:pt>
                <c:pt idx="10">
                  <c:v>4.7278478355857914</c:v>
                </c:pt>
                <c:pt idx="11">
                  <c:v>4.6007276220425553</c:v>
                </c:pt>
                <c:pt idx="12">
                  <c:v>4.415255423884517</c:v>
                </c:pt>
                <c:pt idx="13">
                  <c:v>4.071283680504294</c:v>
                </c:pt>
                <c:pt idx="14">
                  <c:v>3.9678103182060767</c:v>
                </c:pt>
                <c:pt idx="15">
                  <c:v>3.7485053732668234</c:v>
                </c:pt>
                <c:pt idx="16">
                  <c:v>3.5107002163314149</c:v>
                </c:pt>
                <c:pt idx="17">
                  <c:v>3.7476197367129345</c:v>
                </c:pt>
                <c:pt idx="18">
                  <c:v>3.6260406875250339</c:v>
                </c:pt>
                <c:pt idx="19">
                  <c:v>3.7163885485960577</c:v>
                </c:pt>
                <c:pt idx="20">
                  <c:v>3.6532455488507338</c:v>
                </c:pt>
                <c:pt idx="21">
                  <c:v>3.8395735515283462</c:v>
                </c:pt>
                <c:pt idx="22">
                  <c:v>4.0396540088112829</c:v>
                </c:pt>
                <c:pt idx="23">
                  <c:v>4.0858961651974823</c:v>
                </c:pt>
                <c:pt idx="24">
                  <c:v>4.1943199960868753</c:v>
                </c:pt>
                <c:pt idx="25">
                  <c:v>4.1602857806965403</c:v>
                </c:pt>
                <c:pt idx="26">
                  <c:v>4.0088432493270147</c:v>
                </c:pt>
                <c:pt idx="27">
                  <c:v>4.0971675146596311</c:v>
                </c:pt>
                <c:pt idx="28">
                  <c:v>4.4247779094706914</c:v>
                </c:pt>
                <c:pt idx="29">
                  <c:v>4.1667800536820039</c:v>
                </c:pt>
                <c:pt idx="30">
                  <c:v>3.9996654640174683</c:v>
                </c:pt>
                <c:pt idx="31">
                  <c:v>3.9081385964378654</c:v>
                </c:pt>
                <c:pt idx="32">
                  <c:v>3.9364937880984883</c:v>
                </c:pt>
                <c:pt idx="33">
                  <c:v>3.6232723138531782</c:v>
                </c:pt>
                <c:pt idx="34">
                  <c:v>3.3085482842792402</c:v>
                </c:pt>
                <c:pt idx="35">
                  <c:v>3.0832412133087672</c:v>
                </c:pt>
                <c:pt idx="36">
                  <c:v>3.0419014936462077</c:v>
                </c:pt>
                <c:pt idx="37">
                  <c:v>2.8535002720120985</c:v>
                </c:pt>
                <c:pt idx="38">
                  <c:v>2.7827568557555935</c:v>
                </c:pt>
                <c:pt idx="39">
                  <c:v>2.6464605174472524</c:v>
                </c:pt>
                <c:pt idx="40">
                  <c:v>2.1699645585502054</c:v>
                </c:pt>
                <c:pt idx="41">
                  <c:v>1.8810958064348569</c:v>
                </c:pt>
                <c:pt idx="42">
                  <c:v>1.6354972440574755</c:v>
                </c:pt>
                <c:pt idx="43">
                  <c:v>1.6120605595975661</c:v>
                </c:pt>
                <c:pt idx="44">
                  <c:v>1.4042161575096799</c:v>
                </c:pt>
                <c:pt idx="45">
                  <c:v>1.299705298882543</c:v>
                </c:pt>
                <c:pt idx="46">
                  <c:v>1.3078858238093574</c:v>
                </c:pt>
                <c:pt idx="47">
                  <c:v>1.1845582892894271</c:v>
                </c:pt>
                <c:pt idx="48">
                  <c:v>1.0213859944023085</c:v>
                </c:pt>
                <c:pt idx="49">
                  <c:v>1.0392478681257273</c:v>
                </c:pt>
                <c:pt idx="50">
                  <c:v>1.0603631553741195</c:v>
                </c:pt>
                <c:pt idx="51">
                  <c:v>1.0127441337653522</c:v>
                </c:pt>
                <c:pt idx="52">
                  <c:v>1.3148019815704544</c:v>
                </c:pt>
                <c:pt idx="53">
                  <c:v>1.5844314680868195</c:v>
                </c:pt>
                <c:pt idx="54">
                  <c:v>2.1162723659961813</c:v>
                </c:pt>
                <c:pt idx="55">
                  <c:v>2.6118516609441116</c:v>
                </c:pt>
                <c:pt idx="56">
                  <c:v>3.1428857516726509</c:v>
                </c:pt>
                <c:pt idx="57">
                  <c:v>3.5539887906347758</c:v>
                </c:pt>
                <c:pt idx="58">
                  <c:v>3.656163357461935</c:v>
                </c:pt>
                <c:pt idx="59">
                  <c:v>3.9616369781092118</c:v>
                </c:pt>
                <c:pt idx="60">
                  <c:v>4.1732398675563616</c:v>
                </c:pt>
                <c:pt idx="61">
                  <c:v>4.5082709701104022</c:v>
                </c:pt>
                <c:pt idx="62">
                  <c:v>4.8215501480837872</c:v>
                </c:pt>
                <c:pt idx="63">
                  <c:v>4.7923775889419744</c:v>
                </c:pt>
                <c:pt idx="64">
                  <c:v>4.584550942948141</c:v>
                </c:pt>
                <c:pt idx="65">
                  <c:v>4.6515022748291273</c:v>
                </c:pt>
                <c:pt idx="66">
                  <c:v>4.3487639039406929</c:v>
                </c:pt>
                <c:pt idx="67">
                  <c:v>4.099734601025375</c:v>
                </c:pt>
                <c:pt idx="68">
                  <c:v>4.1643362630012604</c:v>
                </c:pt>
                <c:pt idx="69">
                  <c:v>4.1918888129074645</c:v>
                </c:pt>
                <c:pt idx="70">
                  <c:v>4.3521573614312246</c:v>
                </c:pt>
                <c:pt idx="71">
                  <c:v>4.5354120118785914</c:v>
                </c:pt>
                <c:pt idx="72">
                  <c:v>4.8805500274356604</c:v>
                </c:pt>
                <c:pt idx="73">
                  <c:v>4.9611802189020153</c:v>
                </c:pt>
                <c:pt idx="74">
                  <c:v>4.9519694932981508</c:v>
                </c:pt>
                <c:pt idx="75">
                  <c:v>5.2833706342806437</c:v>
                </c:pt>
                <c:pt idx="76">
                  <c:v>5.5303893292109478</c:v>
                </c:pt>
                <c:pt idx="77">
                  <c:v>5.4662552085159746</c:v>
                </c:pt>
                <c:pt idx="78">
                  <c:v>5.5867230767319569</c:v>
                </c:pt>
                <c:pt idx="79">
                  <c:v>5.3899979573197783</c:v>
                </c:pt>
                <c:pt idx="80">
                  <c:v>4.8015752221478181</c:v>
                </c:pt>
                <c:pt idx="81">
                  <c:v>4.4459640305642694</c:v>
                </c:pt>
                <c:pt idx="82">
                  <c:v>4.0094463606219648</c:v>
                </c:pt>
                <c:pt idx="83">
                  <c:v>3.68446452277216</c:v>
                </c:pt>
                <c:pt idx="84">
                  <c:v>3.2812684975192212</c:v>
                </c:pt>
                <c:pt idx="85">
                  <c:v>3.1486070282436174</c:v>
                </c:pt>
                <c:pt idx="86">
                  <c:v>2.9539098253295037</c:v>
                </c:pt>
                <c:pt idx="87">
                  <c:v>2.9346967570309062</c:v>
                </c:pt>
                <c:pt idx="88">
                  <c:v>2.9411537339880169</c:v>
                </c:pt>
                <c:pt idx="89">
                  <c:v>3.0305269875694876</c:v>
                </c:pt>
                <c:pt idx="90">
                  <c:v>2.9232417962488597</c:v>
                </c:pt>
                <c:pt idx="91">
                  <c:v>2.803512701735869</c:v>
                </c:pt>
                <c:pt idx="92">
                  <c:v>2.8314848995250657</c:v>
                </c:pt>
                <c:pt idx="93">
                  <c:v>2.6245411984352245</c:v>
                </c:pt>
                <c:pt idx="94">
                  <c:v>2.6442047236968875</c:v>
                </c:pt>
                <c:pt idx="95">
                  <c:v>2.4888133398976606</c:v>
                </c:pt>
                <c:pt idx="96">
                  <c:v>2.5250271657932331</c:v>
                </c:pt>
                <c:pt idx="97">
                  <c:v>2.1707039520164813</c:v>
                </c:pt>
                <c:pt idx="98">
                  <c:v>1.9923944729585799</c:v>
                </c:pt>
                <c:pt idx="99">
                  <c:v>1.6153682018685345</c:v>
                </c:pt>
                <c:pt idx="100">
                  <c:v>1.2042144275017819</c:v>
                </c:pt>
                <c:pt idx="101">
                  <c:v>0.75198875948476029</c:v>
                </c:pt>
                <c:pt idx="102">
                  <c:v>0.59336981400579702</c:v>
                </c:pt>
                <c:pt idx="103">
                  <c:v>0.77021882367395733</c:v>
                </c:pt>
                <c:pt idx="104">
                  <c:v>0.85377189296326605</c:v>
                </c:pt>
                <c:pt idx="105">
                  <c:v>1.2452116981366714</c:v>
                </c:pt>
                <c:pt idx="106">
                  <c:v>1.346724060323794</c:v>
                </c:pt>
                <c:pt idx="107">
                  <c:v>1.4821565859846686</c:v>
                </c:pt>
                <c:pt idx="108">
                  <c:v>1.3121776569307428</c:v>
                </c:pt>
                <c:pt idx="109">
                  <c:v>1.5602735404363699</c:v>
                </c:pt>
                <c:pt idx="110">
                  <c:v>2.2020620727969629</c:v>
                </c:pt>
                <c:pt idx="111">
                  <c:v>2.3905961312673298</c:v>
                </c:pt>
                <c:pt idx="112">
                  <c:v>2.6267793566082389</c:v>
                </c:pt>
                <c:pt idx="113">
                  <c:v>2.9395185437238496</c:v>
                </c:pt>
                <c:pt idx="114">
                  <c:v>3.0935540777505111</c:v>
                </c:pt>
                <c:pt idx="115">
                  <c:v>2.9830394586234092</c:v>
                </c:pt>
                <c:pt idx="116">
                  <c:v>2.8832157882117144</c:v>
                </c:pt>
                <c:pt idx="117">
                  <c:v>2.8027625253445905</c:v>
                </c:pt>
                <c:pt idx="118">
                  <c:v>2.7546374671592702</c:v>
                </c:pt>
                <c:pt idx="119">
                  <c:v>2.6526163151362425</c:v>
                </c:pt>
                <c:pt idx="120">
                  <c:v>2.9482373964577278</c:v>
                </c:pt>
                <c:pt idx="121">
                  <c:v>3.128739029978945</c:v>
                </c:pt>
                <c:pt idx="122">
                  <c:v>2.5912842973955748</c:v>
                </c:pt>
                <c:pt idx="123">
                  <c:v>2.5788525305779899</c:v>
                </c:pt>
                <c:pt idx="124">
                  <c:v>2.3697397764629358</c:v>
                </c:pt>
                <c:pt idx="125">
                  <c:v>2.5053997862100772</c:v>
                </c:pt>
                <c:pt idx="126">
                  <c:v>2.4537326068913927</c:v>
                </c:pt>
                <c:pt idx="127">
                  <c:v>2.3938028517010821</c:v>
                </c:pt>
                <c:pt idx="128">
                  <c:v>2.3629029663384102</c:v>
                </c:pt>
                <c:pt idx="129">
                  <c:v>2.1845698738572707</c:v>
                </c:pt>
                <c:pt idx="130">
                  <c:v>2.3670736048183159</c:v>
                </c:pt>
                <c:pt idx="131">
                  <c:v>2.4709561864833205</c:v>
                </c:pt>
                <c:pt idx="132">
                  <c:v>1.8815866644891628</c:v>
                </c:pt>
                <c:pt idx="133">
                  <c:v>1.705050645309214</c:v>
                </c:pt>
                <c:pt idx="134">
                  <c:v>1.6891823610906158</c:v>
                </c:pt>
                <c:pt idx="135">
                  <c:v>1.6940207389680495</c:v>
                </c:pt>
                <c:pt idx="136">
                  <c:v>1.7204838395420268</c:v>
                </c:pt>
                <c:pt idx="137">
                  <c:v>1.4854377356703168</c:v>
                </c:pt>
                <c:pt idx="138">
                  <c:v>1.4683584481701644</c:v>
                </c:pt>
                <c:pt idx="139">
                  <c:v>1.5202855628206891</c:v>
                </c:pt>
                <c:pt idx="140">
                  <c:v>1.5015472462046802</c:v>
                </c:pt>
                <c:pt idx="141">
                  <c:v>1.2925927572749316</c:v>
                </c:pt>
                <c:pt idx="142">
                  <c:v>1.2138989789823711</c:v>
                </c:pt>
                <c:pt idx="143">
                  <c:v>1.0890374368596127</c:v>
                </c:pt>
                <c:pt idx="144">
                  <c:v>1.5515282799138248</c:v>
                </c:pt>
                <c:pt idx="145">
                  <c:v>1.5543313040284232</c:v>
                </c:pt>
                <c:pt idx="146">
                  <c:v>1.5082846559751886</c:v>
                </c:pt>
                <c:pt idx="147">
                  <c:v>1.2549266700857515</c:v>
                </c:pt>
                <c:pt idx="148">
                  <c:v>1.3932862877418017</c:v>
                </c:pt>
                <c:pt idx="149">
                  <c:v>1.4139078218406809</c:v>
                </c:pt>
                <c:pt idx="150">
                  <c:v>1.3948040621618105</c:v>
                </c:pt>
                <c:pt idx="151">
                  <c:v>1.4178141875829056</c:v>
                </c:pt>
                <c:pt idx="152">
                  <c:v>1.1784479822205753</c:v>
                </c:pt>
                <c:pt idx="153">
                  <c:v>1.362866939326679</c:v>
                </c:pt>
                <c:pt idx="154">
                  <c:v>1.2243802506542494</c:v>
                </c:pt>
                <c:pt idx="155">
                  <c:v>1.1453140632768708</c:v>
                </c:pt>
                <c:pt idx="156">
                  <c:v>1.0277854593900599</c:v>
                </c:pt>
                <c:pt idx="157">
                  <c:v>1.0920518503751566</c:v>
                </c:pt>
                <c:pt idx="158">
                  <c:v>1.0535247303906914</c:v>
                </c:pt>
                <c:pt idx="159">
                  <c:v>1.2011656117017822</c:v>
                </c:pt>
                <c:pt idx="160">
                  <c:v>1.2022827916748753</c:v>
                </c:pt>
                <c:pt idx="161">
                  <c:v>1.1340376380463368</c:v>
                </c:pt>
                <c:pt idx="162">
                  <c:v>1.0805487714242332</c:v>
                </c:pt>
                <c:pt idx="163">
                  <c:v>0.97385723552825709</c:v>
                </c:pt>
                <c:pt idx="164">
                  <c:v>1.1140144388646576</c:v>
                </c:pt>
                <c:pt idx="165">
                  <c:v>1.29934571829844</c:v>
                </c:pt>
                <c:pt idx="166">
                  <c:v>1.2111677806962291</c:v>
                </c:pt>
                <c:pt idx="167">
                  <c:v>1.2583867194157818</c:v>
                </c:pt>
                <c:pt idx="168">
                  <c:v>1.3280308000296941</c:v>
                </c:pt>
                <c:pt idx="169">
                  <c:v>1.1760948711736319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81912"/>
        <c:axId val="430282304"/>
      </c:lineChart>
      <c:lineChart>
        <c:grouping val="standard"/>
        <c:varyColors val="0"/>
        <c:ser>
          <c:idx val="1"/>
          <c:order val="1"/>
          <c:tx>
            <c:strRef>
              <c:f>'c3-45'!$C$14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'c3-45'!$A$16:$A$185</c:f>
              <c:numCache>
                <c:formatCode>m/d/yyyy</c:formatCode>
                <c:ptCount val="17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</c:numCache>
            </c:numRef>
          </c:cat>
          <c:val>
            <c:numRef>
              <c:f>'c3-45'!$C$16:$C$185</c:f>
              <c:numCache>
                <c:formatCode>0.0</c:formatCode>
                <c:ptCount val="170"/>
                <c:pt idx="0">
                  <c:v>6.2162483252099463</c:v>
                </c:pt>
                <c:pt idx="1">
                  <c:v>5.9045803251579656</c:v>
                </c:pt>
                <c:pt idx="2">
                  <c:v>5.5751909190598639</c:v>
                </c:pt>
                <c:pt idx="3">
                  <c:v>5.4685403241398802</c:v>
                </c:pt>
                <c:pt idx="4">
                  <c:v>5.4252917141818244</c:v>
                </c:pt>
                <c:pt idx="5">
                  <c:v>5.3109355532711362</c:v>
                </c:pt>
                <c:pt idx="6">
                  <c:v>5.3213692916638422</c:v>
                </c:pt>
                <c:pt idx="7">
                  <c:v>5.1498007724334371</c:v>
                </c:pt>
                <c:pt idx="8">
                  <c:v>5.0644262493055834</c:v>
                </c:pt>
                <c:pt idx="9">
                  <c:v>5.1162965153628761</c:v>
                </c:pt>
                <c:pt idx="10">
                  <c:v>5.0136103412321944</c:v>
                </c:pt>
                <c:pt idx="11">
                  <c:v>4.9394447744401333</c:v>
                </c:pt>
                <c:pt idx="12">
                  <c:v>4.7419847917052067</c:v>
                </c:pt>
                <c:pt idx="13">
                  <c:v>4.2954732047818993</c:v>
                </c:pt>
                <c:pt idx="14">
                  <c:v>4.277670382787619</c:v>
                </c:pt>
                <c:pt idx="15">
                  <c:v>4.1925648022358359</c:v>
                </c:pt>
                <c:pt idx="16">
                  <c:v>4.0512583761299368</c:v>
                </c:pt>
                <c:pt idx="17">
                  <c:v>4.3457757482308494</c:v>
                </c:pt>
                <c:pt idx="18">
                  <c:v>4.2686564588407805</c:v>
                </c:pt>
                <c:pt idx="19">
                  <c:v>4.3517396804787296</c:v>
                </c:pt>
                <c:pt idx="20">
                  <c:v>4.0471935164150068</c:v>
                </c:pt>
                <c:pt idx="21">
                  <c:v>4.2529409217205512</c:v>
                </c:pt>
                <c:pt idx="22">
                  <c:v>4.5276292129487388</c:v>
                </c:pt>
                <c:pt idx="23">
                  <c:v>4.5051428894743424</c:v>
                </c:pt>
                <c:pt idx="24">
                  <c:v>4.4182626692980165</c:v>
                </c:pt>
                <c:pt idx="25">
                  <c:v>4.2655121760409855</c:v>
                </c:pt>
                <c:pt idx="26">
                  <c:v>3.9867958240542976</c:v>
                </c:pt>
                <c:pt idx="27">
                  <c:v>4.1226060499387103</c:v>
                </c:pt>
                <c:pt idx="28">
                  <c:v>4.437166163472142</c:v>
                </c:pt>
                <c:pt idx="29">
                  <c:v>4.0541920425640541</c:v>
                </c:pt>
                <c:pt idx="30">
                  <c:v>3.8038045705609562</c:v>
                </c:pt>
                <c:pt idx="31">
                  <c:v>3.8102473115936277</c:v>
                </c:pt>
                <c:pt idx="32">
                  <c:v>4.0156206528168639</c:v>
                </c:pt>
                <c:pt idx="33">
                  <c:v>3.7143597591271487</c:v>
                </c:pt>
                <c:pt idx="34">
                  <c:v>3.3553829265018322</c:v>
                </c:pt>
                <c:pt idx="35">
                  <c:v>3.1372602041292765</c:v>
                </c:pt>
                <c:pt idx="36">
                  <c:v>3.1517793798395957</c:v>
                </c:pt>
                <c:pt idx="37">
                  <c:v>3.100697415780246</c:v>
                </c:pt>
                <c:pt idx="38">
                  <c:v>3.0804331232821909</c:v>
                </c:pt>
                <c:pt idx="39">
                  <c:v>2.8114743608247608</c:v>
                </c:pt>
                <c:pt idx="40">
                  <c:v>2.3818124667023284</c:v>
                </c:pt>
                <c:pt idx="41">
                  <c:v>2.1788737260324069</c:v>
                </c:pt>
                <c:pt idx="42">
                  <c:v>2.0060684964094122</c:v>
                </c:pt>
                <c:pt idx="43">
                  <c:v>2.0821261899960746</c:v>
                </c:pt>
                <c:pt idx="44">
                  <c:v>1.7731472493339879</c:v>
                </c:pt>
                <c:pt idx="45">
                  <c:v>1.7136184178406069</c:v>
                </c:pt>
                <c:pt idx="46">
                  <c:v>1.7156909520548851</c:v>
                </c:pt>
                <c:pt idx="47">
                  <c:v>1.5668174790606599</c:v>
                </c:pt>
                <c:pt idx="48">
                  <c:v>1.34551463216998</c:v>
                </c:pt>
                <c:pt idx="49">
                  <c:v>1.223345107733536</c:v>
                </c:pt>
                <c:pt idx="50">
                  <c:v>1.2020966331341043</c:v>
                </c:pt>
                <c:pt idx="51">
                  <c:v>1.1541595878536555</c:v>
                </c:pt>
                <c:pt idx="52">
                  <c:v>1.2879828213682458</c:v>
                </c:pt>
                <c:pt idx="53">
                  <c:v>1.4355083140781915</c:v>
                </c:pt>
                <c:pt idx="54">
                  <c:v>1.6332880464954087</c:v>
                </c:pt>
                <c:pt idx="55">
                  <c:v>1.9718620052500739</c:v>
                </c:pt>
                <c:pt idx="56">
                  <c:v>2.4445741338171985</c:v>
                </c:pt>
                <c:pt idx="57">
                  <c:v>2.7945829022219897</c:v>
                </c:pt>
                <c:pt idx="58">
                  <c:v>2.7874948970558791</c:v>
                </c:pt>
                <c:pt idx="59">
                  <c:v>3.0531013768097637</c:v>
                </c:pt>
                <c:pt idx="60">
                  <c:v>3.1036973248343145</c:v>
                </c:pt>
                <c:pt idx="61">
                  <c:v>3.3918824383957684</c:v>
                </c:pt>
                <c:pt idx="62">
                  <c:v>3.5687985908549535</c:v>
                </c:pt>
                <c:pt idx="63">
                  <c:v>3.4439195935405849</c:v>
                </c:pt>
                <c:pt idx="64">
                  <c:v>3.3841768312040159</c:v>
                </c:pt>
                <c:pt idx="65">
                  <c:v>3.4875680476195896</c:v>
                </c:pt>
                <c:pt idx="66">
                  <c:v>3.5714230649265915</c:v>
                </c:pt>
                <c:pt idx="67">
                  <c:v>3.3131845716829531</c:v>
                </c:pt>
                <c:pt idx="68">
                  <c:v>3.1139422060243902</c:v>
                </c:pt>
                <c:pt idx="69">
                  <c:v>2.8228131423452254</c:v>
                </c:pt>
                <c:pt idx="70">
                  <c:v>2.701567380191932</c:v>
                </c:pt>
                <c:pt idx="71">
                  <c:v>2.6602795424226002</c:v>
                </c:pt>
                <c:pt idx="72">
                  <c:v>2.7971559269451234</c:v>
                </c:pt>
                <c:pt idx="73">
                  <c:v>2.7379458677358599</c:v>
                </c:pt>
                <c:pt idx="74">
                  <c:v>2.9148879336743221</c:v>
                </c:pt>
                <c:pt idx="75">
                  <c:v>3.0738679650170724</c:v>
                </c:pt>
                <c:pt idx="76">
                  <c:v>3.250656430938605</c:v>
                </c:pt>
                <c:pt idx="77">
                  <c:v>3.2374823676140778</c:v>
                </c:pt>
                <c:pt idx="78">
                  <c:v>3.2246346254932234</c:v>
                </c:pt>
                <c:pt idx="79">
                  <c:v>3.142942872106417</c:v>
                </c:pt>
                <c:pt idx="80">
                  <c:v>2.9792711147815965</c:v>
                </c:pt>
                <c:pt idx="81">
                  <c:v>3.0913361015029466</c:v>
                </c:pt>
                <c:pt idx="82">
                  <c:v>3.0732987182651641</c:v>
                </c:pt>
                <c:pt idx="83">
                  <c:v>3.0925113512936662</c:v>
                </c:pt>
                <c:pt idx="84">
                  <c:v>2.7810502530529675</c:v>
                </c:pt>
                <c:pt idx="85">
                  <c:v>2.863653142078789</c:v>
                </c:pt>
                <c:pt idx="86">
                  <c:v>2.6758408787391801</c:v>
                </c:pt>
                <c:pt idx="87">
                  <c:v>3.1230205707588112</c:v>
                </c:pt>
                <c:pt idx="88">
                  <c:v>3.1798475943719495</c:v>
                </c:pt>
                <c:pt idx="89">
                  <c:v>3.3310298420042557</c:v>
                </c:pt>
                <c:pt idx="90">
                  <c:v>3.341098198298269</c:v>
                </c:pt>
                <c:pt idx="91">
                  <c:v>3.4663726425913524</c:v>
                </c:pt>
                <c:pt idx="92">
                  <c:v>3.430169721086159</c:v>
                </c:pt>
                <c:pt idx="93">
                  <c:v>3.0917330682068211</c:v>
                </c:pt>
                <c:pt idx="94">
                  <c:v>3.1532093939633228</c:v>
                </c:pt>
                <c:pt idx="95">
                  <c:v>2.9812085665270587</c:v>
                </c:pt>
                <c:pt idx="96">
                  <c:v>2.9767122126814343</c:v>
                </c:pt>
                <c:pt idx="97">
                  <c:v>2.691380903257155</c:v>
                </c:pt>
                <c:pt idx="98">
                  <c:v>2.5413324732539024</c:v>
                </c:pt>
                <c:pt idx="99">
                  <c:v>1.9368337949914718</c:v>
                </c:pt>
                <c:pt idx="100">
                  <c:v>1.4227148636809801</c:v>
                </c:pt>
                <c:pt idx="101">
                  <c:v>1.0005590408994181</c:v>
                </c:pt>
                <c:pt idx="102">
                  <c:v>0.9235224545325309</c:v>
                </c:pt>
                <c:pt idx="103">
                  <c:v>0.9465892471279318</c:v>
                </c:pt>
                <c:pt idx="104">
                  <c:v>0.91084690536864343</c:v>
                </c:pt>
                <c:pt idx="105">
                  <c:v>0.90067714090385209</c:v>
                </c:pt>
                <c:pt idx="106">
                  <c:v>0.77706167111331581</c:v>
                </c:pt>
                <c:pt idx="107">
                  <c:v>0.79138237810832379</c:v>
                </c:pt>
                <c:pt idx="108">
                  <c:v>0.55062592706296698</c:v>
                </c:pt>
                <c:pt idx="109">
                  <c:v>0.53166184673540329</c:v>
                </c:pt>
                <c:pt idx="110">
                  <c:v>0.63258153183205934</c:v>
                </c:pt>
                <c:pt idx="111">
                  <c:v>0.62700720492472328</c:v>
                </c:pt>
                <c:pt idx="112">
                  <c:v>0.81047230924855285</c:v>
                </c:pt>
                <c:pt idx="113">
                  <c:v>0.97592418412899917</c:v>
                </c:pt>
                <c:pt idx="114">
                  <c:v>1.0578093874164693</c:v>
                </c:pt>
                <c:pt idx="115">
                  <c:v>1.0778198374970884</c:v>
                </c:pt>
                <c:pt idx="116">
                  <c:v>1.1325613344072281</c:v>
                </c:pt>
                <c:pt idx="117">
                  <c:v>1.3793412004616101</c:v>
                </c:pt>
                <c:pt idx="118">
                  <c:v>1.4941269068591794</c:v>
                </c:pt>
                <c:pt idx="119">
                  <c:v>1.6480889618516414</c:v>
                </c:pt>
                <c:pt idx="120">
                  <c:v>1.957226129899567</c:v>
                </c:pt>
                <c:pt idx="121">
                  <c:v>2.0817930527569501</c:v>
                </c:pt>
                <c:pt idx="122">
                  <c:v>2.1118509123118372</c:v>
                </c:pt>
                <c:pt idx="123">
                  <c:v>2.2359791877612594</c:v>
                </c:pt>
                <c:pt idx="124">
                  <c:v>2.1387096204253879</c:v>
                </c:pt>
                <c:pt idx="125">
                  <c:v>2.4393974959467641</c:v>
                </c:pt>
                <c:pt idx="126">
                  <c:v>2.3826613177845957</c:v>
                </c:pt>
                <c:pt idx="127">
                  <c:v>2.3318675768217503</c:v>
                </c:pt>
                <c:pt idx="128">
                  <c:v>2.2413242311286155</c:v>
                </c:pt>
                <c:pt idx="129">
                  <c:v>1.9304133738929039</c:v>
                </c:pt>
                <c:pt idx="130">
                  <c:v>2.1287388207933589</c:v>
                </c:pt>
                <c:pt idx="131">
                  <c:v>2.1277783187857011</c:v>
                </c:pt>
                <c:pt idx="132">
                  <c:v>1.6089992625684175</c:v>
                </c:pt>
                <c:pt idx="133">
                  <c:v>1.8430429797070502</c:v>
                </c:pt>
                <c:pt idx="134">
                  <c:v>1.7447847097099327</c:v>
                </c:pt>
                <c:pt idx="135">
                  <c:v>1.6712539044927581</c:v>
                </c:pt>
                <c:pt idx="136">
                  <c:v>1.6236288790137507</c:v>
                </c:pt>
                <c:pt idx="137">
                  <c:v>1.429828320150591</c:v>
                </c:pt>
                <c:pt idx="138">
                  <c:v>1.4332679168403786</c:v>
                </c:pt>
                <c:pt idx="139">
                  <c:v>1.4379953451753238</c:v>
                </c:pt>
                <c:pt idx="140">
                  <c:v>1.5030336481224538</c:v>
                </c:pt>
                <c:pt idx="141">
                  <c:v>1.3578032330621852</c:v>
                </c:pt>
                <c:pt idx="142">
                  <c:v>1.4022405484022329</c:v>
                </c:pt>
                <c:pt idx="143">
                  <c:v>1.2427139871843593</c:v>
                </c:pt>
                <c:pt idx="144">
                  <c:v>1.816242540944657</c:v>
                </c:pt>
                <c:pt idx="145">
                  <c:v>1.7158975842191495</c:v>
                </c:pt>
                <c:pt idx="146">
                  <c:v>1.5434708166143167</c:v>
                </c:pt>
                <c:pt idx="147">
                  <c:v>1.278453162284606</c:v>
                </c:pt>
                <c:pt idx="148">
                  <c:v>1.4224365073991549</c:v>
                </c:pt>
                <c:pt idx="149">
                  <c:v>1.371416548164575</c:v>
                </c:pt>
                <c:pt idx="150">
                  <c:v>1.4682474328355823</c:v>
                </c:pt>
                <c:pt idx="151">
                  <c:v>1.6414804261065967</c:v>
                </c:pt>
                <c:pt idx="152">
                  <c:v>1.3334838802934001</c:v>
                </c:pt>
                <c:pt idx="153">
                  <c:v>1.696147528231478</c:v>
                </c:pt>
                <c:pt idx="154">
                  <c:v>1.5834523945151631</c:v>
                </c:pt>
                <c:pt idx="155">
                  <c:v>1.5734706095522029</c:v>
                </c:pt>
                <c:pt idx="156">
                  <c:v>1.4097357574053291</c:v>
                </c:pt>
                <c:pt idx="157">
                  <c:v>1.5846975547846114</c:v>
                </c:pt>
                <c:pt idx="158">
                  <c:v>1.5903475445491608</c:v>
                </c:pt>
                <c:pt idx="159">
                  <c:v>1.8449118444666937</c:v>
                </c:pt>
                <c:pt idx="160">
                  <c:v>1.9339334600679194</c:v>
                </c:pt>
                <c:pt idx="161">
                  <c:v>1.9045409322691995</c:v>
                </c:pt>
                <c:pt idx="162">
                  <c:v>1.8844704518536446</c:v>
                </c:pt>
                <c:pt idx="163">
                  <c:v>1.7228646492251727</c:v>
                </c:pt>
                <c:pt idx="164">
                  <c:v>1.8955632988036939</c:v>
                </c:pt>
                <c:pt idx="165">
                  <c:v>1.9307717453001629</c:v>
                </c:pt>
                <c:pt idx="166">
                  <c:v>1.7956700057368806</c:v>
                </c:pt>
                <c:pt idx="167">
                  <c:v>1.7405165991503395</c:v>
                </c:pt>
                <c:pt idx="168">
                  <c:v>1.8533204899363369</c:v>
                </c:pt>
                <c:pt idx="169">
                  <c:v>1.5759002726709213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'c3-45'!$D$14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'c3-45'!$A$16:$A$185</c:f>
              <c:numCache>
                <c:formatCode>m/d/yyyy</c:formatCode>
                <c:ptCount val="17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</c:numCache>
            </c:numRef>
          </c:cat>
          <c:val>
            <c:numRef>
              <c:f>'c3-45'!$D$16:$D$185</c:f>
              <c:numCache>
                <c:formatCode>0.0</c:formatCode>
                <c:ptCount val="170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1.5687263157409603</c:v>
                </c:pt>
                <c:pt idx="143">
                  <c:v>1.5019924587771953</c:v>
                </c:pt>
                <c:pt idx="144">
                  <c:v>1.9225131897395471</c:v>
                </c:pt>
                <c:pt idx="145">
                  <c:v>1.6515561223700246</c:v>
                </c:pt>
                <c:pt idx="146">
                  <c:v>1.5996982509815183</c:v>
                </c:pt>
                <c:pt idx="147">
                  <c:v>1.4061739085346403</c:v>
                </c:pt>
                <c:pt idx="148">
                  <c:v>1.3965599911147706</c:v>
                </c:pt>
                <c:pt idx="149">
                  <c:v>1.4486283460337148</c:v>
                </c:pt>
                <c:pt idx="150">
                  <c:v>1.6249321170210891</c:v>
                </c:pt>
                <c:pt idx="151">
                  <c:v>1.6718414307423473</c:v>
                </c:pt>
                <c:pt idx="152">
                  <c:v>1.5795249826499287</c:v>
                </c:pt>
                <c:pt idx="153">
                  <c:v>2.1425217277685817</c:v>
                </c:pt>
                <c:pt idx="154">
                  <c:v>2.0651520223766511</c:v>
                </c:pt>
                <c:pt idx="155">
                  <c:v>2.1624341884697031</c:v>
                </c:pt>
                <c:pt idx="156">
                  <c:v>1.8765619711523556</c:v>
                </c:pt>
                <c:pt idx="157">
                  <c:v>2.0790128142940603</c:v>
                </c:pt>
                <c:pt idx="158">
                  <c:v>2.0996283559446169</c:v>
                </c:pt>
                <c:pt idx="159">
                  <c:v>2.208839590295824</c:v>
                </c:pt>
                <c:pt idx="160">
                  <c:v>2.3095754995127606</c:v>
                </c:pt>
                <c:pt idx="161">
                  <c:v>2.3174502202837175</c:v>
                </c:pt>
                <c:pt idx="162">
                  <c:v>2.1281983491324326</c:v>
                </c:pt>
                <c:pt idx="163">
                  <c:v>2.1944135968149396</c:v>
                </c:pt>
                <c:pt idx="164">
                  <c:v>1.9573919035305067</c:v>
                </c:pt>
                <c:pt idx="165">
                  <c:v>1.8133072187423096</c:v>
                </c:pt>
                <c:pt idx="166">
                  <c:v>1.8140882991832967</c:v>
                </c:pt>
                <c:pt idx="167">
                  <c:v>1.7293739816824711</c:v>
                </c:pt>
                <c:pt idx="168">
                  <c:v>1.9532667834809274</c:v>
                </c:pt>
                <c:pt idx="169">
                  <c:v>1.8312353191560504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'c3-45'!$E$14</c:f>
              <c:strCache>
                <c:ptCount val="1"/>
                <c:pt idx="0">
                  <c:v>Infláció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'c3-45'!$A$16:$A$185</c:f>
              <c:numCache>
                <c:formatCode>m/d/yyyy</c:formatCode>
                <c:ptCount val="17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</c:numCache>
            </c:numRef>
          </c:cat>
          <c:val>
            <c:numRef>
              <c:f>'c3-45'!$E$16:$E$185</c:f>
              <c:numCache>
                <c:formatCode>0.0</c:formatCode>
                <c:ptCount val="170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4.7227500597324905</c:v>
                </c:pt>
                <c:pt idx="13">
                  <c:v>4.514496878106371</c:v>
                </c:pt>
                <c:pt idx="14">
                  <c:v>4.6882049103658971</c:v>
                </c:pt>
                <c:pt idx="15">
                  <c:v>3.8521773841905969</c:v>
                </c:pt>
                <c:pt idx="16">
                  <c:v>3.6230413055883304</c:v>
                </c:pt>
                <c:pt idx="17">
                  <c:v>4.3291425782406066</c:v>
                </c:pt>
                <c:pt idx="18">
                  <c:v>4.7154456189101381</c:v>
                </c:pt>
                <c:pt idx="19">
                  <c:v>4.7160094814278466</c:v>
                </c:pt>
                <c:pt idx="20">
                  <c:v>4.6628417503890063</c:v>
                </c:pt>
                <c:pt idx="21">
                  <c:v>4.8811038658971029</c:v>
                </c:pt>
                <c:pt idx="22">
                  <c:v>5.5719906526996539</c:v>
                </c:pt>
                <c:pt idx="23">
                  <c:v>5.6516313664778721</c:v>
                </c:pt>
                <c:pt idx="24">
                  <c:v>6.6013822700558791</c:v>
                </c:pt>
                <c:pt idx="25">
                  <c:v>7.1053866666557184</c:v>
                </c:pt>
                <c:pt idx="26">
                  <c:v>6.6966345141153027</c:v>
                </c:pt>
                <c:pt idx="27">
                  <c:v>6.9356795793507757</c:v>
                </c:pt>
                <c:pt idx="28">
                  <c:v>7.6552422868673062</c:v>
                </c:pt>
                <c:pt idx="29">
                  <c:v>7.4490565132175277</c:v>
                </c:pt>
                <c:pt idx="30">
                  <c:v>7.1879146988552094</c:v>
                </c:pt>
                <c:pt idx="31">
                  <c:v>7.1696935957299104</c:v>
                </c:pt>
                <c:pt idx="32">
                  <c:v>6.6321127650759735</c:v>
                </c:pt>
                <c:pt idx="33">
                  <c:v>6.3235140795752045</c:v>
                </c:pt>
                <c:pt idx="34">
                  <c:v>5.7591669227568616</c:v>
                </c:pt>
                <c:pt idx="35">
                  <c:v>5.5299583415792029</c:v>
                </c:pt>
                <c:pt idx="36">
                  <c:v>4.0489958840393143</c:v>
                </c:pt>
                <c:pt idx="37">
                  <c:v>3.1887323408165429</c:v>
                </c:pt>
                <c:pt idx="38">
                  <c:v>3.4470059715754218</c:v>
                </c:pt>
                <c:pt idx="39">
                  <c:v>3.9255778908801489</c:v>
                </c:pt>
                <c:pt idx="40">
                  <c:v>3.5449419013556707</c:v>
                </c:pt>
                <c:pt idx="41">
                  <c:v>3.7941360560775053</c:v>
                </c:pt>
                <c:pt idx="42">
                  <c:v>3.7130403761085802</c:v>
                </c:pt>
                <c:pt idx="43">
                  <c:v>3.5469314880402862</c:v>
                </c:pt>
                <c:pt idx="44">
                  <c:v>3.6593202497325592</c:v>
                </c:pt>
                <c:pt idx="45">
                  <c:v>3.2062917298591742</c:v>
                </c:pt>
                <c:pt idx="46">
                  <c:v>3.3195740703164773</c:v>
                </c:pt>
                <c:pt idx="47">
                  <c:v>3.3322283480304264</c:v>
                </c:pt>
                <c:pt idx="48">
                  <c:v>2.709408115887399</c:v>
                </c:pt>
                <c:pt idx="49">
                  <c:v>2.5146355803342715</c:v>
                </c:pt>
                <c:pt idx="50">
                  <c:v>2.3246847970937949</c:v>
                </c:pt>
                <c:pt idx="51">
                  <c:v>2.2887820944812631</c:v>
                </c:pt>
                <c:pt idx="52">
                  <c:v>2.7609178787970166</c:v>
                </c:pt>
                <c:pt idx="53">
                  <c:v>2.7424389155628575</c:v>
                </c:pt>
                <c:pt idx="54">
                  <c:v>3.005866003797081</c:v>
                </c:pt>
                <c:pt idx="55">
                  <c:v>3.4978476913690884</c:v>
                </c:pt>
                <c:pt idx="56">
                  <c:v>5.8563391191182603</c:v>
                </c:pt>
                <c:pt idx="57">
                  <c:v>6.3342031440000852</c:v>
                </c:pt>
                <c:pt idx="58">
                  <c:v>6.3658721016305435</c:v>
                </c:pt>
                <c:pt idx="59">
                  <c:v>6.5412036334441694</c:v>
                </c:pt>
                <c:pt idx="60">
                  <c:v>7.754943097834726</c:v>
                </c:pt>
                <c:pt idx="61">
                  <c:v>8.8255638653679966</c:v>
                </c:pt>
                <c:pt idx="62">
                  <c:v>9.0486518100241682</c:v>
                </c:pt>
                <c:pt idx="63">
                  <c:v>8.7574211104435449</c:v>
                </c:pt>
                <c:pt idx="64">
                  <c:v>8.4756734285492143</c:v>
                </c:pt>
                <c:pt idx="65">
                  <c:v>8.5817997113106372</c:v>
                </c:pt>
                <c:pt idx="66">
                  <c:v>8.3741348754001592</c:v>
                </c:pt>
                <c:pt idx="67">
                  <c:v>8.3056544578107605</c:v>
                </c:pt>
                <c:pt idx="68">
                  <c:v>6.3892144470278822</c:v>
                </c:pt>
                <c:pt idx="69">
                  <c:v>6.7366934126147555</c:v>
                </c:pt>
                <c:pt idx="70">
                  <c:v>7.1459864025804052</c:v>
                </c:pt>
                <c:pt idx="71">
                  <c:v>7.3788000630531911</c:v>
                </c:pt>
                <c:pt idx="72">
                  <c:v>7.0772641701917536</c:v>
                </c:pt>
                <c:pt idx="73">
                  <c:v>6.9208133046367806</c:v>
                </c:pt>
                <c:pt idx="74">
                  <c:v>6.7312565385921772</c:v>
                </c:pt>
                <c:pt idx="75">
                  <c:v>6.6285869497462215</c:v>
                </c:pt>
                <c:pt idx="76">
                  <c:v>6.9454825052904141</c:v>
                </c:pt>
                <c:pt idx="77">
                  <c:v>6.6806700557778669</c:v>
                </c:pt>
                <c:pt idx="78">
                  <c:v>6.7179223046580177</c:v>
                </c:pt>
                <c:pt idx="79">
                  <c:v>6.4753374560739729</c:v>
                </c:pt>
                <c:pt idx="80">
                  <c:v>5.7440495775223468</c:v>
                </c:pt>
                <c:pt idx="81">
                  <c:v>5.1062672126168565</c:v>
                </c:pt>
                <c:pt idx="82">
                  <c:v>4.2270138895996183</c:v>
                </c:pt>
                <c:pt idx="83">
                  <c:v>3.5010894864965962</c:v>
                </c:pt>
                <c:pt idx="84">
                  <c:v>3.1363152232348739</c:v>
                </c:pt>
                <c:pt idx="85">
                  <c:v>3.0246359179363651</c:v>
                </c:pt>
                <c:pt idx="86">
                  <c:v>2.9031798713184713</c:v>
                </c:pt>
                <c:pt idx="87">
                  <c:v>3.3741889676487773</c:v>
                </c:pt>
                <c:pt idx="88">
                  <c:v>3.7694514445156955</c:v>
                </c:pt>
                <c:pt idx="89">
                  <c:v>3.7107935903405149</c:v>
                </c:pt>
                <c:pt idx="90">
                  <c:v>5.0516981453803851</c:v>
                </c:pt>
                <c:pt idx="91">
                  <c:v>5.0202612175540366</c:v>
                </c:pt>
                <c:pt idx="92">
                  <c:v>4.9060171623290216</c:v>
                </c:pt>
                <c:pt idx="93">
                  <c:v>4.7089063291321338</c:v>
                </c:pt>
                <c:pt idx="94">
                  <c:v>5.2310274434468056</c:v>
                </c:pt>
                <c:pt idx="95">
                  <c:v>5.5599380874139541</c:v>
                </c:pt>
                <c:pt idx="96">
                  <c:v>6.412250229030164</c:v>
                </c:pt>
                <c:pt idx="97">
                  <c:v>5.7359618238121186</c:v>
                </c:pt>
                <c:pt idx="98">
                  <c:v>5.9474376579944135</c:v>
                </c:pt>
                <c:pt idx="99">
                  <c:v>5.6429994151366287</c:v>
                </c:pt>
                <c:pt idx="100">
                  <c:v>5.0740204640259918</c:v>
                </c:pt>
                <c:pt idx="101">
                  <c:v>5.2646005600832524</c:v>
                </c:pt>
                <c:pt idx="102">
                  <c:v>3.9846532373989874</c:v>
                </c:pt>
                <c:pt idx="103">
                  <c:v>3.6955082318422114</c:v>
                </c:pt>
                <c:pt idx="104">
                  <c:v>3.7585256282945636</c:v>
                </c:pt>
                <c:pt idx="105">
                  <c:v>4.1775732174316005</c:v>
                </c:pt>
                <c:pt idx="106">
                  <c:v>4.1867045527418867</c:v>
                </c:pt>
                <c:pt idx="107">
                  <c:v>4.6729278169541573</c:v>
                </c:pt>
                <c:pt idx="108">
                  <c:v>3.971382412670593</c:v>
                </c:pt>
                <c:pt idx="109">
                  <c:v>4.0638190189564938</c:v>
                </c:pt>
                <c:pt idx="110">
                  <c:v>4.5370915566941221</c:v>
                </c:pt>
                <c:pt idx="111">
                  <c:v>4.6682822824787991</c:v>
                </c:pt>
                <c:pt idx="112">
                  <c:v>3.9477397861280679</c:v>
                </c:pt>
                <c:pt idx="113">
                  <c:v>3.4723013613180314</c:v>
                </c:pt>
                <c:pt idx="114">
                  <c:v>3.0920882273835701</c:v>
                </c:pt>
                <c:pt idx="115">
                  <c:v>3.5772730514191977</c:v>
                </c:pt>
                <c:pt idx="116">
                  <c:v>3.5745954581961428</c:v>
                </c:pt>
                <c:pt idx="117">
                  <c:v>3.8650936416994881</c:v>
                </c:pt>
                <c:pt idx="118">
                  <c:v>4.2627452503511449</c:v>
                </c:pt>
                <c:pt idx="119">
                  <c:v>4.0712968450605445</c:v>
                </c:pt>
                <c:pt idx="120">
                  <c:v>5.4391813262983391</c:v>
                </c:pt>
                <c:pt idx="121">
                  <c:v>5.8917248388257377</c:v>
                </c:pt>
                <c:pt idx="122">
                  <c:v>5.5386549820153164</c:v>
                </c:pt>
                <c:pt idx="123">
                  <c:v>5.6959295128268508</c:v>
                </c:pt>
                <c:pt idx="124">
                  <c:v>5.2747119439959818</c:v>
                </c:pt>
                <c:pt idx="125">
                  <c:v>5.591654886359521</c:v>
                </c:pt>
                <c:pt idx="126">
                  <c:v>5.7778584599969349</c:v>
                </c:pt>
                <c:pt idx="127">
                  <c:v>6.0402597279291399</c:v>
                </c:pt>
                <c:pt idx="128">
                  <c:v>6.5940306892332217</c:v>
                </c:pt>
                <c:pt idx="129">
                  <c:v>6.0030045837908261</c:v>
                </c:pt>
                <c:pt idx="130">
                  <c:v>5.2137375152014158</c:v>
                </c:pt>
                <c:pt idx="131">
                  <c:v>4.9956519390938041</c:v>
                </c:pt>
                <c:pt idx="132">
                  <c:v>3.7169918492455309</c:v>
                </c:pt>
                <c:pt idx="133">
                  <c:v>2.7804965967721529</c:v>
                </c:pt>
                <c:pt idx="134">
                  <c:v>2.2255184719153789</c:v>
                </c:pt>
                <c:pt idx="135">
                  <c:v>1.6883769546178371</c:v>
                </c:pt>
                <c:pt idx="136">
                  <c:v>1.7561482773411257</c:v>
                </c:pt>
                <c:pt idx="137">
                  <c:v>1.9225695100686124</c:v>
                </c:pt>
                <c:pt idx="138">
                  <c:v>1.7545255250372378</c:v>
                </c:pt>
                <c:pt idx="139">
                  <c:v>1.34330660778663</c:v>
                </c:pt>
                <c:pt idx="140">
                  <c:v>1.3710606097958618</c:v>
                </c:pt>
                <c:pt idx="141">
                  <c:v>0.91132193042523113</c:v>
                </c:pt>
                <c:pt idx="142">
                  <c:v>0.91593030816623866</c:v>
                </c:pt>
                <c:pt idx="143">
                  <c:v>0.42506276944780552</c:v>
                </c:pt>
                <c:pt idx="144">
                  <c:v>-5.0566179730950012E-2</c:v>
                </c:pt>
                <c:pt idx="145">
                  <c:v>0.10315388802861492</c:v>
                </c:pt>
                <c:pt idx="146">
                  <c:v>7.7117957443746832E-2</c:v>
                </c:pt>
                <c:pt idx="147">
                  <c:v>-0.10112053183841851</c:v>
                </c:pt>
                <c:pt idx="148">
                  <c:v>-0.13972419613033082</c:v>
                </c:pt>
                <c:pt idx="149">
                  <c:v>-0.27135074950689386</c:v>
                </c:pt>
                <c:pt idx="150">
                  <c:v>0.12891311550566797</c:v>
                </c:pt>
                <c:pt idx="151">
                  <c:v>0.16648534646722624</c:v>
                </c:pt>
                <c:pt idx="152">
                  <c:v>-0.47979891434401623</c:v>
                </c:pt>
                <c:pt idx="153">
                  <c:v>-0.41673843155288637</c:v>
                </c:pt>
                <c:pt idx="154">
                  <c:v>-0.70627368823923575</c:v>
                </c:pt>
                <c:pt idx="155">
                  <c:v>-0.9373491815670576</c:v>
                </c:pt>
                <c:pt idx="156">
                  <c:v>-1.4</c:v>
                </c:pt>
                <c:pt idx="157">
                  <c:v>-1.0488349707626696</c:v>
                </c:pt>
                <c:pt idx="158">
                  <c:v>-0.63973849038276853</c:v>
                </c:pt>
                <c:pt idx="159">
                  <c:v>-0.3</c:v>
                </c:pt>
                <c:pt idx="160">
                  <c:v>0.53094439816412375</c:v>
                </c:pt>
                <c:pt idx="161">
                  <c:v>0.58880418406022272</c:v>
                </c:pt>
                <c:pt idx="162">
                  <c:v>0.39643705887063163</c:v>
                </c:pt>
                <c:pt idx="163">
                  <c:v>9.6821967393481145E-3</c:v>
                </c:pt>
                <c:pt idx="164">
                  <c:v>-0.39714782670608884</c:v>
                </c:pt>
                <c:pt idx="165">
                  <c:v>0.10120404248186787</c:v>
                </c:pt>
                <c:pt idx="166">
                  <c:v>0.50240414698035352</c:v>
                </c:pt>
                <c:pt idx="167">
                  <c:v>0.86895746329112455</c:v>
                </c:pt>
                <c:pt idx="168">
                  <c:v>0.91813691646119366</c:v>
                </c:pt>
                <c:pt idx="169">
                  <c:v>0.28023017898998148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283088"/>
        <c:axId val="430282696"/>
      </c:lineChart>
      <c:dateAx>
        <c:axId val="430281912"/>
        <c:scaling>
          <c:orientation val="minMax"/>
          <c:max val="42401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82304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430282304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81912"/>
        <c:crosses val="autoZero"/>
        <c:crossBetween val="between"/>
        <c:majorUnit val="2"/>
      </c:valAx>
      <c:valAx>
        <c:axId val="430282696"/>
        <c:scaling>
          <c:orientation val="minMax"/>
          <c:max val="10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5978236103914052"/>
              <c:y val="3.5312500000000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283088"/>
        <c:crosses val="max"/>
        <c:crossBetween val="between"/>
        <c:majorUnit val="2"/>
      </c:valAx>
      <c:dateAx>
        <c:axId val="4302830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028269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594314236111162"/>
          <c:w val="0.98793999714834668"/>
          <c:h val="0.2140568576388888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60224479166666667"/>
        </c:manualLayout>
      </c:layout>
      <c:lineChart>
        <c:grouping val="standard"/>
        <c:varyColors val="0"/>
        <c:ser>
          <c:idx val="0"/>
          <c:order val="0"/>
          <c:tx>
            <c:strRef>
              <c:f>'c3-5'!$B$13</c:f>
              <c:strCache>
                <c:ptCount val="1"/>
                <c:pt idx="0">
                  <c:v>Ázsia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'c3-5'!$A$14:$A$84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'c3-5'!$B$14:$B$84</c:f>
              <c:numCache>
                <c:formatCode>0.00</c:formatCode>
                <c:ptCount val="71"/>
                <c:pt idx="0">
                  <c:v>21.503759398496243</c:v>
                </c:pt>
                <c:pt idx="1">
                  <c:v>28.584846587351308</c:v>
                </c:pt>
                <c:pt idx="2">
                  <c:v>30.575652720981452</c:v>
                </c:pt>
                <c:pt idx="3">
                  <c:v>28.699413036762422</c:v>
                </c:pt>
                <c:pt idx="4">
                  <c:v>26.753720012146999</c:v>
                </c:pt>
                <c:pt idx="5">
                  <c:v>22.112018669778294</c:v>
                </c:pt>
                <c:pt idx="6">
                  <c:v>19.664677465188987</c:v>
                </c:pt>
                <c:pt idx="7">
                  <c:v>18.174273858921168</c:v>
                </c:pt>
                <c:pt idx="8">
                  <c:v>15.708502024291505</c:v>
                </c:pt>
                <c:pt idx="9">
                  <c:v>14.5</c:v>
                </c:pt>
                <c:pt idx="10">
                  <c:v>13.893168977914769</c:v>
                </c:pt>
                <c:pt idx="11">
                  <c:v>12.792747418786178</c:v>
                </c:pt>
                <c:pt idx="12">
                  <c:v>13.168316831683185</c:v>
                </c:pt>
                <c:pt idx="13">
                  <c:v>11.224738251765288</c:v>
                </c:pt>
                <c:pt idx="14">
                  <c:v>11.057576487593337</c:v>
                </c:pt>
                <c:pt idx="15">
                  <c:v>8.161305808929427</c:v>
                </c:pt>
                <c:pt idx="16">
                  <c:v>7.6425491135601078</c:v>
                </c:pt>
                <c:pt idx="17">
                  <c:v>6.2828475871953913</c:v>
                </c:pt>
                <c:pt idx="18">
                  <c:v>5.9368321063880387</c:v>
                </c:pt>
                <c:pt idx="19">
                  <c:v>5.4073033707864937</c:v>
                </c:pt>
                <c:pt idx="20">
                  <c:v>5.5749941684161399</c:v>
                </c:pt>
                <c:pt idx="21">
                  <c:v>5.7228223396920299</c:v>
                </c:pt>
                <c:pt idx="22">
                  <c:v>3.3145434047350761</c:v>
                </c:pt>
                <c:pt idx="23">
                  <c:v>2.0317035052467247</c:v>
                </c:pt>
                <c:pt idx="24">
                  <c:v>-0.83114610673663947</c:v>
                </c:pt>
                <c:pt idx="25">
                  <c:v>-0.70052539404554182</c:v>
                </c:pt>
                <c:pt idx="26">
                  <c:v>-0.62906724511930179</c:v>
                </c:pt>
                <c:pt idx="27">
                  <c:v>0.68797159343097292</c:v>
                </c:pt>
                <c:pt idx="28">
                  <c:v>1.6470064544847673</c:v>
                </c:pt>
                <c:pt idx="29">
                  <c:v>2.9669588671611677</c:v>
                </c:pt>
                <c:pt idx="30">
                  <c:v>4.438466711499629</c:v>
                </c:pt>
                <c:pt idx="31">
                  <c:v>2.7093049078392113</c:v>
                </c:pt>
                <c:pt idx="32">
                  <c:v>3.6014140521431557</c:v>
                </c:pt>
                <c:pt idx="33">
                  <c:v>3.2173913043478137</c:v>
                </c:pt>
                <c:pt idx="34">
                  <c:v>5.5870798777826138</c:v>
                </c:pt>
                <c:pt idx="35">
                  <c:v>5.8862144420131131</c:v>
                </c:pt>
                <c:pt idx="36">
                  <c:v>7.6091751213056824</c:v>
                </c:pt>
                <c:pt idx="37">
                  <c:v>7.1649029982363146</c:v>
                </c:pt>
                <c:pt idx="38">
                  <c:v>7.7057411045623212</c:v>
                </c:pt>
                <c:pt idx="39">
                  <c:v>8.6621115274410556</c:v>
                </c:pt>
                <c:pt idx="40">
                  <c:v>8.1672870593387188</c:v>
                </c:pt>
                <c:pt idx="41">
                  <c:v>5.9593975114603666</c:v>
                </c:pt>
                <c:pt idx="42">
                  <c:v>4.378622021893122</c:v>
                </c:pt>
                <c:pt idx="43">
                  <c:v>6.0972972972973167</c:v>
                </c:pt>
                <c:pt idx="44">
                  <c:v>6.2699936020473643</c:v>
                </c:pt>
                <c:pt idx="45">
                  <c:v>5.9814658803706919</c:v>
                </c:pt>
                <c:pt idx="46">
                  <c:v>4.6920214964861486</c:v>
                </c:pt>
                <c:pt idx="47">
                  <c:v>5.0630295515602626</c:v>
                </c:pt>
                <c:pt idx="48">
                  <c:v>4.7960647673703818</c:v>
                </c:pt>
                <c:pt idx="49">
                  <c:v>5.6984159637934511</c:v>
                </c:pt>
                <c:pt idx="50">
                  <c:v>4.0129712201053991</c:v>
                </c:pt>
                <c:pt idx="51">
                  <c:v>2.8803245436105414</c:v>
                </c:pt>
                <c:pt idx="52">
                  <c:v>1.0931174089068918</c:v>
                </c:pt>
                <c:pt idx="53">
                  <c:v>2.6370004120313411</c:v>
                </c:pt>
                <c:pt idx="54">
                  <c:v>2.796627596134087</c:v>
                </c:pt>
                <c:pt idx="55">
                  <c:v>3.2810271041369532</c:v>
                </c:pt>
                <c:pt idx="56">
                  <c:v>4.0738510937186447</c:v>
                </c:pt>
                <c:pt idx="57">
                  <c:v>5.0079491255961841</c:v>
                </c:pt>
                <c:pt idx="58">
                  <c:v>5.3504442250740425</c:v>
                </c:pt>
                <c:pt idx="59">
                  <c:v>4.0912667191188063</c:v>
                </c:pt>
                <c:pt idx="60">
                  <c:v>1.388617250146666</c:v>
                </c:pt>
                <c:pt idx="61">
                  <c:v>-1.1872323861424832</c:v>
                </c:pt>
                <c:pt idx="62">
                  <c:v>-2.5915822291504469</c:v>
                </c:pt>
                <c:pt idx="63">
                  <c:v>-2.5630914826498525</c:v>
                </c:pt>
                <c:pt idx="64">
                  <c:v>-2.1425710853023645</c:v>
                </c:pt>
                <c:pt idx="65">
                  <c:v>-0.86310718586915414</c:v>
                </c:pt>
                <c:pt idx="66">
                  <c:v>0.92018403680735616</c:v>
                </c:pt>
                <c:pt idx="67">
                  <c:v>2.0323599052880894</c:v>
                </c:pt>
                <c:pt idx="68">
                  <c:v>-1.3883532587736198</c:v>
                </c:pt>
                <c:pt idx="69">
                  <c:v>-3.5389856169568645</c:v>
                </c:pt>
                <c:pt idx="70">
                  <c:v>-4.6476761619190512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'c3-5'!$C$13</c:f>
              <c:strCache>
                <c:ptCount val="1"/>
                <c:pt idx="0">
                  <c:v>Közép-, és Kelet-Európa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'c3-5'!$A$14:$A$84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'c3-5'!$C$14:$C$84</c:f>
              <c:numCache>
                <c:formatCode>0.00</c:formatCode>
                <c:ptCount val="71"/>
                <c:pt idx="0">
                  <c:v>-0.53691275167786046</c:v>
                </c:pt>
                <c:pt idx="1">
                  <c:v>6.655241359611523</c:v>
                </c:pt>
                <c:pt idx="2">
                  <c:v>11.117647058823522</c:v>
                </c:pt>
                <c:pt idx="3">
                  <c:v>14.264531435349937</c:v>
                </c:pt>
                <c:pt idx="4">
                  <c:v>18.038163387000594</c:v>
                </c:pt>
                <c:pt idx="5">
                  <c:v>19.650784255696948</c:v>
                </c:pt>
                <c:pt idx="6">
                  <c:v>20.79323417906096</c:v>
                </c:pt>
                <c:pt idx="7">
                  <c:v>21.248568155784682</c:v>
                </c:pt>
                <c:pt idx="8">
                  <c:v>21.730496453900699</c:v>
                </c:pt>
                <c:pt idx="9">
                  <c:v>22.577030812324935</c:v>
                </c:pt>
                <c:pt idx="10">
                  <c:v>23.490119677150048</c:v>
                </c:pt>
                <c:pt idx="11">
                  <c:v>24.611610793131661</c:v>
                </c:pt>
                <c:pt idx="12">
                  <c:v>26.288798920377872</c:v>
                </c:pt>
                <c:pt idx="13">
                  <c:v>29.030530262453141</c:v>
                </c:pt>
                <c:pt idx="14">
                  <c:v>29.195341450502923</c:v>
                </c:pt>
                <c:pt idx="15">
                  <c:v>27.069815728004173</c:v>
                </c:pt>
                <c:pt idx="16">
                  <c:v>23.945440767870636</c:v>
                </c:pt>
                <c:pt idx="17">
                  <c:v>21.493940143457849</c:v>
                </c:pt>
                <c:pt idx="18">
                  <c:v>18.976339932399824</c:v>
                </c:pt>
                <c:pt idx="19">
                  <c:v>17.099669343410454</c:v>
                </c:pt>
                <c:pt idx="20">
                  <c:v>17.571661617338634</c:v>
                </c:pt>
                <c:pt idx="21">
                  <c:v>18.624314442413151</c:v>
                </c:pt>
                <c:pt idx="22">
                  <c:v>17.64705882352942</c:v>
                </c:pt>
                <c:pt idx="23">
                  <c:v>14.851268591426077</c:v>
                </c:pt>
                <c:pt idx="24">
                  <c:v>12.353066894635617</c:v>
                </c:pt>
                <c:pt idx="25">
                  <c:v>9.8173515981735022</c:v>
                </c:pt>
                <c:pt idx="26">
                  <c:v>8.1335791845933016</c:v>
                </c:pt>
                <c:pt idx="27">
                  <c:v>7.0669934640522882</c:v>
                </c:pt>
                <c:pt idx="28">
                  <c:v>8.6203382922356013</c:v>
                </c:pt>
                <c:pt idx="29">
                  <c:v>9.7719869706840399</c:v>
                </c:pt>
                <c:pt idx="30">
                  <c:v>10.734577922077932</c:v>
                </c:pt>
                <c:pt idx="31">
                  <c:v>9.2375958047600051</c:v>
                </c:pt>
                <c:pt idx="32">
                  <c:v>6.8384539147670722</c:v>
                </c:pt>
                <c:pt idx="33">
                  <c:v>3.1785783086110513</c:v>
                </c:pt>
                <c:pt idx="34">
                  <c:v>2.6245210727969663</c:v>
                </c:pt>
                <c:pt idx="35">
                  <c:v>1.2949914302037513</c:v>
                </c:pt>
                <c:pt idx="36">
                  <c:v>1.4076469469278834</c:v>
                </c:pt>
                <c:pt idx="37">
                  <c:v>1.2663012663012694</c:v>
                </c:pt>
                <c:pt idx="38">
                  <c:v>2.59568018188709</c:v>
                </c:pt>
                <c:pt idx="39">
                  <c:v>4.8073254483021799</c:v>
                </c:pt>
                <c:pt idx="40">
                  <c:v>3.1707317073170742</c:v>
                </c:pt>
                <c:pt idx="41">
                  <c:v>2.5408011869435967</c:v>
                </c:pt>
                <c:pt idx="42">
                  <c:v>1.9791094007696444</c:v>
                </c:pt>
                <c:pt idx="43">
                  <c:v>2.6587887740029572</c:v>
                </c:pt>
                <c:pt idx="44">
                  <c:v>4.2115027829313618</c:v>
                </c:pt>
                <c:pt idx="45">
                  <c:v>3.9395070948469169</c:v>
                </c:pt>
                <c:pt idx="46">
                  <c:v>5.2454732126189612</c:v>
                </c:pt>
                <c:pt idx="47">
                  <c:v>6.0725700319609075</c:v>
                </c:pt>
                <c:pt idx="48">
                  <c:v>6.8467454511349075</c:v>
                </c:pt>
                <c:pt idx="49">
                  <c:v>6.140350877192958</c:v>
                </c:pt>
                <c:pt idx="50">
                  <c:v>4.2474607571560483</c:v>
                </c:pt>
                <c:pt idx="51">
                  <c:v>1.4197306152166078</c:v>
                </c:pt>
                <c:pt idx="52">
                  <c:v>0.36370249136209054</c:v>
                </c:pt>
                <c:pt idx="53">
                  <c:v>-0.79580394284678846</c:v>
                </c:pt>
                <c:pt idx="54">
                  <c:v>-3.252470799640605</c:v>
                </c:pt>
                <c:pt idx="55">
                  <c:v>-3.147482014388487</c:v>
                </c:pt>
                <c:pt idx="56">
                  <c:v>-3.8098629161474236</c:v>
                </c:pt>
                <c:pt idx="57">
                  <c:v>-0.28740793964433919</c:v>
                </c:pt>
                <c:pt idx="58">
                  <c:v>0.15963107484925843</c:v>
                </c:pt>
                <c:pt idx="59">
                  <c:v>0.67352002835872327</c:v>
                </c:pt>
                <c:pt idx="60">
                  <c:v>-2.2823033707865221</c:v>
                </c:pt>
                <c:pt idx="61">
                  <c:v>-4.3608229294882932</c:v>
                </c:pt>
                <c:pt idx="62">
                  <c:v>-4.5704162976084888</c:v>
                </c:pt>
                <c:pt idx="63">
                  <c:v>-2.1356783919598143</c:v>
                </c:pt>
                <c:pt idx="64">
                  <c:v>-0.86972277586518487</c:v>
                </c:pt>
                <c:pt idx="65">
                  <c:v>9.115770282588187E-2</c:v>
                </c:pt>
                <c:pt idx="66">
                  <c:v>1.634472511144125</c:v>
                </c:pt>
                <c:pt idx="67">
                  <c:v>3.5840297121633995</c:v>
                </c:pt>
                <c:pt idx="68">
                  <c:v>3.2759578012215371</c:v>
                </c:pt>
                <c:pt idx="69">
                  <c:v>4.7378850657539431</c:v>
                </c:pt>
                <c:pt idx="70">
                  <c:v>4.9406764653798376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'c3-5'!$D$13</c:f>
              <c:strCache>
                <c:ptCount val="1"/>
                <c:pt idx="0">
                  <c:v>Afrika és Közel-Kelet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'c3-5'!$A$14:$A$84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'c3-5'!$D$14:$D$84</c:f>
              <c:numCache>
                <c:formatCode>0.00</c:formatCode>
                <c:ptCount val="71"/>
                <c:pt idx="0">
                  <c:v>-3.1089414182939379</c:v>
                </c:pt>
                <c:pt idx="1">
                  <c:v>2.8294260307194747</c:v>
                </c:pt>
                <c:pt idx="2">
                  <c:v>4.524137931034474</c:v>
                </c:pt>
                <c:pt idx="3">
                  <c:v>4.1770401106500827</c:v>
                </c:pt>
                <c:pt idx="4">
                  <c:v>4.0336134453781654</c:v>
                </c:pt>
                <c:pt idx="5">
                  <c:v>2.4177677818386201</c:v>
                </c:pt>
                <c:pt idx="6">
                  <c:v>2.2933182332955653</c:v>
                </c:pt>
                <c:pt idx="7">
                  <c:v>0.67854113655640447</c:v>
                </c:pt>
                <c:pt idx="8">
                  <c:v>-1.2408347433728153</c:v>
                </c:pt>
                <c:pt idx="9">
                  <c:v>-2.2809457579972161</c:v>
                </c:pt>
                <c:pt idx="10">
                  <c:v>-3.8736263736263652</c:v>
                </c:pt>
                <c:pt idx="11">
                  <c:v>-6.2849533954727121</c:v>
                </c:pt>
                <c:pt idx="12">
                  <c:v>-6.603023070803502</c:v>
                </c:pt>
                <c:pt idx="13">
                  <c:v>-7.6519916142557776</c:v>
                </c:pt>
                <c:pt idx="14">
                  <c:v>-5.0145157033518188</c:v>
                </c:pt>
                <c:pt idx="15">
                  <c:v>-5.3637812002124292</c:v>
                </c:pt>
                <c:pt idx="16">
                  <c:v>-3.1771674744211111</c:v>
                </c:pt>
                <c:pt idx="17">
                  <c:v>-2.7175404886082788</c:v>
                </c:pt>
                <c:pt idx="18">
                  <c:v>-1.0240797121505665</c:v>
                </c:pt>
                <c:pt idx="19">
                  <c:v>0.95478798090422856</c:v>
                </c:pt>
                <c:pt idx="20">
                  <c:v>3.5408338092518505</c:v>
                </c:pt>
                <c:pt idx="21">
                  <c:v>4.3837176202675749</c:v>
                </c:pt>
                <c:pt idx="22">
                  <c:v>5.1443269505573141</c:v>
                </c:pt>
                <c:pt idx="23">
                  <c:v>4.7172492185279822</c:v>
                </c:pt>
                <c:pt idx="24">
                  <c:v>4.7700170357751261</c:v>
                </c:pt>
                <c:pt idx="25">
                  <c:v>5.2780930760499558</c:v>
                </c:pt>
                <c:pt idx="26">
                  <c:v>3.6676854681856383</c:v>
                </c:pt>
                <c:pt idx="27">
                  <c:v>5.1066217732884382</c:v>
                </c:pt>
                <c:pt idx="28">
                  <c:v>6.507230255839815</c:v>
                </c:pt>
                <c:pt idx="29">
                  <c:v>10.186230248306998</c:v>
                </c:pt>
                <c:pt idx="30">
                  <c:v>11.940715883668915</c:v>
                </c:pt>
                <c:pt idx="31">
                  <c:v>11.460361613351893</c:v>
                </c:pt>
                <c:pt idx="32">
                  <c:v>11.969111969111964</c:v>
                </c:pt>
                <c:pt idx="33">
                  <c:v>10.908099263703292</c:v>
                </c:pt>
                <c:pt idx="34">
                  <c:v>10.845338407175859</c:v>
                </c:pt>
                <c:pt idx="35">
                  <c:v>10.746268656716424</c:v>
                </c:pt>
                <c:pt idx="36">
                  <c:v>10.867208672086718</c:v>
                </c:pt>
                <c:pt idx="37">
                  <c:v>12.129380053908363</c:v>
                </c:pt>
                <c:pt idx="38">
                  <c:v>11.417850442240706</c:v>
                </c:pt>
                <c:pt idx="39">
                  <c:v>12.760277629471403</c:v>
                </c:pt>
                <c:pt idx="40">
                  <c:v>9.5039164490861765</c:v>
                </c:pt>
                <c:pt idx="41">
                  <c:v>6.4788732394366377</c:v>
                </c:pt>
                <c:pt idx="42">
                  <c:v>1.4738945790656857</c:v>
                </c:pt>
                <c:pt idx="43">
                  <c:v>-0.52408285500375484</c:v>
                </c:pt>
                <c:pt idx="44">
                  <c:v>-2.3645320197044271</c:v>
                </c:pt>
                <c:pt idx="45">
                  <c:v>-3.491517088763203</c:v>
                </c:pt>
                <c:pt idx="46">
                  <c:v>-3.3104462972044928</c:v>
                </c:pt>
                <c:pt idx="47">
                  <c:v>-3.2345013477088997</c:v>
                </c:pt>
                <c:pt idx="48">
                  <c:v>-2.322170618430718</c:v>
                </c:pt>
                <c:pt idx="49">
                  <c:v>-4.1586538461538538</c:v>
                </c:pt>
                <c:pt idx="50">
                  <c:v>-3.5362039932643938</c:v>
                </c:pt>
                <c:pt idx="51">
                  <c:v>-5.7528409090909065</c:v>
                </c:pt>
                <c:pt idx="52">
                  <c:v>-4.6018121125417224</c:v>
                </c:pt>
                <c:pt idx="53">
                  <c:v>-4.7138047138047199</c:v>
                </c:pt>
                <c:pt idx="54">
                  <c:v>-3.2250123092073011</c:v>
                </c:pt>
                <c:pt idx="55">
                  <c:v>0.80280983442048637</c:v>
                </c:pt>
                <c:pt idx="56">
                  <c:v>4.515640766902095</c:v>
                </c:pt>
                <c:pt idx="57">
                  <c:v>7.8980891719745046</c:v>
                </c:pt>
                <c:pt idx="58">
                  <c:v>7.3801673852396732</c:v>
                </c:pt>
                <c:pt idx="59">
                  <c:v>7.6981514307419729</c:v>
                </c:pt>
                <c:pt idx="60">
                  <c:v>6.4814814814814952</c:v>
                </c:pt>
                <c:pt idx="61">
                  <c:v>6.8221720591923827</c:v>
                </c:pt>
                <c:pt idx="62">
                  <c:v>6.1097256857855626</c:v>
                </c:pt>
                <c:pt idx="63">
                  <c:v>7.4353177593569484</c:v>
                </c:pt>
                <c:pt idx="64">
                  <c:v>6.6483379155211253</c:v>
                </c:pt>
                <c:pt idx="65">
                  <c:v>6.5875820292781384</c:v>
                </c:pt>
                <c:pt idx="66">
                  <c:v>6.4614601882472726</c:v>
                </c:pt>
                <c:pt idx="67">
                  <c:v>5.3011448481831849</c:v>
                </c:pt>
                <c:pt idx="68">
                  <c:v>1.2792662321988928</c:v>
                </c:pt>
                <c:pt idx="69">
                  <c:v>-0.21251475796930208</c:v>
                </c:pt>
                <c:pt idx="70">
                  <c:v>-1.9367028814360054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'c3-5'!$E$13</c:f>
              <c:strCache>
                <c:ptCount val="1"/>
                <c:pt idx="0">
                  <c:v>Euróövezet</c:v>
                </c:pt>
              </c:strCache>
            </c:strRef>
          </c:tx>
          <c:spPr>
            <a:ln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'c3-5'!$A$14:$A$84</c:f>
              <c:numCache>
                <c:formatCode>m/d/yyyy</c:formatCode>
                <c:ptCount val="7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</c:numCache>
            </c:numRef>
          </c:cat>
          <c:val>
            <c:numRef>
              <c:f>'c3-5'!$E$14:$E$84</c:f>
              <c:numCache>
                <c:formatCode>General</c:formatCode>
                <c:ptCount val="71"/>
                <c:pt idx="0">
                  <c:v>-1.6672224074691542</c:v>
                </c:pt>
                <c:pt idx="1">
                  <c:v>1.2727898176814136</c:v>
                </c:pt>
                <c:pt idx="2">
                  <c:v>4.6584938704028076</c:v>
                </c:pt>
                <c:pt idx="3">
                  <c:v>6.8029608741628493</c:v>
                </c:pt>
                <c:pt idx="4">
                  <c:v>9.8109168747770212</c:v>
                </c:pt>
                <c:pt idx="5">
                  <c:v>12.188965019834114</c:v>
                </c:pt>
                <c:pt idx="6">
                  <c:v>13.001083423618638</c:v>
                </c:pt>
                <c:pt idx="7">
                  <c:v>12.66094420600858</c:v>
                </c:pt>
                <c:pt idx="8">
                  <c:v>9.5971978984238149</c:v>
                </c:pt>
                <c:pt idx="9">
                  <c:v>8.638562543192819</c:v>
                </c:pt>
                <c:pt idx="10">
                  <c:v>8.4439904664623811</c:v>
                </c:pt>
                <c:pt idx="11">
                  <c:v>8.5336945479173636</c:v>
                </c:pt>
                <c:pt idx="12">
                  <c:v>9.1556459816886928</c:v>
                </c:pt>
                <c:pt idx="13">
                  <c:v>8.8654891304347956</c:v>
                </c:pt>
                <c:pt idx="14">
                  <c:v>7.2289156626505786</c:v>
                </c:pt>
                <c:pt idx="15">
                  <c:v>5.8085808580858185</c:v>
                </c:pt>
                <c:pt idx="16">
                  <c:v>4.5484080571799694</c:v>
                </c:pt>
                <c:pt idx="17">
                  <c:v>2.7643844423015196</c:v>
                </c:pt>
                <c:pt idx="18">
                  <c:v>2.0773410035154853</c:v>
                </c:pt>
                <c:pt idx="19">
                  <c:v>1.3333333333333144</c:v>
                </c:pt>
                <c:pt idx="20">
                  <c:v>2.8124001278363835</c:v>
                </c:pt>
                <c:pt idx="21">
                  <c:v>1.7175572519083886</c:v>
                </c:pt>
                <c:pt idx="22">
                  <c:v>-0.50235478806908418</c:v>
                </c:pt>
                <c:pt idx="23">
                  <c:v>-1.6848673946957717</c:v>
                </c:pt>
                <c:pt idx="24">
                  <c:v>-2.609506057781914</c:v>
                </c:pt>
                <c:pt idx="25">
                  <c:v>-1.9968798751950061</c:v>
                </c:pt>
                <c:pt idx="26">
                  <c:v>-2.215980024968772</c:v>
                </c:pt>
                <c:pt idx="27">
                  <c:v>-2.5577043044292083</c:v>
                </c:pt>
                <c:pt idx="28">
                  <c:v>-3.4804226227470565</c:v>
                </c:pt>
                <c:pt idx="29">
                  <c:v>-3.159211761025972</c:v>
                </c:pt>
                <c:pt idx="30">
                  <c:v>-2.8177833437695625</c:v>
                </c:pt>
                <c:pt idx="31">
                  <c:v>-2.8822055137844558</c:v>
                </c:pt>
                <c:pt idx="32">
                  <c:v>-4.4451352191482982</c:v>
                </c:pt>
                <c:pt idx="33">
                  <c:v>-3.9399624765478336</c:v>
                </c:pt>
                <c:pt idx="34">
                  <c:v>-3.9444619753865595</c:v>
                </c:pt>
                <c:pt idx="35">
                  <c:v>-3.5226912091399782</c:v>
                </c:pt>
                <c:pt idx="36">
                  <c:v>-2.8708133971291971</c:v>
                </c:pt>
                <c:pt idx="37">
                  <c:v>-3.4383954154727689</c:v>
                </c:pt>
                <c:pt idx="38">
                  <c:v>-2.5534631343760026</c:v>
                </c:pt>
                <c:pt idx="39">
                  <c:v>-3.2650448143405839</c:v>
                </c:pt>
                <c:pt idx="40">
                  <c:v>-1.8673535093367661</c:v>
                </c:pt>
                <c:pt idx="41">
                  <c:v>-1.7118863049095552</c:v>
                </c:pt>
                <c:pt idx="42">
                  <c:v>-0.99871134020618513</c:v>
                </c:pt>
                <c:pt idx="43">
                  <c:v>-0.77419354838710319</c:v>
                </c:pt>
                <c:pt idx="44">
                  <c:v>0.16265452179571582</c:v>
                </c:pt>
                <c:pt idx="45">
                  <c:v>0.2604166666666714</c:v>
                </c:pt>
                <c:pt idx="46">
                  <c:v>1.5768725361366762</c:v>
                </c:pt>
                <c:pt idx="47">
                  <c:v>2.2697368421052744</c:v>
                </c:pt>
                <c:pt idx="48">
                  <c:v>2.8243021346469703</c:v>
                </c:pt>
                <c:pt idx="49">
                  <c:v>3.0003297065611463</c:v>
                </c:pt>
                <c:pt idx="50">
                  <c:v>1.965280052407465</c:v>
                </c:pt>
                <c:pt idx="51">
                  <c:v>2.746525479814693</c:v>
                </c:pt>
                <c:pt idx="52">
                  <c:v>2.8543307086614362</c:v>
                </c:pt>
                <c:pt idx="53">
                  <c:v>3.351955307262557</c:v>
                </c:pt>
                <c:pt idx="54">
                  <c:v>2.8311096648226481</c:v>
                </c:pt>
                <c:pt idx="55">
                  <c:v>2.3732119635890854</c:v>
                </c:pt>
                <c:pt idx="56">
                  <c:v>3.1503734978889355</c:v>
                </c:pt>
                <c:pt idx="57">
                  <c:v>3.0194805194805099</c:v>
                </c:pt>
                <c:pt idx="58">
                  <c:v>2.7490297542043862</c:v>
                </c:pt>
                <c:pt idx="59">
                  <c:v>2.3158571888066888</c:v>
                </c:pt>
                <c:pt idx="60">
                  <c:v>2.1079527307569492</c:v>
                </c:pt>
                <c:pt idx="61">
                  <c:v>3.3610755441741276</c:v>
                </c:pt>
                <c:pt idx="62">
                  <c:v>4.5615162222936192</c:v>
                </c:pt>
                <c:pt idx="63">
                  <c:v>4.7020933977455854</c:v>
                </c:pt>
                <c:pt idx="64">
                  <c:v>2.9027113237639668</c:v>
                </c:pt>
                <c:pt idx="65">
                  <c:v>2.2893481717011213</c:v>
                </c:pt>
                <c:pt idx="66">
                  <c:v>2.4050632911392569</c:v>
                </c:pt>
                <c:pt idx="67">
                  <c:v>3.3343918704350557</c:v>
                </c:pt>
                <c:pt idx="68">
                  <c:v>2.7078085642317404</c:v>
                </c:pt>
                <c:pt idx="69">
                  <c:v>3.1831074692719739</c:v>
                </c:pt>
                <c:pt idx="70">
                  <c:v>4.1233868429335843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897848"/>
        <c:axId val="418898240"/>
      </c:lineChart>
      <c:dateAx>
        <c:axId val="418897848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8898240"/>
        <c:crosses val="autoZero"/>
        <c:auto val="1"/>
        <c:lblOffset val="100"/>
        <c:baseTimeUnit val="months"/>
        <c:majorUnit val="1"/>
        <c:majorTimeUnit val="years"/>
      </c:dateAx>
      <c:valAx>
        <c:axId val="418898240"/>
        <c:scaling>
          <c:orientation val="minMax"/>
          <c:max val="14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18897848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77476866319444526"/>
          <c:w val="1"/>
          <c:h val="0.2252313368055555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5979"/>
          <c:h val="0.55852300347222217"/>
        </c:manualLayout>
      </c:layout>
      <c:lineChart>
        <c:grouping val="standard"/>
        <c:varyColors val="0"/>
        <c:ser>
          <c:idx val="0"/>
          <c:order val="0"/>
          <c:tx>
            <c:strRef>
              <c:f>'c3-45'!$B$15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'c3-45'!$A$16:$A$185</c:f>
              <c:numCache>
                <c:formatCode>m/d/yyyy</c:formatCode>
                <c:ptCount val="17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</c:numCache>
            </c:numRef>
          </c:cat>
          <c:val>
            <c:numRef>
              <c:f>'c3-45'!$B$16:$B$185</c:f>
              <c:numCache>
                <c:formatCode>0.0</c:formatCode>
                <c:ptCount val="170"/>
                <c:pt idx="0">
                  <c:v>6.7837280966532632</c:v>
                </c:pt>
                <c:pt idx="1">
                  <c:v>6.4076224130687791</c:v>
                </c:pt>
                <c:pt idx="2">
                  <c:v>5.8408416070903684</c:v>
                </c:pt>
                <c:pt idx="3">
                  <c:v>5.7370144171621433</c:v>
                </c:pt>
                <c:pt idx="4">
                  <c:v>5.631972426389197</c:v>
                </c:pt>
                <c:pt idx="5">
                  <c:v>5.3642720100905024</c:v>
                </c:pt>
                <c:pt idx="6">
                  <c:v>5.2860117881063076</c:v>
                </c:pt>
                <c:pt idx="7">
                  <c:v>5.1056503429891507</c:v>
                </c:pt>
                <c:pt idx="8">
                  <c:v>5.0104259078529907</c:v>
                </c:pt>
                <c:pt idx="9">
                  <c:v>4.8999114741889116</c:v>
                </c:pt>
                <c:pt idx="10">
                  <c:v>4.7278478355857914</c:v>
                </c:pt>
                <c:pt idx="11">
                  <c:v>4.6007276220425553</c:v>
                </c:pt>
                <c:pt idx="12">
                  <c:v>4.415255423884517</c:v>
                </c:pt>
                <c:pt idx="13">
                  <c:v>4.071283680504294</c:v>
                </c:pt>
                <c:pt idx="14">
                  <c:v>3.9678103182060767</c:v>
                </c:pt>
                <c:pt idx="15">
                  <c:v>3.7485053732668234</c:v>
                </c:pt>
                <c:pt idx="16">
                  <c:v>3.5107002163314149</c:v>
                </c:pt>
                <c:pt idx="17">
                  <c:v>3.7476197367129345</c:v>
                </c:pt>
                <c:pt idx="18">
                  <c:v>3.6260406875250339</c:v>
                </c:pt>
                <c:pt idx="19">
                  <c:v>3.7163885485960577</c:v>
                </c:pt>
                <c:pt idx="20">
                  <c:v>3.6532455488507338</c:v>
                </c:pt>
                <c:pt idx="21">
                  <c:v>3.8395735515283462</c:v>
                </c:pt>
                <c:pt idx="22">
                  <c:v>4.0396540088112829</c:v>
                </c:pt>
                <c:pt idx="23">
                  <c:v>4.0858961651974823</c:v>
                </c:pt>
                <c:pt idx="24">
                  <c:v>4.1943199960868753</c:v>
                </c:pt>
                <c:pt idx="25">
                  <c:v>4.1602857806965403</c:v>
                </c:pt>
                <c:pt idx="26">
                  <c:v>4.0088432493270147</c:v>
                </c:pt>
                <c:pt idx="27">
                  <c:v>4.0971675146596311</c:v>
                </c:pt>
                <c:pt idx="28">
                  <c:v>4.4247779094706914</c:v>
                </c:pt>
                <c:pt idx="29">
                  <c:v>4.1667800536820039</c:v>
                </c:pt>
                <c:pt idx="30">
                  <c:v>3.9996654640174683</c:v>
                </c:pt>
                <c:pt idx="31">
                  <c:v>3.9081385964378654</c:v>
                </c:pt>
                <c:pt idx="32">
                  <c:v>3.9364937880984883</c:v>
                </c:pt>
                <c:pt idx="33">
                  <c:v>3.6232723138531782</c:v>
                </c:pt>
                <c:pt idx="34">
                  <c:v>3.3085482842792402</c:v>
                </c:pt>
                <c:pt idx="35">
                  <c:v>3.0832412133087672</c:v>
                </c:pt>
                <c:pt idx="36">
                  <c:v>3.0419014936462077</c:v>
                </c:pt>
                <c:pt idx="37">
                  <c:v>2.8535002720120985</c:v>
                </c:pt>
                <c:pt idx="38">
                  <c:v>2.7827568557555935</c:v>
                </c:pt>
                <c:pt idx="39">
                  <c:v>2.6464605174472524</c:v>
                </c:pt>
                <c:pt idx="40">
                  <c:v>2.1699645585502054</c:v>
                </c:pt>
                <c:pt idx="41">
                  <c:v>1.8810958064348569</c:v>
                </c:pt>
                <c:pt idx="42">
                  <c:v>1.6354972440574755</c:v>
                </c:pt>
                <c:pt idx="43">
                  <c:v>1.6120605595975661</c:v>
                </c:pt>
                <c:pt idx="44">
                  <c:v>1.4042161575096799</c:v>
                </c:pt>
                <c:pt idx="45">
                  <c:v>1.299705298882543</c:v>
                </c:pt>
                <c:pt idx="46">
                  <c:v>1.3078858238093574</c:v>
                </c:pt>
                <c:pt idx="47">
                  <c:v>1.1845582892894271</c:v>
                </c:pt>
                <c:pt idx="48">
                  <c:v>1.0213859944023085</c:v>
                </c:pt>
                <c:pt idx="49">
                  <c:v>1.0392478681257273</c:v>
                </c:pt>
                <c:pt idx="50">
                  <c:v>1.0603631553741195</c:v>
                </c:pt>
                <c:pt idx="51">
                  <c:v>1.0127441337653522</c:v>
                </c:pt>
                <c:pt idx="52">
                  <c:v>1.3148019815704544</c:v>
                </c:pt>
                <c:pt idx="53">
                  <c:v>1.5844314680868195</c:v>
                </c:pt>
                <c:pt idx="54">
                  <c:v>2.1162723659961813</c:v>
                </c:pt>
                <c:pt idx="55">
                  <c:v>2.6118516609441116</c:v>
                </c:pt>
                <c:pt idx="56">
                  <c:v>3.1428857516726509</c:v>
                </c:pt>
                <c:pt idx="57">
                  <c:v>3.5539887906347758</c:v>
                </c:pt>
                <c:pt idx="58">
                  <c:v>3.656163357461935</c:v>
                </c:pt>
                <c:pt idx="59">
                  <c:v>3.9616369781092118</c:v>
                </c:pt>
                <c:pt idx="60">
                  <c:v>4.1732398675563616</c:v>
                </c:pt>
                <c:pt idx="61">
                  <c:v>4.5082709701104022</c:v>
                </c:pt>
                <c:pt idx="62">
                  <c:v>4.8215501480837872</c:v>
                </c:pt>
                <c:pt idx="63">
                  <c:v>4.7923775889419744</c:v>
                </c:pt>
                <c:pt idx="64">
                  <c:v>4.584550942948141</c:v>
                </c:pt>
                <c:pt idx="65">
                  <c:v>4.6515022748291273</c:v>
                </c:pt>
                <c:pt idx="66">
                  <c:v>4.3487639039406929</c:v>
                </c:pt>
                <c:pt idx="67">
                  <c:v>4.099734601025375</c:v>
                </c:pt>
                <c:pt idx="68">
                  <c:v>4.1643362630012604</c:v>
                </c:pt>
                <c:pt idx="69">
                  <c:v>4.1918888129074645</c:v>
                </c:pt>
                <c:pt idx="70">
                  <c:v>4.3521573614312246</c:v>
                </c:pt>
                <c:pt idx="71">
                  <c:v>4.5354120118785914</c:v>
                </c:pt>
                <c:pt idx="72">
                  <c:v>4.8805500274356604</c:v>
                </c:pt>
                <c:pt idx="73">
                  <c:v>4.9611802189020153</c:v>
                </c:pt>
                <c:pt idx="74">
                  <c:v>4.9519694932981508</c:v>
                </c:pt>
                <c:pt idx="75">
                  <c:v>5.2833706342806437</c:v>
                </c:pt>
                <c:pt idx="76">
                  <c:v>5.5303893292109478</c:v>
                </c:pt>
                <c:pt idx="77">
                  <c:v>5.4662552085159746</c:v>
                </c:pt>
                <c:pt idx="78">
                  <c:v>5.5867230767319569</c:v>
                </c:pt>
                <c:pt idx="79">
                  <c:v>5.3899979573197783</c:v>
                </c:pt>
                <c:pt idx="80">
                  <c:v>4.8015752221478181</c:v>
                </c:pt>
                <c:pt idx="81">
                  <c:v>4.4459640305642694</c:v>
                </c:pt>
                <c:pt idx="82">
                  <c:v>4.0094463606219648</c:v>
                </c:pt>
                <c:pt idx="83">
                  <c:v>3.68446452277216</c:v>
                </c:pt>
                <c:pt idx="84">
                  <c:v>3.2812684975192212</c:v>
                </c:pt>
                <c:pt idx="85">
                  <c:v>3.1486070282436174</c:v>
                </c:pt>
                <c:pt idx="86">
                  <c:v>2.9539098253295037</c:v>
                </c:pt>
                <c:pt idx="87">
                  <c:v>2.9346967570309062</c:v>
                </c:pt>
                <c:pt idx="88">
                  <c:v>2.9411537339880169</c:v>
                </c:pt>
                <c:pt idx="89">
                  <c:v>3.0305269875694876</c:v>
                </c:pt>
                <c:pt idx="90">
                  <c:v>2.9232417962488597</c:v>
                </c:pt>
                <c:pt idx="91">
                  <c:v>2.803512701735869</c:v>
                </c:pt>
                <c:pt idx="92">
                  <c:v>2.8314848995250657</c:v>
                </c:pt>
                <c:pt idx="93">
                  <c:v>2.6245411984352245</c:v>
                </c:pt>
                <c:pt idx="94">
                  <c:v>2.6442047236968875</c:v>
                </c:pt>
                <c:pt idx="95">
                  <c:v>2.4888133398976606</c:v>
                </c:pt>
                <c:pt idx="96">
                  <c:v>2.5250271657932331</c:v>
                </c:pt>
                <c:pt idx="97">
                  <c:v>2.1707039520164813</c:v>
                </c:pt>
                <c:pt idx="98">
                  <c:v>1.9923944729585799</c:v>
                </c:pt>
                <c:pt idx="99">
                  <c:v>1.6153682018685345</c:v>
                </c:pt>
                <c:pt idx="100">
                  <c:v>1.2042144275017819</c:v>
                </c:pt>
                <c:pt idx="101">
                  <c:v>0.75198875948476029</c:v>
                </c:pt>
                <c:pt idx="102">
                  <c:v>0.59336981400579702</c:v>
                </c:pt>
                <c:pt idx="103">
                  <c:v>0.77021882367395733</c:v>
                </c:pt>
                <c:pt idx="104">
                  <c:v>0.85377189296326605</c:v>
                </c:pt>
                <c:pt idx="105">
                  <c:v>1.2452116981366714</c:v>
                </c:pt>
                <c:pt idx="106">
                  <c:v>1.346724060323794</c:v>
                </c:pt>
                <c:pt idx="107">
                  <c:v>1.4821565859846686</c:v>
                </c:pt>
                <c:pt idx="108">
                  <c:v>1.3121776569307428</c:v>
                </c:pt>
                <c:pt idx="109">
                  <c:v>1.5602735404363699</c:v>
                </c:pt>
                <c:pt idx="110">
                  <c:v>2.2020620727969629</c:v>
                </c:pt>
                <c:pt idx="111">
                  <c:v>2.3905961312673298</c:v>
                </c:pt>
                <c:pt idx="112">
                  <c:v>2.6267793566082389</c:v>
                </c:pt>
                <c:pt idx="113">
                  <c:v>2.9395185437238496</c:v>
                </c:pt>
                <c:pt idx="114">
                  <c:v>3.0935540777505111</c:v>
                </c:pt>
                <c:pt idx="115">
                  <c:v>2.9830394586234092</c:v>
                </c:pt>
                <c:pt idx="116">
                  <c:v>2.8832157882117144</c:v>
                </c:pt>
                <c:pt idx="117">
                  <c:v>2.8027625253445905</c:v>
                </c:pt>
                <c:pt idx="118">
                  <c:v>2.7546374671592702</c:v>
                </c:pt>
                <c:pt idx="119">
                  <c:v>2.6526163151362425</c:v>
                </c:pt>
                <c:pt idx="120">
                  <c:v>2.9482373964577278</c:v>
                </c:pt>
                <c:pt idx="121">
                  <c:v>3.128739029978945</c:v>
                </c:pt>
                <c:pt idx="122">
                  <c:v>2.5912842973955748</c:v>
                </c:pt>
                <c:pt idx="123">
                  <c:v>2.5788525305779899</c:v>
                </c:pt>
                <c:pt idx="124">
                  <c:v>2.3697397764629358</c:v>
                </c:pt>
                <c:pt idx="125">
                  <c:v>2.5053997862100772</c:v>
                </c:pt>
                <c:pt idx="126">
                  <c:v>2.4537326068913927</c:v>
                </c:pt>
                <c:pt idx="127">
                  <c:v>2.3938028517010821</c:v>
                </c:pt>
                <c:pt idx="128">
                  <c:v>2.3629029663384102</c:v>
                </c:pt>
                <c:pt idx="129">
                  <c:v>2.1845698738572707</c:v>
                </c:pt>
                <c:pt idx="130">
                  <c:v>2.3670736048183159</c:v>
                </c:pt>
                <c:pt idx="131">
                  <c:v>2.4709561864833205</c:v>
                </c:pt>
                <c:pt idx="132">
                  <c:v>1.8815866644891628</c:v>
                </c:pt>
                <c:pt idx="133">
                  <c:v>1.705050645309214</c:v>
                </c:pt>
                <c:pt idx="134">
                  <c:v>1.6891823610906158</c:v>
                </c:pt>
                <c:pt idx="135">
                  <c:v>1.6940207389680495</c:v>
                </c:pt>
                <c:pt idx="136">
                  <c:v>1.7204838395420268</c:v>
                </c:pt>
                <c:pt idx="137">
                  <c:v>1.4854377356703168</c:v>
                </c:pt>
                <c:pt idx="138">
                  <c:v>1.4683584481701644</c:v>
                </c:pt>
                <c:pt idx="139">
                  <c:v>1.5202855628206891</c:v>
                </c:pt>
                <c:pt idx="140">
                  <c:v>1.5015472462046802</c:v>
                </c:pt>
                <c:pt idx="141">
                  <c:v>1.2925927572749316</c:v>
                </c:pt>
                <c:pt idx="142">
                  <c:v>1.2138989789823711</c:v>
                </c:pt>
                <c:pt idx="143">
                  <c:v>1.0890374368596127</c:v>
                </c:pt>
                <c:pt idx="144">
                  <c:v>1.5515282799138248</c:v>
                </c:pt>
                <c:pt idx="145">
                  <c:v>1.5543313040284232</c:v>
                </c:pt>
                <c:pt idx="146">
                  <c:v>1.5082846559751886</c:v>
                </c:pt>
                <c:pt idx="147">
                  <c:v>1.2549266700857515</c:v>
                </c:pt>
                <c:pt idx="148">
                  <c:v>1.3932862877418017</c:v>
                </c:pt>
                <c:pt idx="149">
                  <c:v>1.4139078218406809</c:v>
                </c:pt>
                <c:pt idx="150">
                  <c:v>1.3948040621618105</c:v>
                </c:pt>
                <c:pt idx="151">
                  <c:v>1.4178141875829056</c:v>
                </c:pt>
                <c:pt idx="152">
                  <c:v>1.1784479822205753</c:v>
                </c:pt>
                <c:pt idx="153">
                  <c:v>1.362866939326679</c:v>
                </c:pt>
                <c:pt idx="154">
                  <c:v>1.2243802506542494</c:v>
                </c:pt>
                <c:pt idx="155">
                  <c:v>1.1453140632768708</c:v>
                </c:pt>
                <c:pt idx="156">
                  <c:v>1.0277854593900599</c:v>
                </c:pt>
                <c:pt idx="157">
                  <c:v>1.0920518503751566</c:v>
                </c:pt>
                <c:pt idx="158">
                  <c:v>1.0535247303906914</c:v>
                </c:pt>
                <c:pt idx="159">
                  <c:v>1.2011656117017822</c:v>
                </c:pt>
                <c:pt idx="160">
                  <c:v>1.2022827916748753</c:v>
                </c:pt>
                <c:pt idx="161">
                  <c:v>1.1340376380463368</c:v>
                </c:pt>
                <c:pt idx="162">
                  <c:v>1.0805487714242332</c:v>
                </c:pt>
                <c:pt idx="163">
                  <c:v>0.97385723552825709</c:v>
                </c:pt>
                <c:pt idx="164">
                  <c:v>1.1140144388646576</c:v>
                </c:pt>
                <c:pt idx="165">
                  <c:v>1.29934571829844</c:v>
                </c:pt>
                <c:pt idx="166">
                  <c:v>1.2111677806962291</c:v>
                </c:pt>
                <c:pt idx="167">
                  <c:v>1.2583867194157818</c:v>
                </c:pt>
                <c:pt idx="168">
                  <c:v>1.3280308000296941</c:v>
                </c:pt>
                <c:pt idx="169">
                  <c:v>1.1760948711736319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21016"/>
        <c:axId val="430021408"/>
      </c:lineChart>
      <c:lineChart>
        <c:grouping val="standard"/>
        <c:varyColors val="0"/>
        <c:ser>
          <c:idx val="1"/>
          <c:order val="1"/>
          <c:tx>
            <c:strRef>
              <c:f>'c3-45'!$C$15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'c3-45'!$A$16:$A$185</c:f>
              <c:numCache>
                <c:formatCode>m/d/yyyy</c:formatCode>
                <c:ptCount val="17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</c:numCache>
            </c:numRef>
          </c:cat>
          <c:val>
            <c:numRef>
              <c:f>'c3-45'!$C$16:$C$185</c:f>
              <c:numCache>
                <c:formatCode>0.0</c:formatCode>
                <c:ptCount val="170"/>
                <c:pt idx="0">
                  <c:v>6.2162483252099463</c:v>
                </c:pt>
                <c:pt idx="1">
                  <c:v>5.9045803251579656</c:v>
                </c:pt>
                <c:pt idx="2">
                  <c:v>5.5751909190598639</c:v>
                </c:pt>
                <c:pt idx="3">
                  <c:v>5.4685403241398802</c:v>
                </c:pt>
                <c:pt idx="4">
                  <c:v>5.4252917141818244</c:v>
                </c:pt>
                <c:pt idx="5">
                  <c:v>5.3109355532711362</c:v>
                </c:pt>
                <c:pt idx="6">
                  <c:v>5.3213692916638422</c:v>
                </c:pt>
                <c:pt idx="7">
                  <c:v>5.1498007724334371</c:v>
                </c:pt>
                <c:pt idx="8">
                  <c:v>5.0644262493055834</c:v>
                </c:pt>
                <c:pt idx="9">
                  <c:v>5.1162965153628761</c:v>
                </c:pt>
                <c:pt idx="10">
                  <c:v>5.0136103412321944</c:v>
                </c:pt>
                <c:pt idx="11">
                  <c:v>4.9394447744401333</c:v>
                </c:pt>
                <c:pt idx="12">
                  <c:v>4.7419847917052067</c:v>
                </c:pt>
                <c:pt idx="13">
                  <c:v>4.2954732047818993</c:v>
                </c:pt>
                <c:pt idx="14">
                  <c:v>4.277670382787619</c:v>
                </c:pt>
                <c:pt idx="15">
                  <c:v>4.1925648022358359</c:v>
                </c:pt>
                <c:pt idx="16">
                  <c:v>4.0512583761299368</c:v>
                </c:pt>
                <c:pt idx="17">
                  <c:v>4.3457757482308494</c:v>
                </c:pt>
                <c:pt idx="18">
                  <c:v>4.2686564588407805</c:v>
                </c:pt>
                <c:pt idx="19">
                  <c:v>4.3517396804787296</c:v>
                </c:pt>
                <c:pt idx="20">
                  <c:v>4.0471935164150068</c:v>
                </c:pt>
                <c:pt idx="21">
                  <c:v>4.2529409217205512</c:v>
                </c:pt>
                <c:pt idx="22">
                  <c:v>4.5276292129487388</c:v>
                </c:pt>
                <c:pt idx="23">
                  <c:v>4.5051428894743424</c:v>
                </c:pt>
                <c:pt idx="24">
                  <c:v>4.4182626692980165</c:v>
                </c:pt>
                <c:pt idx="25">
                  <c:v>4.2655121760409855</c:v>
                </c:pt>
                <c:pt idx="26">
                  <c:v>3.9867958240542976</c:v>
                </c:pt>
                <c:pt idx="27">
                  <c:v>4.1226060499387103</c:v>
                </c:pt>
                <c:pt idx="28">
                  <c:v>4.437166163472142</c:v>
                </c:pt>
                <c:pt idx="29">
                  <c:v>4.0541920425640541</c:v>
                </c:pt>
                <c:pt idx="30">
                  <c:v>3.8038045705609562</c:v>
                </c:pt>
                <c:pt idx="31">
                  <c:v>3.8102473115936277</c:v>
                </c:pt>
                <c:pt idx="32">
                  <c:v>4.0156206528168639</c:v>
                </c:pt>
                <c:pt idx="33">
                  <c:v>3.7143597591271487</c:v>
                </c:pt>
                <c:pt idx="34">
                  <c:v>3.3553829265018322</c:v>
                </c:pt>
                <c:pt idx="35">
                  <c:v>3.1372602041292765</c:v>
                </c:pt>
                <c:pt idx="36">
                  <c:v>3.1517793798395957</c:v>
                </c:pt>
                <c:pt idx="37">
                  <c:v>3.100697415780246</c:v>
                </c:pt>
                <c:pt idx="38">
                  <c:v>3.0804331232821909</c:v>
                </c:pt>
                <c:pt idx="39">
                  <c:v>2.8114743608247608</c:v>
                </c:pt>
                <c:pt idx="40">
                  <c:v>2.3818124667023284</c:v>
                </c:pt>
                <c:pt idx="41">
                  <c:v>2.1788737260324069</c:v>
                </c:pt>
                <c:pt idx="42">
                  <c:v>2.0060684964094122</c:v>
                </c:pt>
                <c:pt idx="43">
                  <c:v>2.0821261899960746</c:v>
                </c:pt>
                <c:pt idx="44">
                  <c:v>1.7731472493339879</c:v>
                </c:pt>
                <c:pt idx="45">
                  <c:v>1.7136184178406069</c:v>
                </c:pt>
                <c:pt idx="46">
                  <c:v>1.7156909520548851</c:v>
                </c:pt>
                <c:pt idx="47">
                  <c:v>1.5668174790606599</c:v>
                </c:pt>
                <c:pt idx="48">
                  <c:v>1.34551463216998</c:v>
                </c:pt>
                <c:pt idx="49">
                  <c:v>1.223345107733536</c:v>
                </c:pt>
                <c:pt idx="50">
                  <c:v>1.2020966331341043</c:v>
                </c:pt>
                <c:pt idx="51">
                  <c:v>1.1541595878536555</c:v>
                </c:pt>
                <c:pt idx="52">
                  <c:v>1.2879828213682458</c:v>
                </c:pt>
                <c:pt idx="53">
                  <c:v>1.4355083140781915</c:v>
                </c:pt>
                <c:pt idx="54">
                  <c:v>1.6332880464954087</c:v>
                </c:pt>
                <c:pt idx="55">
                  <c:v>1.9718620052500739</c:v>
                </c:pt>
                <c:pt idx="56">
                  <c:v>2.4445741338171985</c:v>
                </c:pt>
                <c:pt idx="57">
                  <c:v>2.7945829022219897</c:v>
                </c:pt>
                <c:pt idx="58">
                  <c:v>2.7874948970558791</c:v>
                </c:pt>
                <c:pt idx="59">
                  <c:v>3.0531013768097637</c:v>
                </c:pt>
                <c:pt idx="60">
                  <c:v>3.1036973248343145</c:v>
                </c:pt>
                <c:pt idx="61">
                  <c:v>3.3918824383957684</c:v>
                </c:pt>
                <c:pt idx="62">
                  <c:v>3.5687985908549535</c:v>
                </c:pt>
                <c:pt idx="63">
                  <c:v>3.4439195935405849</c:v>
                </c:pt>
                <c:pt idx="64">
                  <c:v>3.3841768312040159</c:v>
                </c:pt>
                <c:pt idx="65">
                  <c:v>3.4875680476195896</c:v>
                </c:pt>
                <c:pt idx="66">
                  <c:v>3.5714230649265915</c:v>
                </c:pt>
                <c:pt idx="67">
                  <c:v>3.3131845716829531</c:v>
                </c:pt>
                <c:pt idx="68">
                  <c:v>3.1139422060243902</c:v>
                </c:pt>
                <c:pt idx="69">
                  <c:v>2.8228131423452254</c:v>
                </c:pt>
                <c:pt idx="70">
                  <c:v>2.701567380191932</c:v>
                </c:pt>
                <c:pt idx="71">
                  <c:v>2.6602795424226002</c:v>
                </c:pt>
                <c:pt idx="72">
                  <c:v>2.7971559269451234</c:v>
                </c:pt>
                <c:pt idx="73">
                  <c:v>2.7379458677358599</c:v>
                </c:pt>
                <c:pt idx="74">
                  <c:v>2.9148879336743221</c:v>
                </c:pt>
                <c:pt idx="75">
                  <c:v>3.0738679650170724</c:v>
                </c:pt>
                <c:pt idx="76">
                  <c:v>3.250656430938605</c:v>
                </c:pt>
                <c:pt idx="77">
                  <c:v>3.2374823676140778</c:v>
                </c:pt>
                <c:pt idx="78">
                  <c:v>3.2246346254932234</c:v>
                </c:pt>
                <c:pt idx="79">
                  <c:v>3.142942872106417</c:v>
                </c:pt>
                <c:pt idx="80">
                  <c:v>2.9792711147815965</c:v>
                </c:pt>
                <c:pt idx="81">
                  <c:v>3.0913361015029466</c:v>
                </c:pt>
                <c:pt idx="82">
                  <c:v>3.0732987182651641</c:v>
                </c:pt>
                <c:pt idx="83">
                  <c:v>3.0925113512936662</c:v>
                </c:pt>
                <c:pt idx="84">
                  <c:v>2.7810502530529675</c:v>
                </c:pt>
                <c:pt idx="85">
                  <c:v>2.863653142078789</c:v>
                </c:pt>
                <c:pt idx="86">
                  <c:v>2.6758408787391801</c:v>
                </c:pt>
                <c:pt idx="87">
                  <c:v>3.1230205707588112</c:v>
                </c:pt>
                <c:pt idx="88">
                  <c:v>3.1798475943719495</c:v>
                </c:pt>
                <c:pt idx="89">
                  <c:v>3.3310298420042557</c:v>
                </c:pt>
                <c:pt idx="90">
                  <c:v>3.341098198298269</c:v>
                </c:pt>
                <c:pt idx="91">
                  <c:v>3.4663726425913524</c:v>
                </c:pt>
                <c:pt idx="92">
                  <c:v>3.430169721086159</c:v>
                </c:pt>
                <c:pt idx="93">
                  <c:v>3.0917330682068211</c:v>
                </c:pt>
                <c:pt idx="94">
                  <c:v>3.1532093939633228</c:v>
                </c:pt>
                <c:pt idx="95">
                  <c:v>2.9812085665270587</c:v>
                </c:pt>
                <c:pt idx="96">
                  <c:v>2.9767122126814343</c:v>
                </c:pt>
                <c:pt idx="97">
                  <c:v>2.691380903257155</c:v>
                </c:pt>
                <c:pt idx="98">
                  <c:v>2.5413324732539024</c:v>
                </c:pt>
                <c:pt idx="99">
                  <c:v>1.9368337949914718</c:v>
                </c:pt>
                <c:pt idx="100">
                  <c:v>1.4227148636809801</c:v>
                </c:pt>
                <c:pt idx="101">
                  <c:v>1.0005590408994181</c:v>
                </c:pt>
                <c:pt idx="102">
                  <c:v>0.9235224545325309</c:v>
                </c:pt>
                <c:pt idx="103">
                  <c:v>0.9465892471279318</c:v>
                </c:pt>
                <c:pt idx="104">
                  <c:v>0.91084690536864343</c:v>
                </c:pt>
                <c:pt idx="105">
                  <c:v>0.90067714090385209</c:v>
                </c:pt>
                <c:pt idx="106">
                  <c:v>0.77706167111331581</c:v>
                </c:pt>
                <c:pt idx="107">
                  <c:v>0.79138237810832379</c:v>
                </c:pt>
                <c:pt idx="108">
                  <c:v>0.55062592706296698</c:v>
                </c:pt>
                <c:pt idx="109">
                  <c:v>0.53166184673540329</c:v>
                </c:pt>
                <c:pt idx="110">
                  <c:v>0.63258153183205934</c:v>
                </c:pt>
                <c:pt idx="111">
                  <c:v>0.62700720492472328</c:v>
                </c:pt>
                <c:pt idx="112">
                  <c:v>0.81047230924855285</c:v>
                </c:pt>
                <c:pt idx="113">
                  <c:v>0.97592418412899917</c:v>
                </c:pt>
                <c:pt idx="114">
                  <c:v>1.0578093874164693</c:v>
                </c:pt>
                <c:pt idx="115">
                  <c:v>1.0778198374970884</c:v>
                </c:pt>
                <c:pt idx="116">
                  <c:v>1.1325613344072281</c:v>
                </c:pt>
                <c:pt idx="117">
                  <c:v>1.3793412004616101</c:v>
                </c:pt>
                <c:pt idx="118">
                  <c:v>1.4941269068591794</c:v>
                </c:pt>
                <c:pt idx="119">
                  <c:v>1.6480889618516414</c:v>
                </c:pt>
                <c:pt idx="120">
                  <c:v>1.957226129899567</c:v>
                </c:pt>
                <c:pt idx="121">
                  <c:v>2.0817930527569501</c:v>
                </c:pt>
                <c:pt idx="122">
                  <c:v>2.1118509123118372</c:v>
                </c:pt>
                <c:pt idx="123">
                  <c:v>2.2359791877612594</c:v>
                </c:pt>
                <c:pt idx="124">
                  <c:v>2.1387096204253879</c:v>
                </c:pt>
                <c:pt idx="125">
                  <c:v>2.4393974959467641</c:v>
                </c:pt>
                <c:pt idx="126">
                  <c:v>2.3826613177845957</c:v>
                </c:pt>
                <c:pt idx="127">
                  <c:v>2.3318675768217503</c:v>
                </c:pt>
                <c:pt idx="128">
                  <c:v>2.2413242311286155</c:v>
                </c:pt>
                <c:pt idx="129">
                  <c:v>1.9304133738929039</c:v>
                </c:pt>
                <c:pt idx="130">
                  <c:v>2.1287388207933589</c:v>
                </c:pt>
                <c:pt idx="131">
                  <c:v>2.1277783187857011</c:v>
                </c:pt>
                <c:pt idx="132">
                  <c:v>1.6089992625684175</c:v>
                </c:pt>
                <c:pt idx="133">
                  <c:v>1.8430429797070502</c:v>
                </c:pt>
                <c:pt idx="134">
                  <c:v>1.7447847097099327</c:v>
                </c:pt>
                <c:pt idx="135">
                  <c:v>1.6712539044927581</c:v>
                </c:pt>
                <c:pt idx="136">
                  <c:v>1.6236288790137507</c:v>
                </c:pt>
                <c:pt idx="137">
                  <c:v>1.429828320150591</c:v>
                </c:pt>
                <c:pt idx="138">
                  <c:v>1.4332679168403786</c:v>
                </c:pt>
                <c:pt idx="139">
                  <c:v>1.4379953451753238</c:v>
                </c:pt>
                <c:pt idx="140">
                  <c:v>1.5030336481224538</c:v>
                </c:pt>
                <c:pt idx="141">
                  <c:v>1.3578032330621852</c:v>
                </c:pt>
                <c:pt idx="142">
                  <c:v>1.4022405484022329</c:v>
                </c:pt>
                <c:pt idx="143">
                  <c:v>1.2427139871843593</c:v>
                </c:pt>
                <c:pt idx="144">
                  <c:v>1.816242540944657</c:v>
                </c:pt>
                <c:pt idx="145">
                  <c:v>1.7158975842191495</c:v>
                </c:pt>
                <c:pt idx="146">
                  <c:v>1.5434708166143167</c:v>
                </c:pt>
                <c:pt idx="147">
                  <c:v>1.278453162284606</c:v>
                </c:pt>
                <c:pt idx="148">
                  <c:v>1.4224365073991549</c:v>
                </c:pt>
                <c:pt idx="149">
                  <c:v>1.371416548164575</c:v>
                </c:pt>
                <c:pt idx="150">
                  <c:v>1.4682474328355823</c:v>
                </c:pt>
                <c:pt idx="151">
                  <c:v>1.6414804261065967</c:v>
                </c:pt>
                <c:pt idx="152">
                  <c:v>1.3334838802934001</c:v>
                </c:pt>
                <c:pt idx="153">
                  <c:v>1.696147528231478</c:v>
                </c:pt>
                <c:pt idx="154">
                  <c:v>1.5834523945151631</c:v>
                </c:pt>
                <c:pt idx="155">
                  <c:v>1.5734706095522029</c:v>
                </c:pt>
                <c:pt idx="156">
                  <c:v>1.4097357574053291</c:v>
                </c:pt>
                <c:pt idx="157">
                  <c:v>1.5846975547846114</c:v>
                </c:pt>
                <c:pt idx="158">
                  <c:v>1.5903475445491608</c:v>
                </c:pt>
                <c:pt idx="159">
                  <c:v>1.8449118444666937</c:v>
                </c:pt>
                <c:pt idx="160">
                  <c:v>1.9339334600679194</c:v>
                </c:pt>
                <c:pt idx="161">
                  <c:v>1.9045409322691995</c:v>
                </c:pt>
                <c:pt idx="162">
                  <c:v>1.8844704518536446</c:v>
                </c:pt>
                <c:pt idx="163">
                  <c:v>1.7228646492251727</c:v>
                </c:pt>
                <c:pt idx="164">
                  <c:v>1.8955632988036939</c:v>
                </c:pt>
                <c:pt idx="165">
                  <c:v>1.9307717453001629</c:v>
                </c:pt>
                <c:pt idx="166">
                  <c:v>1.7956700057368806</c:v>
                </c:pt>
                <c:pt idx="167">
                  <c:v>1.7405165991503395</c:v>
                </c:pt>
                <c:pt idx="168">
                  <c:v>1.8533204899363369</c:v>
                </c:pt>
                <c:pt idx="169">
                  <c:v>1.5759002726709213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'c3-45'!$D$15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'c3-45'!$A$16:$A$185</c:f>
              <c:numCache>
                <c:formatCode>m/d/yyyy</c:formatCode>
                <c:ptCount val="17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</c:numCache>
            </c:numRef>
          </c:cat>
          <c:val>
            <c:numRef>
              <c:f>'c3-45'!$D$16:$D$185</c:f>
              <c:numCache>
                <c:formatCode>0.0</c:formatCode>
                <c:ptCount val="170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1.5687263157409603</c:v>
                </c:pt>
                <c:pt idx="143">
                  <c:v>1.5019924587771953</c:v>
                </c:pt>
                <c:pt idx="144">
                  <c:v>1.9225131897395471</c:v>
                </c:pt>
                <c:pt idx="145">
                  <c:v>1.6515561223700246</c:v>
                </c:pt>
                <c:pt idx="146">
                  <c:v>1.5996982509815183</c:v>
                </c:pt>
                <c:pt idx="147">
                  <c:v>1.4061739085346403</c:v>
                </c:pt>
                <c:pt idx="148">
                  <c:v>1.3965599911147706</c:v>
                </c:pt>
                <c:pt idx="149">
                  <c:v>1.4486283460337148</c:v>
                </c:pt>
                <c:pt idx="150">
                  <c:v>1.6249321170210891</c:v>
                </c:pt>
                <c:pt idx="151">
                  <c:v>1.6718414307423473</c:v>
                </c:pt>
                <c:pt idx="152">
                  <c:v>1.5795249826499287</c:v>
                </c:pt>
                <c:pt idx="153">
                  <c:v>2.1425217277685817</c:v>
                </c:pt>
                <c:pt idx="154">
                  <c:v>2.0651520223766511</c:v>
                </c:pt>
                <c:pt idx="155">
                  <c:v>2.1624341884697031</c:v>
                </c:pt>
                <c:pt idx="156">
                  <c:v>1.8765619711523556</c:v>
                </c:pt>
                <c:pt idx="157">
                  <c:v>2.0790128142940603</c:v>
                </c:pt>
                <c:pt idx="158">
                  <c:v>2.0996283559446169</c:v>
                </c:pt>
                <c:pt idx="159">
                  <c:v>2.208839590295824</c:v>
                </c:pt>
                <c:pt idx="160">
                  <c:v>2.3095754995127606</c:v>
                </c:pt>
                <c:pt idx="161">
                  <c:v>2.3174502202837175</c:v>
                </c:pt>
                <c:pt idx="162">
                  <c:v>2.1281983491324326</c:v>
                </c:pt>
                <c:pt idx="163">
                  <c:v>2.1944135968149396</c:v>
                </c:pt>
                <c:pt idx="164">
                  <c:v>1.9573919035305067</c:v>
                </c:pt>
                <c:pt idx="165">
                  <c:v>1.8133072187423096</c:v>
                </c:pt>
                <c:pt idx="166">
                  <c:v>1.8140882991832967</c:v>
                </c:pt>
                <c:pt idx="167">
                  <c:v>1.7293739816824711</c:v>
                </c:pt>
                <c:pt idx="168">
                  <c:v>1.9532667834809274</c:v>
                </c:pt>
                <c:pt idx="169">
                  <c:v>1.8312353191560504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'c3-45'!$E$15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'c3-45'!$A$16:$A$185</c:f>
              <c:numCache>
                <c:formatCode>m/d/yyyy</c:formatCode>
                <c:ptCount val="17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</c:numCache>
            </c:numRef>
          </c:cat>
          <c:val>
            <c:numRef>
              <c:f>'c3-45'!$E$16:$E$185</c:f>
              <c:numCache>
                <c:formatCode>0.0</c:formatCode>
                <c:ptCount val="170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4.7227500597324905</c:v>
                </c:pt>
                <c:pt idx="13">
                  <c:v>4.514496878106371</c:v>
                </c:pt>
                <c:pt idx="14">
                  <c:v>4.6882049103658971</c:v>
                </c:pt>
                <c:pt idx="15">
                  <c:v>3.8521773841905969</c:v>
                </c:pt>
                <c:pt idx="16">
                  <c:v>3.6230413055883304</c:v>
                </c:pt>
                <c:pt idx="17">
                  <c:v>4.3291425782406066</c:v>
                </c:pt>
                <c:pt idx="18">
                  <c:v>4.7154456189101381</c:v>
                </c:pt>
                <c:pt idx="19">
                  <c:v>4.7160094814278466</c:v>
                </c:pt>
                <c:pt idx="20">
                  <c:v>4.6628417503890063</c:v>
                </c:pt>
                <c:pt idx="21">
                  <c:v>4.8811038658971029</c:v>
                </c:pt>
                <c:pt idx="22">
                  <c:v>5.5719906526996539</c:v>
                </c:pt>
                <c:pt idx="23">
                  <c:v>5.6516313664778721</c:v>
                </c:pt>
                <c:pt idx="24">
                  <c:v>6.6013822700558791</c:v>
                </c:pt>
                <c:pt idx="25">
                  <c:v>7.1053866666557184</c:v>
                </c:pt>
                <c:pt idx="26">
                  <c:v>6.6966345141153027</c:v>
                </c:pt>
                <c:pt idx="27">
                  <c:v>6.9356795793507757</c:v>
                </c:pt>
                <c:pt idx="28">
                  <c:v>7.6552422868673062</c:v>
                </c:pt>
                <c:pt idx="29">
                  <c:v>7.4490565132175277</c:v>
                </c:pt>
                <c:pt idx="30">
                  <c:v>7.1879146988552094</c:v>
                </c:pt>
                <c:pt idx="31">
                  <c:v>7.1696935957299104</c:v>
                </c:pt>
                <c:pt idx="32">
                  <c:v>6.6321127650759735</c:v>
                </c:pt>
                <c:pt idx="33">
                  <c:v>6.3235140795752045</c:v>
                </c:pt>
                <c:pt idx="34">
                  <c:v>5.7591669227568616</c:v>
                </c:pt>
                <c:pt idx="35">
                  <c:v>5.5299583415792029</c:v>
                </c:pt>
                <c:pt idx="36">
                  <c:v>4.0489958840393143</c:v>
                </c:pt>
                <c:pt idx="37">
                  <c:v>3.1887323408165429</c:v>
                </c:pt>
                <c:pt idx="38">
                  <c:v>3.4470059715754218</c:v>
                </c:pt>
                <c:pt idx="39">
                  <c:v>3.9255778908801489</c:v>
                </c:pt>
                <c:pt idx="40">
                  <c:v>3.5449419013556707</c:v>
                </c:pt>
                <c:pt idx="41">
                  <c:v>3.7941360560775053</c:v>
                </c:pt>
                <c:pt idx="42">
                  <c:v>3.7130403761085802</c:v>
                </c:pt>
                <c:pt idx="43">
                  <c:v>3.5469314880402862</c:v>
                </c:pt>
                <c:pt idx="44">
                  <c:v>3.6593202497325592</c:v>
                </c:pt>
                <c:pt idx="45">
                  <c:v>3.2062917298591742</c:v>
                </c:pt>
                <c:pt idx="46">
                  <c:v>3.3195740703164773</c:v>
                </c:pt>
                <c:pt idx="47">
                  <c:v>3.3322283480304264</c:v>
                </c:pt>
                <c:pt idx="48">
                  <c:v>2.709408115887399</c:v>
                </c:pt>
                <c:pt idx="49">
                  <c:v>2.5146355803342715</c:v>
                </c:pt>
                <c:pt idx="50">
                  <c:v>2.3246847970937949</c:v>
                </c:pt>
                <c:pt idx="51">
                  <c:v>2.2887820944812631</c:v>
                </c:pt>
                <c:pt idx="52">
                  <c:v>2.7609178787970166</c:v>
                </c:pt>
                <c:pt idx="53">
                  <c:v>2.7424389155628575</c:v>
                </c:pt>
                <c:pt idx="54">
                  <c:v>3.005866003797081</c:v>
                </c:pt>
                <c:pt idx="55">
                  <c:v>3.4978476913690884</c:v>
                </c:pt>
                <c:pt idx="56">
                  <c:v>5.8563391191182603</c:v>
                </c:pt>
                <c:pt idx="57">
                  <c:v>6.3342031440000852</c:v>
                </c:pt>
                <c:pt idx="58">
                  <c:v>6.3658721016305435</c:v>
                </c:pt>
                <c:pt idx="59">
                  <c:v>6.5412036334441694</c:v>
                </c:pt>
                <c:pt idx="60">
                  <c:v>7.754943097834726</c:v>
                </c:pt>
                <c:pt idx="61">
                  <c:v>8.8255638653679966</c:v>
                </c:pt>
                <c:pt idx="62">
                  <c:v>9.0486518100241682</c:v>
                </c:pt>
                <c:pt idx="63">
                  <c:v>8.7574211104435449</c:v>
                </c:pt>
                <c:pt idx="64">
                  <c:v>8.4756734285492143</c:v>
                </c:pt>
                <c:pt idx="65">
                  <c:v>8.5817997113106372</c:v>
                </c:pt>
                <c:pt idx="66">
                  <c:v>8.3741348754001592</c:v>
                </c:pt>
                <c:pt idx="67">
                  <c:v>8.3056544578107605</c:v>
                </c:pt>
                <c:pt idx="68">
                  <c:v>6.3892144470278822</c:v>
                </c:pt>
                <c:pt idx="69">
                  <c:v>6.7366934126147555</c:v>
                </c:pt>
                <c:pt idx="70">
                  <c:v>7.1459864025804052</c:v>
                </c:pt>
                <c:pt idx="71">
                  <c:v>7.3788000630531911</c:v>
                </c:pt>
                <c:pt idx="72">
                  <c:v>7.0772641701917536</c:v>
                </c:pt>
                <c:pt idx="73">
                  <c:v>6.9208133046367806</c:v>
                </c:pt>
                <c:pt idx="74">
                  <c:v>6.7312565385921772</c:v>
                </c:pt>
                <c:pt idx="75">
                  <c:v>6.6285869497462215</c:v>
                </c:pt>
                <c:pt idx="76">
                  <c:v>6.9454825052904141</c:v>
                </c:pt>
                <c:pt idx="77">
                  <c:v>6.6806700557778669</c:v>
                </c:pt>
                <c:pt idx="78">
                  <c:v>6.7179223046580177</c:v>
                </c:pt>
                <c:pt idx="79">
                  <c:v>6.4753374560739729</c:v>
                </c:pt>
                <c:pt idx="80">
                  <c:v>5.7440495775223468</c:v>
                </c:pt>
                <c:pt idx="81">
                  <c:v>5.1062672126168565</c:v>
                </c:pt>
                <c:pt idx="82">
                  <c:v>4.2270138895996183</c:v>
                </c:pt>
                <c:pt idx="83">
                  <c:v>3.5010894864965962</c:v>
                </c:pt>
                <c:pt idx="84">
                  <c:v>3.1363152232348739</c:v>
                </c:pt>
                <c:pt idx="85">
                  <c:v>3.0246359179363651</c:v>
                </c:pt>
                <c:pt idx="86">
                  <c:v>2.9031798713184713</c:v>
                </c:pt>
                <c:pt idx="87">
                  <c:v>3.3741889676487773</c:v>
                </c:pt>
                <c:pt idx="88">
                  <c:v>3.7694514445156955</c:v>
                </c:pt>
                <c:pt idx="89">
                  <c:v>3.7107935903405149</c:v>
                </c:pt>
                <c:pt idx="90">
                  <c:v>5.0516981453803851</c:v>
                </c:pt>
                <c:pt idx="91">
                  <c:v>5.0202612175540366</c:v>
                </c:pt>
                <c:pt idx="92">
                  <c:v>4.9060171623290216</c:v>
                </c:pt>
                <c:pt idx="93">
                  <c:v>4.7089063291321338</c:v>
                </c:pt>
                <c:pt idx="94">
                  <c:v>5.2310274434468056</c:v>
                </c:pt>
                <c:pt idx="95">
                  <c:v>5.5599380874139541</c:v>
                </c:pt>
                <c:pt idx="96">
                  <c:v>6.412250229030164</c:v>
                </c:pt>
                <c:pt idx="97">
                  <c:v>5.7359618238121186</c:v>
                </c:pt>
                <c:pt idx="98">
                  <c:v>5.9474376579944135</c:v>
                </c:pt>
                <c:pt idx="99">
                  <c:v>5.6429994151366287</c:v>
                </c:pt>
                <c:pt idx="100">
                  <c:v>5.0740204640259918</c:v>
                </c:pt>
                <c:pt idx="101">
                  <c:v>5.2646005600832524</c:v>
                </c:pt>
                <c:pt idx="102">
                  <c:v>3.9846532373989874</c:v>
                </c:pt>
                <c:pt idx="103">
                  <c:v>3.6955082318422114</c:v>
                </c:pt>
                <c:pt idx="104">
                  <c:v>3.7585256282945636</c:v>
                </c:pt>
                <c:pt idx="105">
                  <c:v>4.1775732174316005</c:v>
                </c:pt>
                <c:pt idx="106">
                  <c:v>4.1867045527418867</c:v>
                </c:pt>
                <c:pt idx="107">
                  <c:v>4.6729278169541573</c:v>
                </c:pt>
                <c:pt idx="108">
                  <c:v>3.971382412670593</c:v>
                </c:pt>
                <c:pt idx="109">
                  <c:v>4.0638190189564938</c:v>
                </c:pt>
                <c:pt idx="110">
                  <c:v>4.5370915566941221</c:v>
                </c:pt>
                <c:pt idx="111">
                  <c:v>4.6682822824787991</c:v>
                </c:pt>
                <c:pt idx="112">
                  <c:v>3.9477397861280679</c:v>
                </c:pt>
                <c:pt idx="113">
                  <c:v>3.4723013613180314</c:v>
                </c:pt>
                <c:pt idx="114">
                  <c:v>3.0920882273835701</c:v>
                </c:pt>
                <c:pt idx="115">
                  <c:v>3.5772730514191977</c:v>
                </c:pt>
                <c:pt idx="116">
                  <c:v>3.5745954581961428</c:v>
                </c:pt>
                <c:pt idx="117">
                  <c:v>3.8650936416994881</c:v>
                </c:pt>
                <c:pt idx="118">
                  <c:v>4.2627452503511449</c:v>
                </c:pt>
                <c:pt idx="119">
                  <c:v>4.0712968450605445</c:v>
                </c:pt>
                <c:pt idx="120">
                  <c:v>5.4391813262983391</c:v>
                </c:pt>
                <c:pt idx="121">
                  <c:v>5.8917248388257377</c:v>
                </c:pt>
                <c:pt idx="122">
                  <c:v>5.5386549820153164</c:v>
                </c:pt>
                <c:pt idx="123">
                  <c:v>5.6959295128268508</c:v>
                </c:pt>
                <c:pt idx="124">
                  <c:v>5.2747119439959818</c:v>
                </c:pt>
                <c:pt idx="125">
                  <c:v>5.591654886359521</c:v>
                </c:pt>
                <c:pt idx="126">
                  <c:v>5.7778584599969349</c:v>
                </c:pt>
                <c:pt idx="127">
                  <c:v>6.0402597279291399</c:v>
                </c:pt>
                <c:pt idx="128">
                  <c:v>6.5940306892332217</c:v>
                </c:pt>
                <c:pt idx="129">
                  <c:v>6.0030045837908261</c:v>
                </c:pt>
                <c:pt idx="130">
                  <c:v>5.2137375152014158</c:v>
                </c:pt>
                <c:pt idx="131">
                  <c:v>4.9956519390938041</c:v>
                </c:pt>
                <c:pt idx="132">
                  <c:v>3.7169918492455309</c:v>
                </c:pt>
                <c:pt idx="133">
                  <c:v>2.7804965967721529</c:v>
                </c:pt>
                <c:pt idx="134">
                  <c:v>2.2255184719153789</c:v>
                </c:pt>
                <c:pt idx="135">
                  <c:v>1.6883769546178371</c:v>
                </c:pt>
                <c:pt idx="136">
                  <c:v>1.7561482773411257</c:v>
                </c:pt>
                <c:pt idx="137">
                  <c:v>1.9225695100686124</c:v>
                </c:pt>
                <c:pt idx="138">
                  <c:v>1.7545255250372378</c:v>
                </c:pt>
                <c:pt idx="139">
                  <c:v>1.34330660778663</c:v>
                </c:pt>
                <c:pt idx="140">
                  <c:v>1.3710606097958618</c:v>
                </c:pt>
                <c:pt idx="141">
                  <c:v>0.91132193042523113</c:v>
                </c:pt>
                <c:pt idx="142">
                  <c:v>0.91593030816623866</c:v>
                </c:pt>
                <c:pt idx="143">
                  <c:v>0.42506276944780552</c:v>
                </c:pt>
                <c:pt idx="144">
                  <c:v>-5.0566179730950012E-2</c:v>
                </c:pt>
                <c:pt idx="145">
                  <c:v>0.10315388802861492</c:v>
                </c:pt>
                <c:pt idx="146">
                  <c:v>7.7117957443746832E-2</c:v>
                </c:pt>
                <c:pt idx="147">
                  <c:v>-0.10112053183841851</c:v>
                </c:pt>
                <c:pt idx="148">
                  <c:v>-0.13972419613033082</c:v>
                </c:pt>
                <c:pt idx="149">
                  <c:v>-0.27135074950689386</c:v>
                </c:pt>
                <c:pt idx="150">
                  <c:v>0.12891311550566797</c:v>
                </c:pt>
                <c:pt idx="151">
                  <c:v>0.16648534646722624</c:v>
                </c:pt>
                <c:pt idx="152">
                  <c:v>-0.47979891434401623</c:v>
                </c:pt>
                <c:pt idx="153">
                  <c:v>-0.41673843155288637</c:v>
                </c:pt>
                <c:pt idx="154">
                  <c:v>-0.70627368823923575</c:v>
                </c:pt>
                <c:pt idx="155">
                  <c:v>-0.9373491815670576</c:v>
                </c:pt>
                <c:pt idx="156">
                  <c:v>-1.4</c:v>
                </c:pt>
                <c:pt idx="157">
                  <c:v>-1.0488349707626696</c:v>
                </c:pt>
                <c:pt idx="158">
                  <c:v>-0.63973849038276853</c:v>
                </c:pt>
                <c:pt idx="159">
                  <c:v>-0.3</c:v>
                </c:pt>
                <c:pt idx="160">
                  <c:v>0.53094439816412375</c:v>
                </c:pt>
                <c:pt idx="161">
                  <c:v>0.58880418406022272</c:v>
                </c:pt>
                <c:pt idx="162">
                  <c:v>0.39643705887063163</c:v>
                </c:pt>
                <c:pt idx="163">
                  <c:v>9.6821967393481145E-3</c:v>
                </c:pt>
                <c:pt idx="164">
                  <c:v>-0.39714782670608884</c:v>
                </c:pt>
                <c:pt idx="165">
                  <c:v>0.10120404248186787</c:v>
                </c:pt>
                <c:pt idx="166">
                  <c:v>0.50240414698035352</c:v>
                </c:pt>
                <c:pt idx="167">
                  <c:v>0.86895746329112455</c:v>
                </c:pt>
                <c:pt idx="168">
                  <c:v>0.91813691646119366</c:v>
                </c:pt>
                <c:pt idx="169">
                  <c:v>0.28023017898998148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22192"/>
        <c:axId val="430021800"/>
      </c:lineChart>
      <c:dateAx>
        <c:axId val="430021016"/>
        <c:scaling>
          <c:orientation val="minMax"/>
          <c:max val="42401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140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430021408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5343943566118879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1016"/>
        <c:crosses val="autoZero"/>
        <c:crossBetween val="between"/>
        <c:majorUnit val="2"/>
      </c:valAx>
      <c:valAx>
        <c:axId val="430021800"/>
        <c:scaling>
          <c:orientation val="minMax"/>
          <c:max val="10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340765985703041"/>
              <c:y val="3.53125000000000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2192"/>
        <c:crosses val="max"/>
        <c:crossBetween val="between"/>
        <c:majorUnit val="2"/>
      </c:valAx>
      <c:dateAx>
        <c:axId val="4300221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002180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491883680557061"/>
          <c:w val="0.98793999714834668"/>
          <c:h val="0.2250811631944444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2869"/>
          <c:h val="0.68827734374999949"/>
        </c:manualLayout>
      </c:layout>
      <c:lineChart>
        <c:grouping val="standard"/>
        <c:varyColors val="0"/>
        <c:ser>
          <c:idx val="0"/>
          <c:order val="0"/>
          <c:tx>
            <c:strRef>
              <c:f>'c3-46'!$B$12</c:f>
              <c:strCache>
                <c:ptCount val="1"/>
                <c:pt idx="0">
                  <c:v>Egyenlegmutató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'c3-46'!$A$14:$A$207</c:f>
              <c:numCache>
                <c:formatCode>m/d/yyyy</c:formatCode>
                <c:ptCount val="1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</c:numCache>
            </c:numRef>
          </c:cat>
          <c:val>
            <c:numRef>
              <c:f>'c3-46'!$B$14:$B$207</c:f>
              <c:numCache>
                <c:formatCode>0.0</c:formatCode>
                <c:ptCount val="194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  <c:pt idx="182" formatCode="General">
                  <c:v>7.9</c:v>
                </c:pt>
                <c:pt idx="183" formatCode="General">
                  <c:v>12.3</c:v>
                </c:pt>
                <c:pt idx="184" formatCode="General">
                  <c:v>21</c:v>
                </c:pt>
                <c:pt idx="185" formatCode="General">
                  <c:v>16.600000000000001</c:v>
                </c:pt>
                <c:pt idx="186" formatCode="General">
                  <c:v>20.2</c:v>
                </c:pt>
                <c:pt idx="187" formatCode="General">
                  <c:v>17.5</c:v>
                </c:pt>
                <c:pt idx="188" formatCode="General">
                  <c:v>15.8</c:v>
                </c:pt>
                <c:pt idx="189" formatCode="General">
                  <c:v>16.2</c:v>
                </c:pt>
                <c:pt idx="190" formatCode="General">
                  <c:v>16.100000000000001</c:v>
                </c:pt>
                <c:pt idx="191" formatCode="General">
                  <c:v>9.1</c:v>
                </c:pt>
                <c:pt idx="192" formatCode="General">
                  <c:v>7.1</c:v>
                </c:pt>
                <c:pt idx="193" formatCode="General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22976"/>
        <c:axId val="430023368"/>
      </c:lineChart>
      <c:lineChart>
        <c:grouping val="standard"/>
        <c:varyColors val="0"/>
        <c:ser>
          <c:idx val="1"/>
          <c:order val="1"/>
          <c:tx>
            <c:strRef>
              <c:f>'c3-46'!$C$12</c:f>
              <c:strCache>
                <c:ptCount val="1"/>
                <c:pt idx="0">
                  <c:v>CPI 3 havi átlagok változása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'c3-46'!$A$14:$A$207</c:f>
              <c:numCache>
                <c:formatCode>m/d/yyyy</c:formatCode>
                <c:ptCount val="1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</c:numCache>
            </c:numRef>
          </c:cat>
          <c:val>
            <c:numRef>
              <c:f>'c3-46'!$C$14:$C$207</c:f>
              <c:numCache>
                <c:formatCode>0.0</c:formatCode>
                <c:ptCount val="194"/>
                <c:pt idx="0">
                  <c:v>2.1258513642170982</c:v>
                </c:pt>
                <c:pt idx="1">
                  <c:v>2.1557234470535747</c:v>
                </c:pt>
                <c:pt idx="2">
                  <c:v>1.8819657343988041</c:v>
                </c:pt>
                <c:pt idx="3">
                  <c:v>1.8587785467921236</c:v>
                </c:pt>
                <c:pt idx="4">
                  <c:v>1.8413901446124896</c:v>
                </c:pt>
                <c:pt idx="5">
                  <c:v>2.0381653389396632</c:v>
                </c:pt>
                <c:pt idx="6">
                  <c:v>2.3269660202701345</c:v>
                </c:pt>
                <c:pt idx="7">
                  <c:v>2.8476477026692351</c:v>
                </c:pt>
                <c:pt idx="8">
                  <c:v>3.3248878371678074</c:v>
                </c:pt>
                <c:pt idx="9">
                  <c:v>3.3439758637361621</c:v>
                </c:pt>
                <c:pt idx="10">
                  <c:v>3.0765032020894978</c:v>
                </c:pt>
                <c:pt idx="11">
                  <c:v>2.6098740075465514</c:v>
                </c:pt>
                <c:pt idx="12">
                  <c:v>2.298271797357728</c:v>
                </c:pt>
                <c:pt idx="13">
                  <c:v>2.0934099943173266</c:v>
                </c:pt>
                <c:pt idx="14">
                  <c:v>2.0548477014451265</c:v>
                </c:pt>
                <c:pt idx="15">
                  <c:v>2.1095772045021164</c:v>
                </c:pt>
                <c:pt idx="16">
                  <c:v>2.132036565034042</c:v>
                </c:pt>
                <c:pt idx="17">
                  <c:v>2.1491380165636826</c:v>
                </c:pt>
                <c:pt idx="18">
                  <c:v>2.0860935906517568</c:v>
                </c:pt>
                <c:pt idx="19">
                  <c:v>1.9028195726208992</c:v>
                </c:pt>
                <c:pt idx="20">
                  <c:v>1.6182341565151859</c:v>
                </c:pt>
                <c:pt idx="21">
                  <c:v>1.3569894702046383</c:v>
                </c:pt>
                <c:pt idx="22">
                  <c:v>1.2005908673998249</c:v>
                </c:pt>
                <c:pt idx="23">
                  <c:v>1.1262790164656025</c:v>
                </c:pt>
                <c:pt idx="24">
                  <c:v>1.1170125023730151</c:v>
                </c:pt>
                <c:pt idx="25">
                  <c:v>1.1636278357449896</c:v>
                </c:pt>
                <c:pt idx="26">
                  <c:v>1.2304032933854359</c:v>
                </c:pt>
                <c:pt idx="27">
                  <c:v>1.3789771582139139</c:v>
                </c:pt>
                <c:pt idx="28">
                  <c:v>1.4742675032803447</c:v>
                </c:pt>
                <c:pt idx="29">
                  <c:v>1.4124466280761396</c:v>
                </c:pt>
                <c:pt idx="30">
                  <c:v>1.0599134421786687</c:v>
                </c:pt>
                <c:pt idx="31">
                  <c:v>0.73878660623117298</c:v>
                </c:pt>
                <c:pt idx="32">
                  <c:v>0.76205245096954854</c:v>
                </c:pt>
                <c:pt idx="33">
                  <c:v>1.0517265243129401</c:v>
                </c:pt>
                <c:pt idx="34">
                  <c:v>1.2789604093182021</c:v>
                </c:pt>
                <c:pt idx="35">
                  <c:v>1.264034280263644</c:v>
                </c:pt>
                <c:pt idx="36">
                  <c:v>1.1318425534776253</c:v>
                </c:pt>
                <c:pt idx="37">
                  <c:v>1.0856831060334713</c:v>
                </c:pt>
                <c:pt idx="38">
                  <c:v>1.1388100236909651</c:v>
                </c:pt>
                <c:pt idx="39">
                  <c:v>1.0916442615814788</c:v>
                </c:pt>
                <c:pt idx="40">
                  <c:v>0.95288653558334602</c:v>
                </c:pt>
                <c:pt idx="41">
                  <c:v>0.76516495971060294</c:v>
                </c:pt>
                <c:pt idx="42">
                  <c:v>0.89709514235561016</c:v>
                </c:pt>
                <c:pt idx="43">
                  <c:v>1.1873843627320042</c:v>
                </c:pt>
                <c:pt idx="44">
                  <c:v>1.4609757094361555</c:v>
                </c:pt>
                <c:pt idx="45">
                  <c:v>1.5702992669691014</c:v>
                </c:pt>
                <c:pt idx="46">
                  <c:v>1.7236490116253407</c:v>
                </c:pt>
                <c:pt idx="47">
                  <c:v>1.8697892402838505</c:v>
                </c:pt>
                <c:pt idx="48">
                  <c:v>2.2308746604004455</c:v>
                </c:pt>
                <c:pt idx="49">
                  <c:v>2.4585675422333964</c:v>
                </c:pt>
                <c:pt idx="50">
                  <c:v>2.6086572672803072</c:v>
                </c:pt>
                <c:pt idx="51">
                  <c:v>2.1188611613977457</c:v>
                </c:pt>
                <c:pt idx="52">
                  <c:v>1.5810501481787043</c:v>
                </c:pt>
                <c:pt idx="53">
                  <c:v>1.1772806058819185</c:v>
                </c:pt>
                <c:pt idx="54">
                  <c:v>1.2083072633864163</c:v>
                </c:pt>
                <c:pt idx="55">
                  <c:v>1.1843768110701518</c:v>
                </c:pt>
                <c:pt idx="56">
                  <c:v>1.0632997420521946</c:v>
                </c:pt>
                <c:pt idx="57">
                  <c:v>0.92368049995957335</c:v>
                </c:pt>
                <c:pt idx="58">
                  <c:v>0.84785020979370529</c:v>
                </c:pt>
                <c:pt idx="59">
                  <c:v>0.88665726674545908</c:v>
                </c:pt>
                <c:pt idx="60">
                  <c:v>0.79174846586633407</c:v>
                </c:pt>
                <c:pt idx="61">
                  <c:v>0.66607453555329243</c:v>
                </c:pt>
                <c:pt idx="62">
                  <c:v>0.5492440278823949</c:v>
                </c:pt>
                <c:pt idx="63">
                  <c:v>0.71028047008405792</c:v>
                </c:pt>
                <c:pt idx="64">
                  <c:v>0.98697754430514806</c:v>
                </c:pt>
                <c:pt idx="65">
                  <c:v>1.2110938914642588</c:v>
                </c:pt>
                <c:pt idx="66">
                  <c:v>1.1583962719134746</c:v>
                </c:pt>
                <c:pt idx="67">
                  <c:v>1.0512845683469578</c:v>
                </c:pt>
                <c:pt idx="68">
                  <c:v>0.86104044436075355</c:v>
                </c:pt>
                <c:pt idx="69">
                  <c:v>0.69948918570383967</c:v>
                </c:pt>
                <c:pt idx="70">
                  <c:v>0.60278877975750333</c:v>
                </c:pt>
                <c:pt idx="71">
                  <c:v>0.59946824318753045</c:v>
                </c:pt>
                <c:pt idx="72">
                  <c:v>0.51041281334637745</c:v>
                </c:pt>
                <c:pt idx="73">
                  <c:v>0.21125594934258629</c:v>
                </c:pt>
                <c:pt idx="74">
                  <c:v>-0.11047435837600972</c:v>
                </c:pt>
                <c:pt idx="75">
                  <c:v>7.0305646285092394E-2</c:v>
                </c:pt>
                <c:pt idx="76">
                  <c:v>0.63938634230973435</c:v>
                </c:pt>
                <c:pt idx="77">
                  <c:v>1.2674006723991909</c:v>
                </c:pt>
                <c:pt idx="78">
                  <c:v>1.5510276874155977</c:v>
                </c:pt>
                <c:pt idx="79">
                  <c:v>1.6023159755831955</c:v>
                </c:pt>
                <c:pt idx="80">
                  <c:v>2.3205216994597322</c:v>
                </c:pt>
                <c:pt idx="81">
                  <c:v>3.0168143654468906</c:v>
                </c:pt>
                <c:pt idx="82">
                  <c:v>3.629383654698799</c:v>
                </c:pt>
                <c:pt idx="83">
                  <c:v>2.8113281197640561</c:v>
                </c:pt>
                <c:pt idx="84">
                  <c:v>2.098944138850328</c:v>
                </c:pt>
                <c:pt idx="85">
                  <c:v>1.6176467522903408</c:v>
                </c:pt>
                <c:pt idx="86">
                  <c:v>1.8520977423030871</c:v>
                </c:pt>
                <c:pt idx="87">
                  <c:v>1.8934428147916833</c:v>
                </c:pt>
                <c:pt idx="88">
                  <c:v>1.6185800880182484</c:v>
                </c:pt>
                <c:pt idx="89">
                  <c:v>1.339549266822246</c:v>
                </c:pt>
                <c:pt idx="90">
                  <c:v>1.2104929217829437</c:v>
                </c:pt>
                <c:pt idx="91">
                  <c:v>1.329919357714985</c:v>
                </c:pt>
                <c:pt idx="92">
                  <c:v>1.5077200241087922</c:v>
                </c:pt>
                <c:pt idx="93">
                  <c:v>1.793138490489099</c:v>
                </c:pt>
                <c:pt idx="94">
                  <c:v>2.0750927864059179</c:v>
                </c:pt>
                <c:pt idx="95">
                  <c:v>2.2444714837313313</c:v>
                </c:pt>
                <c:pt idx="96">
                  <c:v>2.1526870218350922</c:v>
                </c:pt>
                <c:pt idx="97">
                  <c:v>1.9425544678642694</c:v>
                </c:pt>
                <c:pt idx="98">
                  <c:v>1.6598009770038686</c:v>
                </c:pt>
                <c:pt idx="99">
                  <c:v>1.4341992371208505</c:v>
                </c:pt>
                <c:pt idx="100">
                  <c:v>1.2147678112549158</c:v>
                </c:pt>
                <c:pt idx="101">
                  <c:v>1.1041120021788373</c:v>
                </c:pt>
                <c:pt idx="102">
                  <c:v>1.1328777789679521</c:v>
                </c:pt>
                <c:pt idx="103">
                  <c:v>1.1356700029674869</c:v>
                </c:pt>
                <c:pt idx="104">
                  <c:v>1.0886272983356378</c:v>
                </c:pt>
                <c:pt idx="105">
                  <c:v>0.91390482379176774</c:v>
                </c:pt>
                <c:pt idx="106">
                  <c:v>0.67305761341482651</c:v>
                </c:pt>
                <c:pt idx="107">
                  <c:v>0.41844939758155419</c:v>
                </c:pt>
                <c:pt idx="108">
                  <c:v>0.16364961595473915</c:v>
                </c:pt>
                <c:pt idx="109">
                  <c:v>0.25071892495527948</c:v>
                </c:pt>
                <c:pt idx="110">
                  <c:v>0.46818571945539134</c:v>
                </c:pt>
                <c:pt idx="111">
                  <c:v>0.92077184217916397</c:v>
                </c:pt>
                <c:pt idx="112">
                  <c:v>1.2679286392038023</c:v>
                </c:pt>
                <c:pt idx="113">
                  <c:v>1.5796362211135602</c:v>
                </c:pt>
                <c:pt idx="114">
                  <c:v>2.0918241188398525</c:v>
                </c:pt>
                <c:pt idx="115">
                  <c:v>2.2969801660987343</c:v>
                </c:pt>
                <c:pt idx="116">
                  <c:v>2.4263379353951251</c:v>
                </c:pt>
                <c:pt idx="117">
                  <c:v>1.6351498139286491</c:v>
                </c:pt>
                <c:pt idx="118">
                  <c:v>1.0712721570231878</c:v>
                </c:pt>
                <c:pt idx="119">
                  <c:v>0.59731745602582009</c:v>
                </c:pt>
                <c:pt idx="120">
                  <c:v>0.9084265964646363</c:v>
                </c:pt>
                <c:pt idx="121">
                  <c:v>1.097824859780431</c:v>
                </c:pt>
                <c:pt idx="122">
                  <c:v>1.257136682286685</c:v>
                </c:pt>
                <c:pt idx="123">
                  <c:v>0.98659408301932672</c:v>
                </c:pt>
                <c:pt idx="124">
                  <c:v>0.96119096629190892</c:v>
                </c:pt>
                <c:pt idx="125">
                  <c:v>0.98354254322019585</c:v>
                </c:pt>
                <c:pt idx="126">
                  <c:v>1.2498878581872503</c:v>
                </c:pt>
                <c:pt idx="127">
                  <c:v>1.196054567820056</c:v>
                </c:pt>
                <c:pt idx="128">
                  <c:v>0.99530628152552936</c:v>
                </c:pt>
                <c:pt idx="129">
                  <c:v>0.71882425444111675</c:v>
                </c:pt>
                <c:pt idx="130">
                  <c:v>0.73115810291230332</c:v>
                </c:pt>
                <c:pt idx="131">
                  <c:v>0.97942700488886203</c:v>
                </c:pt>
                <c:pt idx="132">
                  <c:v>1.1593874573944589</c:v>
                </c:pt>
                <c:pt idx="133">
                  <c:v>1.1899396453271436</c:v>
                </c:pt>
                <c:pt idx="134">
                  <c:v>1.0948905370341606</c:v>
                </c:pt>
                <c:pt idx="135">
                  <c:v>1.1475698781791692</c:v>
                </c:pt>
                <c:pt idx="136">
                  <c:v>1.1772324747212082</c:v>
                </c:pt>
                <c:pt idx="137">
                  <c:v>0.95230849900748638</c:v>
                </c:pt>
                <c:pt idx="138">
                  <c:v>0.57360337610620604</c:v>
                </c:pt>
                <c:pt idx="139">
                  <c:v>0.35327394185380001</c:v>
                </c:pt>
                <c:pt idx="140">
                  <c:v>0.40356245475143737</c:v>
                </c:pt>
                <c:pt idx="141">
                  <c:v>0.73188558543191107</c:v>
                </c:pt>
                <c:pt idx="142">
                  <c:v>1.0716191969668785</c:v>
                </c:pt>
                <c:pt idx="143">
                  <c:v>1.4824202204727328</c:v>
                </c:pt>
                <c:pt idx="144">
                  <c:v>1.9981878297024025</c:v>
                </c:pt>
                <c:pt idx="145">
                  <c:v>2.4075433795441228</c:v>
                </c:pt>
                <c:pt idx="146">
                  <c:v>2.6841533927547232</c:v>
                </c:pt>
                <c:pt idx="147">
                  <c:v>2.3177042418622449</c:v>
                </c:pt>
                <c:pt idx="148">
                  <c:v>1.6500552577391119</c:v>
                </c:pt>
                <c:pt idx="149">
                  <c:v>0.9493926846630103</c:v>
                </c:pt>
                <c:pt idx="150">
                  <c:v>0.49928151951026223</c:v>
                </c:pt>
                <c:pt idx="151">
                  <c:v>0.57465241468716499</c:v>
                </c:pt>
                <c:pt idx="152">
                  <c:v>0.81377079580866507</c:v>
                </c:pt>
                <c:pt idx="153">
                  <c:v>1.1285113420509845</c:v>
                </c:pt>
                <c:pt idx="154">
                  <c:v>1.0375903806999958</c:v>
                </c:pt>
                <c:pt idx="155">
                  <c:v>0.77427031970658788</c:v>
                </c:pt>
                <c:pt idx="156">
                  <c:v>0.59864719960056334</c:v>
                </c:pt>
                <c:pt idx="157">
                  <c:v>0.54047486810593171</c:v>
                </c:pt>
                <c:pt idx="158">
                  <c:v>0.41023743353989062</c:v>
                </c:pt>
                <c:pt idx="159">
                  <c:v>9.1160702728103615E-2</c:v>
                </c:pt>
                <c:pt idx="160">
                  <c:v>-0.14706714073000171</c:v>
                </c:pt>
                <c:pt idx="161">
                  <c:v>-0.12210711610602232</c:v>
                </c:pt>
                <c:pt idx="162">
                  <c:v>5.6316746882316693E-3</c:v>
                </c:pt>
                <c:pt idx="163">
                  <c:v>0.17346217303358458</c:v>
                </c:pt>
                <c:pt idx="164">
                  <c:v>0.3014610861823428</c:v>
                </c:pt>
                <c:pt idx="165">
                  <c:v>0.38916127150592672</c:v>
                </c:pt>
                <c:pt idx="166">
                  <c:v>0.39805108231978181</c:v>
                </c:pt>
                <c:pt idx="167">
                  <c:v>0.12809923955225599</c:v>
                </c:pt>
                <c:pt idx="168">
                  <c:v>-4.2669736012470594E-3</c:v>
                </c:pt>
                <c:pt idx="169">
                  <c:v>-0.16018851467876516</c:v>
                </c:pt>
                <c:pt idx="170">
                  <c:v>-0.14477655721928784</c:v>
                </c:pt>
                <c:pt idx="171">
                  <c:v>-0.26464870987233269</c:v>
                </c:pt>
                <c:pt idx="172">
                  <c:v>-0.4041952356506755</c:v>
                </c:pt>
                <c:pt idx="173">
                  <c:v>-0.45076226119506657</c:v>
                </c:pt>
                <c:pt idx="174">
                  <c:v>-0.30009310684697255</c:v>
                </c:pt>
                <c:pt idx="175">
                  <c:v>4.6397330462880859E-2</c:v>
                </c:pt>
                <c:pt idx="176">
                  <c:v>0.29680003220478568</c:v>
                </c:pt>
                <c:pt idx="177">
                  <c:v>0.26016597391162577</c:v>
                </c:pt>
                <c:pt idx="178">
                  <c:v>-3.3998677096022334E-2</c:v>
                </c:pt>
                <c:pt idx="179">
                  <c:v>-0.37434132211744497</c:v>
                </c:pt>
                <c:pt idx="180">
                  <c:v>-0.63867400049241496</c:v>
                </c:pt>
                <c:pt idx="181">
                  <c:v>-0.63028348940869705</c:v>
                </c:pt>
                <c:pt idx="182">
                  <c:v>-0.39708231010965278</c:v>
                </c:pt>
                <c:pt idx="183">
                  <c:v>6.8315727869673992E-2</c:v>
                </c:pt>
                <c:pt idx="184">
                  <c:v>0.46566653319435147</c:v>
                </c:pt>
                <c:pt idx="185">
                  <c:v>0.67683377023159608</c:v>
                </c:pt>
                <c:pt idx="186">
                  <c:v>0.70874934343045481</c:v>
                </c:pt>
                <c:pt idx="187">
                  <c:v>0.43397126092308724</c:v>
                </c:pt>
                <c:pt idx="188">
                  <c:v>6.2170753698524095E-2</c:v>
                </c:pt>
                <c:pt idx="189">
                  <c:v>-0.21783154957630302</c:v>
                </c:pt>
                <c:pt idx="190">
                  <c:v>-0.16113723580940587</c:v>
                </c:pt>
                <c:pt idx="191">
                  <c:v>0.11806515897285408</c:v>
                </c:pt>
                <c:pt idx="192">
                  <c:v>0.18014167036078277</c:v>
                </c:pt>
                <c:pt idx="193">
                  <c:v>-4.592964899693186E-2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24152"/>
        <c:axId val="430023760"/>
      </c:lineChart>
      <c:dateAx>
        <c:axId val="43002297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3368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30023368"/>
        <c:scaling>
          <c:orientation val="minMax"/>
          <c:max val="9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Egyenlegmutató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104565972222316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2976"/>
        <c:crosses val="autoZero"/>
        <c:crossBetween val="between"/>
        <c:majorUnit val="15"/>
      </c:valAx>
      <c:valAx>
        <c:axId val="430023760"/>
        <c:scaling>
          <c:orientation val="minMax"/>
          <c:max val="4"/>
          <c:min val="-0.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4152"/>
        <c:crosses val="max"/>
        <c:crossBetween val="between"/>
        <c:majorUnit val="0.8"/>
      </c:valAx>
      <c:dateAx>
        <c:axId val="4300241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002376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2891"/>
          <c:h val="0.68827734374999949"/>
        </c:manualLayout>
      </c:layout>
      <c:lineChart>
        <c:grouping val="standard"/>
        <c:varyColors val="0"/>
        <c:ser>
          <c:idx val="0"/>
          <c:order val="0"/>
          <c:tx>
            <c:strRef>
              <c:f>'c3-46'!$B$13</c:f>
              <c:strCache>
                <c:ptCount val="1"/>
                <c:pt idx="0">
                  <c:v>Balance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'c3-46'!$A$14:$A$207</c:f>
              <c:numCache>
                <c:formatCode>m/d/yyyy</c:formatCode>
                <c:ptCount val="1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</c:numCache>
            </c:numRef>
          </c:cat>
          <c:val>
            <c:numRef>
              <c:f>'c3-46'!$B$14:$B$207</c:f>
              <c:numCache>
                <c:formatCode>0.0</c:formatCode>
                <c:ptCount val="194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  <c:pt idx="182" formatCode="General">
                  <c:v>7.9</c:v>
                </c:pt>
                <c:pt idx="183" formatCode="General">
                  <c:v>12.3</c:v>
                </c:pt>
                <c:pt idx="184" formatCode="General">
                  <c:v>21</c:v>
                </c:pt>
                <c:pt idx="185" formatCode="General">
                  <c:v>16.600000000000001</c:v>
                </c:pt>
                <c:pt idx="186" formatCode="General">
                  <c:v>20.2</c:v>
                </c:pt>
                <c:pt idx="187" formatCode="General">
                  <c:v>17.5</c:v>
                </c:pt>
                <c:pt idx="188" formatCode="General">
                  <c:v>15.8</c:v>
                </c:pt>
                <c:pt idx="189" formatCode="General">
                  <c:v>16.2</c:v>
                </c:pt>
                <c:pt idx="190" formatCode="General">
                  <c:v>16.100000000000001</c:v>
                </c:pt>
                <c:pt idx="191" formatCode="General">
                  <c:v>9.1</c:v>
                </c:pt>
                <c:pt idx="192" formatCode="General">
                  <c:v>7.1</c:v>
                </c:pt>
                <c:pt idx="193" formatCode="General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24936"/>
        <c:axId val="430025328"/>
      </c:lineChart>
      <c:lineChart>
        <c:grouping val="standard"/>
        <c:varyColors val="0"/>
        <c:ser>
          <c:idx val="1"/>
          <c:order val="1"/>
          <c:tx>
            <c:strRef>
              <c:f>'c3-46'!$C$13</c:f>
              <c:strCache>
                <c:ptCount val="1"/>
                <c:pt idx="0">
                  <c:v>Change of 3 month average of CPI (right scale)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'c3-46'!$A$14:$A$207</c:f>
              <c:numCache>
                <c:formatCode>m/d/yyyy</c:formatCode>
                <c:ptCount val="19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</c:numCache>
            </c:numRef>
          </c:cat>
          <c:val>
            <c:numRef>
              <c:f>'c3-46'!$C$14:$C$207</c:f>
              <c:numCache>
                <c:formatCode>0.0</c:formatCode>
                <c:ptCount val="194"/>
                <c:pt idx="0">
                  <c:v>2.1258513642170982</c:v>
                </c:pt>
                <c:pt idx="1">
                  <c:v>2.1557234470535747</c:v>
                </c:pt>
                <c:pt idx="2">
                  <c:v>1.8819657343988041</c:v>
                </c:pt>
                <c:pt idx="3">
                  <c:v>1.8587785467921236</c:v>
                </c:pt>
                <c:pt idx="4">
                  <c:v>1.8413901446124896</c:v>
                </c:pt>
                <c:pt idx="5">
                  <c:v>2.0381653389396632</c:v>
                </c:pt>
                <c:pt idx="6">
                  <c:v>2.3269660202701345</c:v>
                </c:pt>
                <c:pt idx="7">
                  <c:v>2.8476477026692351</c:v>
                </c:pt>
                <c:pt idx="8">
                  <c:v>3.3248878371678074</c:v>
                </c:pt>
                <c:pt idx="9">
                  <c:v>3.3439758637361621</c:v>
                </c:pt>
                <c:pt idx="10">
                  <c:v>3.0765032020894978</c:v>
                </c:pt>
                <c:pt idx="11">
                  <c:v>2.6098740075465514</c:v>
                </c:pt>
                <c:pt idx="12">
                  <c:v>2.298271797357728</c:v>
                </c:pt>
                <c:pt idx="13">
                  <c:v>2.0934099943173266</c:v>
                </c:pt>
                <c:pt idx="14">
                  <c:v>2.0548477014451265</c:v>
                </c:pt>
                <c:pt idx="15">
                  <c:v>2.1095772045021164</c:v>
                </c:pt>
                <c:pt idx="16">
                  <c:v>2.132036565034042</c:v>
                </c:pt>
                <c:pt idx="17">
                  <c:v>2.1491380165636826</c:v>
                </c:pt>
                <c:pt idx="18">
                  <c:v>2.0860935906517568</c:v>
                </c:pt>
                <c:pt idx="19">
                  <c:v>1.9028195726208992</c:v>
                </c:pt>
                <c:pt idx="20">
                  <c:v>1.6182341565151859</c:v>
                </c:pt>
                <c:pt idx="21">
                  <c:v>1.3569894702046383</c:v>
                </c:pt>
                <c:pt idx="22">
                  <c:v>1.2005908673998249</c:v>
                </c:pt>
                <c:pt idx="23">
                  <c:v>1.1262790164656025</c:v>
                </c:pt>
                <c:pt idx="24">
                  <c:v>1.1170125023730151</c:v>
                </c:pt>
                <c:pt idx="25">
                  <c:v>1.1636278357449896</c:v>
                </c:pt>
                <c:pt idx="26">
                  <c:v>1.2304032933854359</c:v>
                </c:pt>
                <c:pt idx="27">
                  <c:v>1.3789771582139139</c:v>
                </c:pt>
                <c:pt idx="28">
                  <c:v>1.4742675032803447</c:v>
                </c:pt>
                <c:pt idx="29">
                  <c:v>1.4124466280761396</c:v>
                </c:pt>
                <c:pt idx="30">
                  <c:v>1.0599134421786687</c:v>
                </c:pt>
                <c:pt idx="31">
                  <c:v>0.73878660623117298</c:v>
                </c:pt>
                <c:pt idx="32">
                  <c:v>0.76205245096954854</c:v>
                </c:pt>
                <c:pt idx="33">
                  <c:v>1.0517265243129401</c:v>
                </c:pt>
                <c:pt idx="34">
                  <c:v>1.2789604093182021</c:v>
                </c:pt>
                <c:pt idx="35">
                  <c:v>1.264034280263644</c:v>
                </c:pt>
                <c:pt idx="36">
                  <c:v>1.1318425534776253</c:v>
                </c:pt>
                <c:pt idx="37">
                  <c:v>1.0856831060334713</c:v>
                </c:pt>
                <c:pt idx="38">
                  <c:v>1.1388100236909651</c:v>
                </c:pt>
                <c:pt idx="39">
                  <c:v>1.0916442615814788</c:v>
                </c:pt>
                <c:pt idx="40">
                  <c:v>0.95288653558334602</c:v>
                </c:pt>
                <c:pt idx="41">
                  <c:v>0.76516495971060294</c:v>
                </c:pt>
                <c:pt idx="42">
                  <c:v>0.89709514235561016</c:v>
                </c:pt>
                <c:pt idx="43">
                  <c:v>1.1873843627320042</c:v>
                </c:pt>
                <c:pt idx="44">
                  <c:v>1.4609757094361555</c:v>
                </c:pt>
                <c:pt idx="45">
                  <c:v>1.5702992669691014</c:v>
                </c:pt>
                <c:pt idx="46">
                  <c:v>1.7236490116253407</c:v>
                </c:pt>
                <c:pt idx="47">
                  <c:v>1.8697892402838505</c:v>
                </c:pt>
                <c:pt idx="48">
                  <c:v>2.2308746604004455</c:v>
                </c:pt>
                <c:pt idx="49">
                  <c:v>2.4585675422333964</c:v>
                </c:pt>
                <c:pt idx="50">
                  <c:v>2.6086572672803072</c:v>
                </c:pt>
                <c:pt idx="51">
                  <c:v>2.1188611613977457</c:v>
                </c:pt>
                <c:pt idx="52">
                  <c:v>1.5810501481787043</c:v>
                </c:pt>
                <c:pt idx="53">
                  <c:v>1.1772806058819185</c:v>
                </c:pt>
                <c:pt idx="54">
                  <c:v>1.2083072633864163</c:v>
                </c:pt>
                <c:pt idx="55">
                  <c:v>1.1843768110701518</c:v>
                </c:pt>
                <c:pt idx="56">
                  <c:v>1.0632997420521946</c:v>
                </c:pt>
                <c:pt idx="57">
                  <c:v>0.92368049995957335</c:v>
                </c:pt>
                <c:pt idx="58">
                  <c:v>0.84785020979370529</c:v>
                </c:pt>
                <c:pt idx="59">
                  <c:v>0.88665726674545908</c:v>
                </c:pt>
                <c:pt idx="60">
                  <c:v>0.79174846586633407</c:v>
                </c:pt>
                <c:pt idx="61">
                  <c:v>0.66607453555329243</c:v>
                </c:pt>
                <c:pt idx="62">
                  <c:v>0.5492440278823949</c:v>
                </c:pt>
                <c:pt idx="63">
                  <c:v>0.71028047008405792</c:v>
                </c:pt>
                <c:pt idx="64">
                  <c:v>0.98697754430514806</c:v>
                </c:pt>
                <c:pt idx="65">
                  <c:v>1.2110938914642588</c:v>
                </c:pt>
                <c:pt idx="66">
                  <c:v>1.1583962719134746</c:v>
                </c:pt>
                <c:pt idx="67">
                  <c:v>1.0512845683469578</c:v>
                </c:pt>
                <c:pt idx="68">
                  <c:v>0.86104044436075355</c:v>
                </c:pt>
                <c:pt idx="69">
                  <c:v>0.69948918570383967</c:v>
                </c:pt>
                <c:pt idx="70">
                  <c:v>0.60278877975750333</c:v>
                </c:pt>
                <c:pt idx="71">
                  <c:v>0.59946824318753045</c:v>
                </c:pt>
                <c:pt idx="72">
                  <c:v>0.51041281334637745</c:v>
                </c:pt>
                <c:pt idx="73">
                  <c:v>0.21125594934258629</c:v>
                </c:pt>
                <c:pt idx="74">
                  <c:v>-0.11047435837600972</c:v>
                </c:pt>
                <c:pt idx="75">
                  <c:v>7.0305646285092394E-2</c:v>
                </c:pt>
                <c:pt idx="76">
                  <c:v>0.63938634230973435</c:v>
                </c:pt>
                <c:pt idx="77">
                  <c:v>1.2674006723991909</c:v>
                </c:pt>
                <c:pt idx="78">
                  <c:v>1.5510276874155977</c:v>
                </c:pt>
                <c:pt idx="79">
                  <c:v>1.6023159755831955</c:v>
                </c:pt>
                <c:pt idx="80">
                  <c:v>2.3205216994597322</c:v>
                </c:pt>
                <c:pt idx="81">
                  <c:v>3.0168143654468906</c:v>
                </c:pt>
                <c:pt idx="82">
                  <c:v>3.629383654698799</c:v>
                </c:pt>
                <c:pt idx="83">
                  <c:v>2.8113281197640561</c:v>
                </c:pt>
                <c:pt idx="84">
                  <c:v>2.098944138850328</c:v>
                </c:pt>
                <c:pt idx="85">
                  <c:v>1.6176467522903408</c:v>
                </c:pt>
                <c:pt idx="86">
                  <c:v>1.8520977423030871</c:v>
                </c:pt>
                <c:pt idx="87">
                  <c:v>1.8934428147916833</c:v>
                </c:pt>
                <c:pt idx="88">
                  <c:v>1.6185800880182484</c:v>
                </c:pt>
                <c:pt idx="89">
                  <c:v>1.339549266822246</c:v>
                </c:pt>
                <c:pt idx="90">
                  <c:v>1.2104929217829437</c:v>
                </c:pt>
                <c:pt idx="91">
                  <c:v>1.329919357714985</c:v>
                </c:pt>
                <c:pt idx="92">
                  <c:v>1.5077200241087922</c:v>
                </c:pt>
                <c:pt idx="93">
                  <c:v>1.793138490489099</c:v>
                </c:pt>
                <c:pt idx="94">
                  <c:v>2.0750927864059179</c:v>
                </c:pt>
                <c:pt idx="95">
                  <c:v>2.2444714837313313</c:v>
                </c:pt>
                <c:pt idx="96">
                  <c:v>2.1526870218350922</c:v>
                </c:pt>
                <c:pt idx="97">
                  <c:v>1.9425544678642694</c:v>
                </c:pt>
                <c:pt idx="98">
                  <c:v>1.6598009770038686</c:v>
                </c:pt>
                <c:pt idx="99">
                  <c:v>1.4341992371208505</c:v>
                </c:pt>
                <c:pt idx="100">
                  <c:v>1.2147678112549158</c:v>
                </c:pt>
                <c:pt idx="101">
                  <c:v>1.1041120021788373</c:v>
                </c:pt>
                <c:pt idx="102">
                  <c:v>1.1328777789679521</c:v>
                </c:pt>
                <c:pt idx="103">
                  <c:v>1.1356700029674869</c:v>
                </c:pt>
                <c:pt idx="104">
                  <c:v>1.0886272983356378</c:v>
                </c:pt>
                <c:pt idx="105">
                  <c:v>0.91390482379176774</c:v>
                </c:pt>
                <c:pt idx="106">
                  <c:v>0.67305761341482651</c:v>
                </c:pt>
                <c:pt idx="107">
                  <c:v>0.41844939758155419</c:v>
                </c:pt>
                <c:pt idx="108">
                  <c:v>0.16364961595473915</c:v>
                </c:pt>
                <c:pt idx="109">
                  <c:v>0.25071892495527948</c:v>
                </c:pt>
                <c:pt idx="110">
                  <c:v>0.46818571945539134</c:v>
                </c:pt>
                <c:pt idx="111">
                  <c:v>0.92077184217916397</c:v>
                </c:pt>
                <c:pt idx="112">
                  <c:v>1.2679286392038023</c:v>
                </c:pt>
                <c:pt idx="113">
                  <c:v>1.5796362211135602</c:v>
                </c:pt>
                <c:pt idx="114">
                  <c:v>2.0918241188398525</c:v>
                </c:pt>
                <c:pt idx="115">
                  <c:v>2.2969801660987343</c:v>
                </c:pt>
                <c:pt idx="116">
                  <c:v>2.4263379353951251</c:v>
                </c:pt>
                <c:pt idx="117">
                  <c:v>1.6351498139286491</c:v>
                </c:pt>
                <c:pt idx="118">
                  <c:v>1.0712721570231878</c:v>
                </c:pt>
                <c:pt idx="119">
                  <c:v>0.59731745602582009</c:v>
                </c:pt>
                <c:pt idx="120">
                  <c:v>0.9084265964646363</c:v>
                </c:pt>
                <c:pt idx="121">
                  <c:v>1.097824859780431</c:v>
                </c:pt>
                <c:pt idx="122">
                  <c:v>1.257136682286685</c:v>
                </c:pt>
                <c:pt idx="123">
                  <c:v>0.98659408301932672</c:v>
                </c:pt>
                <c:pt idx="124">
                  <c:v>0.96119096629190892</c:v>
                </c:pt>
                <c:pt idx="125">
                  <c:v>0.98354254322019585</c:v>
                </c:pt>
                <c:pt idx="126">
                  <c:v>1.2498878581872503</c:v>
                </c:pt>
                <c:pt idx="127">
                  <c:v>1.196054567820056</c:v>
                </c:pt>
                <c:pt idx="128">
                  <c:v>0.99530628152552936</c:v>
                </c:pt>
                <c:pt idx="129">
                  <c:v>0.71882425444111675</c:v>
                </c:pt>
                <c:pt idx="130">
                  <c:v>0.73115810291230332</c:v>
                </c:pt>
                <c:pt idx="131">
                  <c:v>0.97942700488886203</c:v>
                </c:pt>
                <c:pt idx="132">
                  <c:v>1.1593874573944589</c:v>
                </c:pt>
                <c:pt idx="133">
                  <c:v>1.1899396453271436</c:v>
                </c:pt>
                <c:pt idx="134">
                  <c:v>1.0948905370341606</c:v>
                </c:pt>
                <c:pt idx="135">
                  <c:v>1.1475698781791692</c:v>
                </c:pt>
                <c:pt idx="136">
                  <c:v>1.1772324747212082</c:v>
                </c:pt>
                <c:pt idx="137">
                  <c:v>0.95230849900748638</c:v>
                </c:pt>
                <c:pt idx="138">
                  <c:v>0.57360337610620604</c:v>
                </c:pt>
                <c:pt idx="139">
                  <c:v>0.35327394185380001</c:v>
                </c:pt>
                <c:pt idx="140">
                  <c:v>0.40356245475143737</c:v>
                </c:pt>
                <c:pt idx="141">
                  <c:v>0.73188558543191107</c:v>
                </c:pt>
                <c:pt idx="142">
                  <c:v>1.0716191969668785</c:v>
                </c:pt>
                <c:pt idx="143">
                  <c:v>1.4824202204727328</c:v>
                </c:pt>
                <c:pt idx="144">
                  <c:v>1.9981878297024025</c:v>
                </c:pt>
                <c:pt idx="145">
                  <c:v>2.4075433795441228</c:v>
                </c:pt>
                <c:pt idx="146">
                  <c:v>2.6841533927547232</c:v>
                </c:pt>
                <c:pt idx="147">
                  <c:v>2.3177042418622449</c:v>
                </c:pt>
                <c:pt idx="148">
                  <c:v>1.6500552577391119</c:v>
                </c:pt>
                <c:pt idx="149">
                  <c:v>0.9493926846630103</c:v>
                </c:pt>
                <c:pt idx="150">
                  <c:v>0.49928151951026223</c:v>
                </c:pt>
                <c:pt idx="151">
                  <c:v>0.57465241468716499</c:v>
                </c:pt>
                <c:pt idx="152">
                  <c:v>0.81377079580866507</c:v>
                </c:pt>
                <c:pt idx="153">
                  <c:v>1.1285113420509845</c:v>
                </c:pt>
                <c:pt idx="154">
                  <c:v>1.0375903806999958</c:v>
                </c:pt>
                <c:pt idx="155">
                  <c:v>0.77427031970658788</c:v>
                </c:pt>
                <c:pt idx="156">
                  <c:v>0.59864719960056334</c:v>
                </c:pt>
                <c:pt idx="157">
                  <c:v>0.54047486810593171</c:v>
                </c:pt>
                <c:pt idx="158">
                  <c:v>0.41023743353989062</c:v>
                </c:pt>
                <c:pt idx="159">
                  <c:v>9.1160702728103615E-2</c:v>
                </c:pt>
                <c:pt idx="160">
                  <c:v>-0.14706714073000171</c:v>
                </c:pt>
                <c:pt idx="161">
                  <c:v>-0.12210711610602232</c:v>
                </c:pt>
                <c:pt idx="162">
                  <c:v>5.6316746882316693E-3</c:v>
                </c:pt>
                <c:pt idx="163">
                  <c:v>0.17346217303358458</c:v>
                </c:pt>
                <c:pt idx="164">
                  <c:v>0.3014610861823428</c:v>
                </c:pt>
                <c:pt idx="165">
                  <c:v>0.38916127150592672</c:v>
                </c:pt>
                <c:pt idx="166">
                  <c:v>0.39805108231978181</c:v>
                </c:pt>
                <c:pt idx="167">
                  <c:v>0.12809923955225599</c:v>
                </c:pt>
                <c:pt idx="168">
                  <c:v>-4.2669736012470594E-3</c:v>
                </c:pt>
                <c:pt idx="169">
                  <c:v>-0.16018851467876516</c:v>
                </c:pt>
                <c:pt idx="170">
                  <c:v>-0.14477655721928784</c:v>
                </c:pt>
                <c:pt idx="171">
                  <c:v>-0.26464870987233269</c:v>
                </c:pt>
                <c:pt idx="172">
                  <c:v>-0.4041952356506755</c:v>
                </c:pt>
                <c:pt idx="173">
                  <c:v>-0.45076226119506657</c:v>
                </c:pt>
                <c:pt idx="174">
                  <c:v>-0.30009310684697255</c:v>
                </c:pt>
                <c:pt idx="175">
                  <c:v>4.6397330462880859E-2</c:v>
                </c:pt>
                <c:pt idx="176">
                  <c:v>0.29680003220478568</c:v>
                </c:pt>
                <c:pt idx="177">
                  <c:v>0.26016597391162577</c:v>
                </c:pt>
                <c:pt idx="178">
                  <c:v>-3.3998677096022334E-2</c:v>
                </c:pt>
                <c:pt idx="179">
                  <c:v>-0.37434132211744497</c:v>
                </c:pt>
                <c:pt idx="180">
                  <c:v>-0.63867400049241496</c:v>
                </c:pt>
                <c:pt idx="181">
                  <c:v>-0.63028348940869705</c:v>
                </c:pt>
                <c:pt idx="182">
                  <c:v>-0.39708231010965278</c:v>
                </c:pt>
                <c:pt idx="183">
                  <c:v>6.8315727869673992E-2</c:v>
                </c:pt>
                <c:pt idx="184">
                  <c:v>0.46566653319435147</c:v>
                </c:pt>
                <c:pt idx="185">
                  <c:v>0.67683377023159608</c:v>
                </c:pt>
                <c:pt idx="186">
                  <c:v>0.70874934343045481</c:v>
                </c:pt>
                <c:pt idx="187">
                  <c:v>0.43397126092308724</c:v>
                </c:pt>
                <c:pt idx="188">
                  <c:v>6.2170753698524095E-2</c:v>
                </c:pt>
                <c:pt idx="189">
                  <c:v>-0.21783154957630302</c:v>
                </c:pt>
                <c:pt idx="190">
                  <c:v>-0.16113723580940587</c:v>
                </c:pt>
                <c:pt idx="191">
                  <c:v>0.11806515897285408</c:v>
                </c:pt>
                <c:pt idx="192">
                  <c:v>0.18014167036078277</c:v>
                </c:pt>
                <c:pt idx="193">
                  <c:v>-4.592964899693186E-2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026112"/>
        <c:axId val="430025720"/>
      </c:lineChart>
      <c:dateAx>
        <c:axId val="43002493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68686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5328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430025328"/>
        <c:scaling>
          <c:orientation val="minMax"/>
          <c:max val="9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931388888888993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4936"/>
        <c:crosses val="autoZero"/>
        <c:crossBetween val="between"/>
        <c:majorUnit val="15"/>
      </c:valAx>
      <c:valAx>
        <c:axId val="430025720"/>
        <c:scaling>
          <c:orientation val="minMax"/>
          <c:max val="4"/>
          <c:min val="-0.8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6112"/>
        <c:crosses val="max"/>
        <c:crossBetween val="between"/>
        <c:majorUnit val="0.8"/>
      </c:valAx>
      <c:dateAx>
        <c:axId val="430026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3002572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3085589644706"/>
          <c:y val="7.7735243055555583E-2"/>
          <c:w val="0.8455720388796425"/>
          <c:h val="0.69115798611111112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'c3-47'!$A$15:$A$148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'c3-47'!$E$15:$E$148</c:f>
              <c:numCache>
                <c:formatCode>0.0</c:formatCode>
                <c:ptCount val="134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</c:numCache>
            </c:numRef>
          </c:val>
          <c:smooth val="0"/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'c3-47'!$A$15:$A$148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'c3-47'!$F$15:$F$148</c:f>
              <c:numCache>
                <c:formatCode>0.0</c:formatCode>
                <c:ptCount val="134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</c:numCache>
            </c:numRef>
          </c:val>
          <c:smooth val="0"/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'c3-47'!$A$15:$A$148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'c3-47'!$D$15:$D$148</c:f>
              <c:numCache>
                <c:formatCode>0.0</c:formatCode>
                <c:ptCount val="134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</c:numCache>
            </c:numRef>
          </c:val>
          <c:smooth val="0"/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'c3-47'!$A$15:$A$148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'c3-47'!$C$14:$C$148</c:f>
              <c:numCache>
                <c:formatCode>0.0</c:formatCode>
                <c:ptCount val="135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3.1160323405466603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3.6648649430804747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1.4318402376515063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</c:numCache>
            </c:numRef>
          </c:val>
          <c:smooth val="0"/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'c3-47'!$A$15:$A$148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'c3-47'!$B$15:$B$148</c:f>
              <c:numCache>
                <c:formatCode>0.0</c:formatCode>
                <c:ptCount val="134"/>
                <c:pt idx="0">
                  <c:v>4.6512022756648719</c:v>
                </c:pt>
                <c:pt idx="1">
                  <c:v>4.7781772227369261</c:v>
                </c:pt>
                <c:pt idx="2">
                  <c:v>3.9928282679599976</c:v>
                </c:pt>
                <c:pt idx="3">
                  <c:v>4.4578414845995535</c:v>
                </c:pt>
                <c:pt idx="4">
                  <c:v>4.1928314940998073</c:v>
                </c:pt>
                <c:pt idx="5">
                  <c:v>4.361435602268374</c:v>
                </c:pt>
                <c:pt idx="6">
                  <c:v>3.9692237883034096</c:v>
                </c:pt>
                <c:pt idx="7">
                  <c:v>4.1188355318012508</c:v>
                </c:pt>
                <c:pt idx="8">
                  <c:v>4.3657759880604763</c:v>
                </c:pt>
                <c:pt idx="9">
                  <c:v>4.3158105598373115</c:v>
                </c:pt>
                <c:pt idx="10">
                  <c:v>3.6679442884839055</c:v>
                </c:pt>
                <c:pt idx="11">
                  <c:v>3.3216331271137425</c:v>
                </c:pt>
                <c:pt idx="12">
                  <c:v>2.7362711454588551</c:v>
                </c:pt>
                <c:pt idx="13">
                  <c:v>3.2247850075107065</c:v>
                </c:pt>
                <c:pt idx="14">
                  <c:v>2.9633126904541847</c:v>
                </c:pt>
                <c:pt idx="15">
                  <c:v>2.8293582091810112</c:v>
                </c:pt>
                <c:pt idx="16">
                  <c:v>3.6524246960053706</c:v>
                </c:pt>
                <c:pt idx="17">
                  <c:v>4.6384843883534792</c:v>
                </c:pt>
                <c:pt idx="18">
                  <c:v>5.3489560768848836</c:v>
                </c:pt>
                <c:pt idx="19">
                  <c:v>6.1181768341278921</c:v>
                </c:pt>
                <c:pt idx="20">
                  <c:v>6.5571104129743185</c:v>
                </c:pt>
                <c:pt idx="21">
                  <c:v>6.0174384647963812</c:v>
                </c:pt>
                <c:pt idx="22">
                  <c:v>6.3298209140398232</c:v>
                </c:pt>
                <c:pt idx="23">
                  <c:v>6.5749963007820131</c:v>
                </c:pt>
                <c:pt idx="24">
                  <c:v>7.4573796726115837</c:v>
                </c:pt>
                <c:pt idx="25">
                  <c:v>6.4239491204097341</c:v>
                </c:pt>
                <c:pt idx="26">
                  <c:v>5.4847762799544952</c:v>
                </c:pt>
                <c:pt idx="27">
                  <c:v>5.5286490265107826</c:v>
                </c:pt>
                <c:pt idx="28">
                  <c:v>5.6632964592629502</c:v>
                </c:pt>
                <c:pt idx="29">
                  <c:v>5.819474326064733</c:v>
                </c:pt>
                <c:pt idx="30">
                  <c:v>5.964043043677199</c:v>
                </c:pt>
                <c:pt idx="31">
                  <c:v>6.8031622890197401</c:v>
                </c:pt>
                <c:pt idx="32">
                  <c:v>7.3287497008748872</c:v>
                </c:pt>
                <c:pt idx="33">
                  <c:v>7.164150047022126</c:v>
                </c:pt>
                <c:pt idx="34">
                  <c:v>6.9995503931693648</c:v>
                </c:pt>
                <c:pt idx="35">
                  <c:v>6.8349507393166036</c:v>
                </c:pt>
                <c:pt idx="36">
                  <c:v>6.7872813399005665</c:v>
                </c:pt>
                <c:pt idx="37">
                  <c:v>6.4078451590871195</c:v>
                </c:pt>
                <c:pt idx="38">
                  <c:v>6.5611332808215455</c:v>
                </c:pt>
                <c:pt idx="39">
                  <c:v>6.7178521253435202</c:v>
                </c:pt>
                <c:pt idx="40">
                  <c:v>7.7652131585757278</c:v>
                </c:pt>
                <c:pt idx="41">
                  <c:v>6.8355946229590732</c:v>
                </c:pt>
                <c:pt idx="42">
                  <c:v>7.0505199309257112</c:v>
                </c:pt>
                <c:pt idx="43">
                  <c:v>7.2654452388923492</c:v>
                </c:pt>
                <c:pt idx="44">
                  <c:v>6.6448082905301913</c:v>
                </c:pt>
                <c:pt idx="45">
                  <c:v>9.025876211411024</c:v>
                </c:pt>
                <c:pt idx="46">
                  <c:v>7.3067613228000194</c:v>
                </c:pt>
                <c:pt idx="47">
                  <c:v>7.3346532013236834</c:v>
                </c:pt>
                <c:pt idx="48">
                  <c:v>7.3011799439121559</c:v>
                </c:pt>
                <c:pt idx="49">
                  <c:v>6.9152844266586708</c:v>
                </c:pt>
                <c:pt idx="50">
                  <c:v>7.3321600181116739</c:v>
                </c:pt>
                <c:pt idx="51">
                  <c:v>7.046304920563399</c:v>
                </c:pt>
                <c:pt idx="52">
                  <c:v>6.3741881216009801</c:v>
                </c:pt>
                <c:pt idx="53">
                  <c:v>6.8995580504462914</c:v>
                </c:pt>
                <c:pt idx="54">
                  <c:v>7.8042097422857672</c:v>
                </c:pt>
                <c:pt idx="55">
                  <c:v>6.5754585678255868</c:v>
                </c:pt>
                <c:pt idx="56">
                  <c:v>6.6407966698840948</c:v>
                </c:pt>
                <c:pt idx="57">
                  <c:v>5.815570981581148</c:v>
                </c:pt>
                <c:pt idx="58">
                  <c:v>5.838217187154835</c:v>
                </c:pt>
                <c:pt idx="59">
                  <c:v>5.5195842476111938</c:v>
                </c:pt>
                <c:pt idx="60">
                  <c:v>6.6806062503489159</c:v>
                </c:pt>
                <c:pt idx="61">
                  <c:v>5.7181805455003349</c:v>
                </c:pt>
                <c:pt idx="62">
                  <c:v>5.3359044033061025</c:v>
                </c:pt>
                <c:pt idx="63">
                  <c:v>4.7155826183896776</c:v>
                </c:pt>
                <c:pt idx="64">
                  <c:v>4.1833129908786848</c:v>
                </c:pt>
                <c:pt idx="65">
                  <c:v>4.0419619846274921</c:v>
                </c:pt>
                <c:pt idx="66">
                  <c:v>4.5479036307082499</c:v>
                </c:pt>
                <c:pt idx="67">
                  <c:v>4.1328105488430174</c:v>
                </c:pt>
                <c:pt idx="68">
                  <c:v>4.4290621664336527</c:v>
                </c:pt>
                <c:pt idx="69">
                  <c:v>4.2228436700799268</c:v>
                </c:pt>
                <c:pt idx="70">
                  <c:v>4.2851112312524897</c:v>
                </c:pt>
                <c:pt idx="71">
                  <c:v>4.3373186611767069</c:v>
                </c:pt>
                <c:pt idx="72">
                  <c:v>4.9398832142254152</c:v>
                </c:pt>
                <c:pt idx="73">
                  <c:v>5.0366493037098383</c:v>
                </c:pt>
                <c:pt idx="74">
                  <c:v>6.2731202067309368</c:v>
                </c:pt>
                <c:pt idx="75">
                  <c:v>6.0772403474089565</c:v>
                </c:pt>
                <c:pt idx="76">
                  <c:v>5.7918057986994924</c:v>
                </c:pt>
                <c:pt idx="77">
                  <c:v>5.6155050926628967</c:v>
                </c:pt>
                <c:pt idx="78">
                  <c:v>5.4492926220560491</c:v>
                </c:pt>
                <c:pt idx="79">
                  <c:v>4.9984629104935507</c:v>
                </c:pt>
                <c:pt idx="80">
                  <c:v>5.9310578236216447</c:v>
                </c:pt>
                <c:pt idx="81">
                  <c:v>6.0546248607212441</c:v>
                </c:pt>
                <c:pt idx="82">
                  <c:v>6.0430836463546811</c:v>
                </c:pt>
                <c:pt idx="83">
                  <c:v>6.7057087110125106</c:v>
                </c:pt>
                <c:pt idx="84">
                  <c:v>6.7758940569486299</c:v>
                </c:pt>
                <c:pt idx="85">
                  <c:v>6.072273629858759</c:v>
                </c:pt>
                <c:pt idx="86">
                  <c:v>6.0118219326657165</c:v>
                </c:pt>
                <c:pt idx="87">
                  <c:v>5.7833969745929164</c:v>
                </c:pt>
                <c:pt idx="88">
                  <c:v>6.1619272733615222</c:v>
                </c:pt>
                <c:pt idx="89">
                  <c:v>5.9695161594691903</c:v>
                </c:pt>
                <c:pt idx="90">
                  <c:v>5.2206756022556506</c:v>
                </c:pt>
                <c:pt idx="91">
                  <c:v>5.8482459711976826</c:v>
                </c:pt>
                <c:pt idx="92">
                  <c:v>5.5159937527345688</c:v>
                </c:pt>
                <c:pt idx="93">
                  <c:v>6.3600743824778228</c:v>
                </c:pt>
                <c:pt idx="94">
                  <c:v>5.9979173761702862</c:v>
                </c:pt>
                <c:pt idx="95">
                  <c:v>5.960702480740852</c:v>
                </c:pt>
                <c:pt idx="96">
                  <c:v>5.7107247831762518</c:v>
                </c:pt>
                <c:pt idx="97">
                  <c:v>5.0956926711252741</c:v>
                </c:pt>
                <c:pt idx="98">
                  <c:v>4.5388840002403441</c:v>
                </c:pt>
                <c:pt idx="99">
                  <c:v>4.8254287457057989</c:v>
                </c:pt>
                <c:pt idx="100">
                  <c:v>3.9454091184638225</c:v>
                </c:pt>
                <c:pt idx="101">
                  <c:v>4.6028457041215152</c:v>
                </c:pt>
                <c:pt idx="102">
                  <c:v>3.760447263847591</c:v>
                </c:pt>
                <c:pt idx="103">
                  <c:v>4.2061437887696931</c:v>
                </c:pt>
                <c:pt idx="104">
                  <c:v>3.6199874919192752</c:v>
                </c:pt>
                <c:pt idx="105">
                  <c:v>3.0033435510555329</c:v>
                </c:pt>
                <c:pt idx="106">
                  <c:v>2.9899311917899025</c:v>
                </c:pt>
                <c:pt idx="107">
                  <c:v>3.0093511735941179</c:v>
                </c:pt>
                <c:pt idx="108">
                  <c:v>2.7075648046126135</c:v>
                </c:pt>
                <c:pt idx="109">
                  <c:v>2.7347823182563884</c:v>
                </c:pt>
                <c:pt idx="110">
                  <c:v>2.4267268449677402</c:v>
                </c:pt>
                <c:pt idx="111">
                  <c:v>2.3365864747458192</c:v>
                </c:pt>
                <c:pt idx="112">
                  <c:v>2.1503865706006922</c:v>
                </c:pt>
                <c:pt idx="113">
                  <c:v>1.7606196183116454</c:v>
                </c:pt>
                <c:pt idx="114">
                  <c:v>1.7968027128625361</c:v>
                </c:pt>
                <c:pt idx="115">
                  <c:v>1.8002968992051234</c:v>
                </c:pt>
                <c:pt idx="116">
                  <c:v>1.8813211577613322</c:v>
                </c:pt>
                <c:pt idx="117">
                  <c:v>1.8183522971916162</c:v>
                </c:pt>
                <c:pt idx="118">
                  <c:v>1.7972738970977891</c:v>
                </c:pt>
                <c:pt idx="119">
                  <c:v>2.0704962362324806</c:v>
                </c:pt>
                <c:pt idx="120">
                  <c:v>1.9235936904260611</c:v>
                </c:pt>
                <c:pt idx="121">
                  <c:v>1.6574351978265351</c:v>
                </c:pt>
                <c:pt idx="122">
                  <c:v>1.4054950091259828</c:v>
                </c:pt>
                <c:pt idx="123">
                  <c:v>1.5128961987247527</c:v>
                </c:pt>
                <c:pt idx="124">
                  <c:v>1.4415885767538286</c:v>
                </c:pt>
                <c:pt idx="125">
                  <c:v>1.4160441687565233</c:v>
                </c:pt>
                <c:pt idx="126">
                  <c:v>1.4356611555738621</c:v>
                </c:pt>
                <c:pt idx="127">
                  <c:v>1.3390553290574212</c:v>
                </c:pt>
                <c:pt idx="128">
                  <c:v>1.4066547893957351</c:v>
                </c:pt>
                <c:pt idx="129">
                  <c:v>1.4526802831910048</c:v>
                </c:pt>
                <c:pt idx="130">
                  <c:v>1.1268266498141186</c:v>
                </c:pt>
                <c:pt idx="131">
                  <c:v>1.2437684189990945</c:v>
                </c:pt>
                <c:pt idx="132">
                  <c:v>1.0429126311970007</c:v>
                </c:pt>
                <c:pt idx="133">
                  <c:v>0.88979477082682656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0026896"/>
        <c:axId val="430027288"/>
      </c:lineChart>
      <c:dateAx>
        <c:axId val="43002689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7288"/>
        <c:crosses val="autoZero"/>
        <c:auto val="0"/>
        <c:lblOffset val="100"/>
        <c:baseTimeUnit val="months"/>
        <c:majorUnit val="12"/>
        <c:majorTimeUnit val="months"/>
      </c:dateAx>
      <c:valAx>
        <c:axId val="430027288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6896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23085589644706"/>
          <c:y val="8.3247395833333598E-2"/>
          <c:w val="0.8455720388796425"/>
          <c:h val="0.69667013888890061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'c3-47'!$A$15:$A$148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'c3-47'!$E$15:$E$148</c:f>
              <c:numCache>
                <c:formatCode>0.0</c:formatCode>
                <c:ptCount val="134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</c:numCache>
            </c:numRef>
          </c:val>
          <c:smooth val="0"/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'c3-47'!$A$15:$A$148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'c3-47'!$F$15:$F$148</c:f>
              <c:numCache>
                <c:formatCode>0.0</c:formatCode>
                <c:ptCount val="134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</c:numCache>
            </c:numRef>
          </c:val>
          <c:smooth val="0"/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'c3-47'!$A$15:$A$148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'c3-47'!$D$15:$D$148</c:f>
              <c:numCache>
                <c:formatCode>0.0</c:formatCode>
                <c:ptCount val="134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</c:numCache>
            </c:numRef>
          </c:val>
          <c:smooth val="0"/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'c3-47'!$A$15:$A$148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'c3-47'!$C$15:$C$148</c:f>
              <c:numCache>
                <c:formatCode>0.0</c:formatCode>
                <c:ptCount val="134"/>
                <c:pt idx="0">
                  <c:v>1.1522291422741566</c:v>
                </c:pt>
                <c:pt idx="1">
                  <c:v>1.1345020345774275</c:v>
                </c:pt>
                <c:pt idx="2">
                  <c:v>1.4195556273259797</c:v>
                </c:pt>
                <c:pt idx="3">
                  <c:v>1.0134073491442379</c:v>
                </c:pt>
                <c:pt idx="4">
                  <c:v>0.75921780175438847</c:v>
                </c:pt>
                <c:pt idx="5">
                  <c:v>1.2592492191999702</c:v>
                </c:pt>
                <c:pt idx="6">
                  <c:v>1.2782984942636215</c:v>
                </c:pt>
                <c:pt idx="7">
                  <c:v>1.4255001900465183</c:v>
                </c:pt>
                <c:pt idx="8">
                  <c:v>1.9030607327886224</c:v>
                </c:pt>
                <c:pt idx="9">
                  <c:v>2.0051915258676787</c:v>
                </c:pt>
                <c:pt idx="10">
                  <c:v>1.3639379484988556</c:v>
                </c:pt>
                <c:pt idx="11">
                  <c:v>1.5945058079768586</c:v>
                </c:pt>
                <c:pt idx="12">
                  <c:v>1.2071304555059981</c:v>
                </c:pt>
                <c:pt idx="13">
                  <c:v>1.331064756555522</c:v>
                </c:pt>
                <c:pt idx="14">
                  <c:v>1.2617671464831521</c:v>
                </c:pt>
                <c:pt idx="15">
                  <c:v>1.6537927518653408</c:v>
                </c:pt>
                <c:pt idx="16">
                  <c:v>1.9011648934547469</c:v>
                </c:pt>
                <c:pt idx="17">
                  <c:v>1.4972869626555663</c:v>
                </c:pt>
                <c:pt idx="18">
                  <c:v>1.5658302525193797</c:v>
                </c:pt>
                <c:pt idx="19">
                  <c:v>1.3021985935795546</c:v>
                </c:pt>
                <c:pt idx="20">
                  <c:v>2.5352104685392947</c:v>
                </c:pt>
                <c:pt idx="21">
                  <c:v>2.1806766895964476</c:v>
                </c:pt>
                <c:pt idx="22">
                  <c:v>1.7406327047626238</c:v>
                </c:pt>
                <c:pt idx="23">
                  <c:v>1.5435978609967833</c:v>
                </c:pt>
                <c:pt idx="24">
                  <c:v>1.8713375736065145</c:v>
                </c:pt>
                <c:pt idx="25">
                  <c:v>1.2912589419036709</c:v>
                </c:pt>
                <c:pt idx="26">
                  <c:v>1.4500665529816856</c:v>
                </c:pt>
                <c:pt idx="27">
                  <c:v>2.4279557206859952</c:v>
                </c:pt>
                <c:pt idx="28">
                  <c:v>2.0706082837533715</c:v>
                </c:pt>
                <c:pt idx="29">
                  <c:v>2.1147706539970064</c:v>
                </c:pt>
                <c:pt idx="30">
                  <c:v>2.4014621951526953</c:v>
                </c:pt>
                <c:pt idx="31">
                  <c:v>3.0798533058017754</c:v>
                </c:pt>
                <c:pt idx="32">
                  <c:v>3.2590530149499468</c:v>
                </c:pt>
                <c:pt idx="33">
                  <c:v>4.1378771915612749</c:v>
                </c:pt>
                <c:pt idx="34">
                  <c:v>4.5896190331870663</c:v>
                </c:pt>
                <c:pt idx="35">
                  <c:v>4.9390654153325784</c:v>
                </c:pt>
                <c:pt idx="36">
                  <c:v>3.3202802965840128</c:v>
                </c:pt>
                <c:pt idx="37">
                  <c:v>3.2963625513290258</c:v>
                </c:pt>
                <c:pt idx="38">
                  <c:v>3.5069330124098546</c:v>
                </c:pt>
                <c:pt idx="39">
                  <c:v>2.9773793787830098</c:v>
                </c:pt>
                <c:pt idx="40">
                  <c:v>3.4701273927345664</c:v>
                </c:pt>
                <c:pt idx="41">
                  <c:v>3.9193617325170127</c:v>
                </c:pt>
                <c:pt idx="42">
                  <c:v>3.7185850351687457</c:v>
                </c:pt>
                <c:pt idx="43">
                  <c:v>3.0907538813553579</c:v>
                </c:pt>
                <c:pt idx="44">
                  <c:v>2.6267791950247261</c:v>
                </c:pt>
                <c:pt idx="45">
                  <c:v>2.808130827378704</c:v>
                </c:pt>
                <c:pt idx="46">
                  <c:v>2.1665669761667008</c:v>
                </c:pt>
                <c:pt idx="47">
                  <c:v>1.7205666629127765</c:v>
                </c:pt>
                <c:pt idx="48">
                  <c:v>0.90469595965368721</c:v>
                </c:pt>
                <c:pt idx="49">
                  <c:v>0.62078545943411634</c:v>
                </c:pt>
                <c:pt idx="50">
                  <c:v>0.82929725893468198</c:v>
                </c:pt>
                <c:pt idx="51">
                  <c:v>0.8514427703755254</c:v>
                </c:pt>
                <c:pt idx="52">
                  <c:v>0.71935722438103811</c:v>
                </c:pt>
                <c:pt idx="53">
                  <c:v>0.55323414041121655</c:v>
                </c:pt>
                <c:pt idx="54">
                  <c:v>0.81867208741434361</c:v>
                </c:pt>
                <c:pt idx="55">
                  <c:v>0.39496429804727462</c:v>
                </c:pt>
                <c:pt idx="56">
                  <c:v>0.58763411387260922</c:v>
                </c:pt>
                <c:pt idx="57">
                  <c:v>0.5991060560823448</c:v>
                </c:pt>
                <c:pt idx="58">
                  <c:v>0.54997302883662513</c:v>
                </c:pt>
                <c:pt idx="59">
                  <c:v>0.32414368426052353</c:v>
                </c:pt>
                <c:pt idx="60">
                  <c:v>0.83128278365485686</c:v>
                </c:pt>
                <c:pt idx="61">
                  <c:v>0.62657891312788394</c:v>
                </c:pt>
                <c:pt idx="62">
                  <c:v>0.8461434975805936</c:v>
                </c:pt>
                <c:pt idx="63">
                  <c:v>0.72424272758226749</c:v>
                </c:pt>
                <c:pt idx="64">
                  <c:v>1.1471581341673667</c:v>
                </c:pt>
                <c:pt idx="65">
                  <c:v>1.3831876372359682</c:v>
                </c:pt>
                <c:pt idx="66">
                  <c:v>1.3703308728338253</c:v>
                </c:pt>
                <c:pt idx="67">
                  <c:v>1.3668367002923856</c:v>
                </c:pt>
                <c:pt idx="68">
                  <c:v>1.4748464766382126</c:v>
                </c:pt>
                <c:pt idx="69">
                  <c:v>2.1055491527675847</c:v>
                </c:pt>
                <c:pt idx="70">
                  <c:v>1.8627918135126984</c:v>
                </c:pt>
                <c:pt idx="71">
                  <c:v>1.7206644672726512</c:v>
                </c:pt>
                <c:pt idx="72">
                  <c:v>1.7647587399156495</c:v>
                </c:pt>
                <c:pt idx="73">
                  <c:v>2.0329650432089377</c:v>
                </c:pt>
                <c:pt idx="74">
                  <c:v>2.8589918435387229</c:v>
                </c:pt>
                <c:pt idx="75">
                  <c:v>2.7146466434906964</c:v>
                </c:pt>
                <c:pt idx="76">
                  <c:v>2.3961510057592688</c:v>
                </c:pt>
                <c:pt idx="77">
                  <c:v>2.6244317254604015</c:v>
                </c:pt>
                <c:pt idx="78">
                  <c:v>2.3813190589896243</c:v>
                </c:pt>
                <c:pt idx="79">
                  <c:v>2.3813190589896243</c:v>
                </c:pt>
                <c:pt idx="80">
                  <c:v>2.7730440207741895</c:v>
                </c:pt>
                <c:pt idx="81">
                  <c:v>3.0129585260649794</c:v>
                </c:pt>
                <c:pt idx="82">
                  <c:v>3.1160323405466603</c:v>
                </c:pt>
                <c:pt idx="83">
                  <c:v>3.3133020838723999</c:v>
                </c:pt>
                <c:pt idx="84">
                  <c:v>2.9679160105346662</c:v>
                </c:pt>
                <c:pt idx="85">
                  <c:v>2.9551824187037936</c:v>
                </c:pt>
                <c:pt idx="86">
                  <c:v>3.5613053768727219</c:v>
                </c:pt>
                <c:pt idx="87">
                  <c:v>3.5576529412551143</c:v>
                </c:pt>
                <c:pt idx="88">
                  <c:v>3.7619814322793923</c:v>
                </c:pt>
                <c:pt idx="89">
                  <c:v>3.0137698583405244</c:v>
                </c:pt>
                <c:pt idx="90">
                  <c:v>2.7098289987165352</c:v>
                </c:pt>
                <c:pt idx="91">
                  <c:v>2.4153320225177222</c:v>
                </c:pt>
                <c:pt idx="92">
                  <c:v>2.9519043392976134</c:v>
                </c:pt>
                <c:pt idx="93">
                  <c:v>3.3175675238794531</c:v>
                </c:pt>
                <c:pt idx="94">
                  <c:v>3.3485022880098754</c:v>
                </c:pt>
                <c:pt idx="95">
                  <c:v>3.5732016338165868</c:v>
                </c:pt>
                <c:pt idx="96">
                  <c:v>3.6648649430804747</c:v>
                </c:pt>
                <c:pt idx="97">
                  <c:v>2.9942510993491203</c:v>
                </c:pt>
                <c:pt idx="98">
                  <c:v>2.7436417518820013</c:v>
                </c:pt>
                <c:pt idx="99">
                  <c:v>2.3822369746761201</c:v>
                </c:pt>
                <c:pt idx="100">
                  <c:v>2.1622193350073724</c:v>
                </c:pt>
                <c:pt idx="101">
                  <c:v>2.5911229199452999</c:v>
                </c:pt>
                <c:pt idx="102">
                  <c:v>2.3019884529218708</c:v>
                </c:pt>
                <c:pt idx="103">
                  <c:v>2.2200910459077492</c:v>
                </c:pt>
                <c:pt idx="104">
                  <c:v>2.3992224919047871</c:v>
                </c:pt>
                <c:pt idx="105">
                  <c:v>2.2008860544847813</c:v>
                </c:pt>
                <c:pt idx="106">
                  <c:v>2.2048888624658081</c:v>
                </c:pt>
                <c:pt idx="107">
                  <c:v>2.6169199129016896</c:v>
                </c:pt>
                <c:pt idx="108">
                  <c:v>2.4321557126637567</c:v>
                </c:pt>
                <c:pt idx="109">
                  <c:v>2.4665806512401192</c:v>
                </c:pt>
                <c:pt idx="110">
                  <c:v>2.2444943890211553</c:v>
                </c:pt>
                <c:pt idx="111">
                  <c:v>2.2702837262900082</c:v>
                </c:pt>
                <c:pt idx="112">
                  <c:v>2.2517856684451147</c:v>
                </c:pt>
                <c:pt idx="113">
                  <c:v>2.0217292099778379</c:v>
                </c:pt>
                <c:pt idx="114">
                  <c:v>2.0943911651190708</c:v>
                </c:pt>
                <c:pt idx="115">
                  <c:v>1.8840965365003572</c:v>
                </c:pt>
                <c:pt idx="116">
                  <c:v>1.8374133772197168</c:v>
                </c:pt>
                <c:pt idx="117">
                  <c:v>1.8594865170630852</c:v>
                </c:pt>
                <c:pt idx="118">
                  <c:v>1.58381727168146</c:v>
                </c:pt>
                <c:pt idx="119">
                  <c:v>1.4931628449434722</c:v>
                </c:pt>
                <c:pt idx="120">
                  <c:v>1.2899170555594808</c:v>
                </c:pt>
                <c:pt idx="121">
                  <c:v>1.3252725136944494</c:v>
                </c:pt>
                <c:pt idx="122">
                  <c:v>1.4318402376515063</c:v>
                </c:pt>
                <c:pt idx="123">
                  <c:v>1.4754531447793908</c:v>
                </c:pt>
                <c:pt idx="124">
                  <c:v>1.5557799325794093</c:v>
                </c:pt>
                <c:pt idx="125">
                  <c:v>1.5024955171459826</c:v>
                </c:pt>
                <c:pt idx="126">
                  <c:v>1.6040786384402861</c:v>
                </c:pt>
                <c:pt idx="127">
                  <c:v>1.6730750102788892</c:v>
                </c:pt>
                <c:pt idx="128">
                  <c:v>1.3392940771367228</c:v>
                </c:pt>
                <c:pt idx="129">
                  <c:v>1.3108487263310733</c:v>
                </c:pt>
                <c:pt idx="130">
                  <c:v>1.3151234697428882</c:v>
                </c:pt>
                <c:pt idx="131">
                  <c:v>1.4118668323702066</c:v>
                </c:pt>
                <c:pt idx="132">
                  <c:v>0.96566772659186884</c:v>
                </c:pt>
                <c:pt idx="133">
                  <c:v>0.90944632330611153</c:v>
                </c:pt>
              </c:numCache>
            </c:numRef>
          </c:val>
          <c:smooth val="0"/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'c3-47'!$A$15:$A$148</c:f>
              <c:numCache>
                <c:formatCode>m/d/yyyy</c:formatCode>
                <c:ptCount val="134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</c:numCache>
            </c:numRef>
          </c:cat>
          <c:val>
            <c:numRef>
              <c:f>'c3-47'!$B$15:$B$148</c:f>
              <c:numCache>
                <c:formatCode>0.0</c:formatCode>
                <c:ptCount val="134"/>
                <c:pt idx="0">
                  <c:v>4.6512022756648719</c:v>
                </c:pt>
                <c:pt idx="1">
                  <c:v>4.7781772227369261</c:v>
                </c:pt>
                <c:pt idx="2">
                  <c:v>3.9928282679599976</c:v>
                </c:pt>
                <c:pt idx="3">
                  <c:v>4.4578414845995535</c:v>
                </c:pt>
                <c:pt idx="4">
                  <c:v>4.1928314940998073</c:v>
                </c:pt>
                <c:pt idx="5">
                  <c:v>4.361435602268374</c:v>
                </c:pt>
                <c:pt idx="6">
                  <c:v>3.9692237883034096</c:v>
                </c:pt>
                <c:pt idx="7">
                  <c:v>4.1188355318012508</c:v>
                </c:pt>
                <c:pt idx="8">
                  <c:v>4.3657759880604763</c:v>
                </c:pt>
                <c:pt idx="9">
                  <c:v>4.3158105598373115</c:v>
                </c:pt>
                <c:pt idx="10">
                  <c:v>3.6679442884839055</c:v>
                </c:pt>
                <c:pt idx="11">
                  <c:v>3.3216331271137425</c:v>
                </c:pt>
                <c:pt idx="12">
                  <c:v>2.7362711454588551</c:v>
                </c:pt>
                <c:pt idx="13">
                  <c:v>3.2247850075107065</c:v>
                </c:pt>
                <c:pt idx="14">
                  <c:v>2.9633126904541847</c:v>
                </c:pt>
                <c:pt idx="15">
                  <c:v>2.8293582091810112</c:v>
                </c:pt>
                <c:pt idx="16">
                  <c:v>3.6524246960053706</c:v>
                </c:pt>
                <c:pt idx="17">
                  <c:v>4.6384843883534792</c:v>
                </c:pt>
                <c:pt idx="18">
                  <c:v>5.3489560768848836</c:v>
                </c:pt>
                <c:pt idx="19">
                  <c:v>6.1181768341278921</c:v>
                </c:pt>
                <c:pt idx="20">
                  <c:v>6.5571104129743185</c:v>
                </c:pt>
                <c:pt idx="21">
                  <c:v>6.0174384647963812</c:v>
                </c:pt>
                <c:pt idx="22">
                  <c:v>6.3298209140398232</c:v>
                </c:pt>
                <c:pt idx="23">
                  <c:v>6.5749963007820131</c:v>
                </c:pt>
                <c:pt idx="24">
                  <c:v>7.4573796726115837</c:v>
                </c:pt>
                <c:pt idx="25">
                  <c:v>6.4239491204097341</c:v>
                </c:pt>
                <c:pt idx="26">
                  <c:v>5.4847762799544952</c:v>
                </c:pt>
                <c:pt idx="27">
                  <c:v>5.5286490265107826</c:v>
                </c:pt>
                <c:pt idx="28">
                  <c:v>5.6632964592629502</c:v>
                </c:pt>
                <c:pt idx="29">
                  <c:v>5.819474326064733</c:v>
                </c:pt>
                <c:pt idx="30">
                  <c:v>5.964043043677199</c:v>
                </c:pt>
                <c:pt idx="31">
                  <c:v>6.8031622890197401</c:v>
                </c:pt>
                <c:pt idx="32">
                  <c:v>7.3287497008748872</c:v>
                </c:pt>
                <c:pt idx="33">
                  <c:v>7.164150047022126</c:v>
                </c:pt>
                <c:pt idx="34">
                  <c:v>6.9995503931693648</c:v>
                </c:pt>
                <c:pt idx="35">
                  <c:v>6.8349507393166036</c:v>
                </c:pt>
                <c:pt idx="36">
                  <c:v>6.7872813399005665</c:v>
                </c:pt>
                <c:pt idx="37">
                  <c:v>6.4078451590871195</c:v>
                </c:pt>
                <c:pt idx="38">
                  <c:v>6.5611332808215455</c:v>
                </c:pt>
                <c:pt idx="39">
                  <c:v>6.7178521253435202</c:v>
                </c:pt>
                <c:pt idx="40">
                  <c:v>7.7652131585757278</c:v>
                </c:pt>
                <c:pt idx="41">
                  <c:v>6.8355946229590732</c:v>
                </c:pt>
                <c:pt idx="42">
                  <c:v>7.0505199309257112</c:v>
                </c:pt>
                <c:pt idx="43">
                  <c:v>7.2654452388923492</c:v>
                </c:pt>
                <c:pt idx="44">
                  <c:v>6.6448082905301913</c:v>
                </c:pt>
                <c:pt idx="45">
                  <c:v>9.025876211411024</c:v>
                </c:pt>
                <c:pt idx="46">
                  <c:v>7.3067613228000194</c:v>
                </c:pt>
                <c:pt idx="47">
                  <c:v>7.3346532013236834</c:v>
                </c:pt>
                <c:pt idx="48">
                  <c:v>7.3011799439121559</c:v>
                </c:pt>
                <c:pt idx="49">
                  <c:v>6.9152844266586708</c:v>
                </c:pt>
                <c:pt idx="50">
                  <c:v>7.3321600181116739</c:v>
                </c:pt>
                <c:pt idx="51">
                  <c:v>7.046304920563399</c:v>
                </c:pt>
                <c:pt idx="52">
                  <c:v>6.3741881216009801</c:v>
                </c:pt>
                <c:pt idx="53">
                  <c:v>6.8995580504462914</c:v>
                </c:pt>
                <c:pt idx="54">
                  <c:v>7.8042097422857672</c:v>
                </c:pt>
                <c:pt idx="55">
                  <c:v>6.5754585678255868</c:v>
                </c:pt>
                <c:pt idx="56">
                  <c:v>6.6407966698840948</c:v>
                </c:pt>
                <c:pt idx="57">
                  <c:v>5.815570981581148</c:v>
                </c:pt>
                <c:pt idx="58">
                  <c:v>5.838217187154835</c:v>
                </c:pt>
                <c:pt idx="59">
                  <c:v>5.5195842476111938</c:v>
                </c:pt>
                <c:pt idx="60">
                  <c:v>6.6806062503489159</c:v>
                </c:pt>
                <c:pt idx="61">
                  <c:v>5.7181805455003349</c:v>
                </c:pt>
                <c:pt idx="62">
                  <c:v>5.3359044033061025</c:v>
                </c:pt>
                <c:pt idx="63">
                  <c:v>4.7155826183896776</c:v>
                </c:pt>
                <c:pt idx="64">
                  <c:v>4.1833129908786848</c:v>
                </c:pt>
                <c:pt idx="65">
                  <c:v>4.0419619846274921</c:v>
                </c:pt>
                <c:pt idx="66">
                  <c:v>4.5479036307082499</c:v>
                </c:pt>
                <c:pt idx="67">
                  <c:v>4.1328105488430174</c:v>
                </c:pt>
                <c:pt idx="68">
                  <c:v>4.4290621664336527</c:v>
                </c:pt>
                <c:pt idx="69">
                  <c:v>4.2228436700799268</c:v>
                </c:pt>
                <c:pt idx="70">
                  <c:v>4.2851112312524897</c:v>
                </c:pt>
                <c:pt idx="71">
                  <c:v>4.3373186611767069</c:v>
                </c:pt>
                <c:pt idx="72">
                  <c:v>4.9398832142254152</c:v>
                </c:pt>
                <c:pt idx="73">
                  <c:v>5.0366493037098383</c:v>
                </c:pt>
                <c:pt idx="74">
                  <c:v>6.2731202067309368</c:v>
                </c:pt>
                <c:pt idx="75">
                  <c:v>6.0772403474089565</c:v>
                </c:pt>
                <c:pt idx="76">
                  <c:v>5.7918057986994924</c:v>
                </c:pt>
                <c:pt idx="77">
                  <c:v>5.6155050926628967</c:v>
                </c:pt>
                <c:pt idx="78">
                  <c:v>5.4492926220560491</c:v>
                </c:pt>
                <c:pt idx="79">
                  <c:v>4.9984629104935507</c:v>
                </c:pt>
                <c:pt idx="80">
                  <c:v>5.9310578236216447</c:v>
                </c:pt>
                <c:pt idx="81">
                  <c:v>6.0546248607212441</c:v>
                </c:pt>
                <c:pt idx="82">
                  <c:v>6.0430836463546811</c:v>
                </c:pt>
                <c:pt idx="83">
                  <c:v>6.7057087110125106</c:v>
                </c:pt>
                <c:pt idx="84">
                  <c:v>6.7758940569486299</c:v>
                </c:pt>
                <c:pt idx="85">
                  <c:v>6.072273629858759</c:v>
                </c:pt>
                <c:pt idx="86">
                  <c:v>6.0118219326657165</c:v>
                </c:pt>
                <c:pt idx="87">
                  <c:v>5.7833969745929164</c:v>
                </c:pt>
                <c:pt idx="88">
                  <c:v>6.1619272733615222</c:v>
                </c:pt>
                <c:pt idx="89">
                  <c:v>5.9695161594691903</c:v>
                </c:pt>
                <c:pt idx="90">
                  <c:v>5.2206756022556506</c:v>
                </c:pt>
                <c:pt idx="91">
                  <c:v>5.8482459711976826</c:v>
                </c:pt>
                <c:pt idx="92">
                  <c:v>5.5159937527345688</c:v>
                </c:pt>
                <c:pt idx="93">
                  <c:v>6.3600743824778228</c:v>
                </c:pt>
                <c:pt idx="94">
                  <c:v>5.9979173761702862</c:v>
                </c:pt>
                <c:pt idx="95">
                  <c:v>5.960702480740852</c:v>
                </c:pt>
                <c:pt idx="96">
                  <c:v>5.7107247831762518</c:v>
                </c:pt>
                <c:pt idx="97">
                  <c:v>5.0956926711252741</c:v>
                </c:pt>
                <c:pt idx="98">
                  <c:v>4.5388840002403441</c:v>
                </c:pt>
                <c:pt idx="99">
                  <c:v>4.8254287457057989</c:v>
                </c:pt>
                <c:pt idx="100">
                  <c:v>3.9454091184638225</c:v>
                </c:pt>
                <c:pt idx="101">
                  <c:v>4.6028457041215152</c:v>
                </c:pt>
                <c:pt idx="102">
                  <c:v>3.760447263847591</c:v>
                </c:pt>
                <c:pt idx="103">
                  <c:v>4.2061437887696931</c:v>
                </c:pt>
                <c:pt idx="104">
                  <c:v>3.6199874919192752</c:v>
                </c:pt>
                <c:pt idx="105">
                  <c:v>3.0033435510555329</c:v>
                </c:pt>
                <c:pt idx="106">
                  <c:v>2.9899311917899025</c:v>
                </c:pt>
                <c:pt idx="107">
                  <c:v>3.0093511735941179</c:v>
                </c:pt>
                <c:pt idx="108">
                  <c:v>2.7075648046126135</c:v>
                </c:pt>
                <c:pt idx="109">
                  <c:v>2.7347823182563884</c:v>
                </c:pt>
                <c:pt idx="110">
                  <c:v>2.4267268449677402</c:v>
                </c:pt>
                <c:pt idx="111">
                  <c:v>2.3365864747458192</c:v>
                </c:pt>
                <c:pt idx="112">
                  <c:v>2.1503865706006922</c:v>
                </c:pt>
                <c:pt idx="113">
                  <c:v>1.7606196183116454</c:v>
                </c:pt>
                <c:pt idx="114">
                  <c:v>1.7968027128625361</c:v>
                </c:pt>
                <c:pt idx="115">
                  <c:v>1.8002968992051234</c:v>
                </c:pt>
                <c:pt idx="116">
                  <c:v>1.8813211577613322</c:v>
                </c:pt>
                <c:pt idx="117">
                  <c:v>1.8183522971916162</c:v>
                </c:pt>
                <c:pt idx="118">
                  <c:v>1.7972738970977891</c:v>
                </c:pt>
                <c:pt idx="119">
                  <c:v>2.0704962362324806</c:v>
                </c:pt>
                <c:pt idx="120">
                  <c:v>1.9235936904260611</c:v>
                </c:pt>
                <c:pt idx="121">
                  <c:v>1.6574351978265351</c:v>
                </c:pt>
                <c:pt idx="122">
                  <c:v>1.4054950091259828</c:v>
                </c:pt>
                <c:pt idx="123">
                  <c:v>1.5128961987247527</c:v>
                </c:pt>
                <c:pt idx="124">
                  <c:v>1.4415885767538286</c:v>
                </c:pt>
                <c:pt idx="125">
                  <c:v>1.4160441687565233</c:v>
                </c:pt>
                <c:pt idx="126">
                  <c:v>1.4356611555738621</c:v>
                </c:pt>
                <c:pt idx="127">
                  <c:v>1.3390553290574212</c:v>
                </c:pt>
                <c:pt idx="128">
                  <c:v>1.4066547893957351</c:v>
                </c:pt>
                <c:pt idx="129">
                  <c:v>1.4526802831910048</c:v>
                </c:pt>
                <c:pt idx="130">
                  <c:v>1.1268266498141186</c:v>
                </c:pt>
                <c:pt idx="131">
                  <c:v>1.2437684189990945</c:v>
                </c:pt>
                <c:pt idx="132">
                  <c:v>1.0429126311970007</c:v>
                </c:pt>
                <c:pt idx="133">
                  <c:v>0.88979477082682656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0028072"/>
        <c:axId val="430028464"/>
      </c:lineChart>
      <c:dateAx>
        <c:axId val="43002807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8464"/>
        <c:crosses val="autoZero"/>
        <c:auto val="0"/>
        <c:lblOffset val="100"/>
        <c:baseTimeUnit val="months"/>
        <c:majorUnit val="12"/>
        <c:majorTimeUnit val="months"/>
      </c:dateAx>
      <c:valAx>
        <c:axId val="430028464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68686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3002807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0.49137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66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January 2006 = 100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149086</xdr:rowOff>
    </xdr:from>
    <xdr:to>
      <xdr:col>10</xdr:col>
      <xdr:colOff>585600</xdr:colOff>
      <xdr:row>31</xdr:row>
      <xdr:rowOff>31694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24847</xdr:colOff>
      <xdr:row>32</xdr:row>
      <xdr:rowOff>8282</xdr:rowOff>
    </xdr:from>
    <xdr:to>
      <xdr:col>10</xdr:col>
      <xdr:colOff>610447</xdr:colOff>
      <xdr:row>47</xdr:row>
      <xdr:rowOff>39978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0.64526</cdr:x>
      <cdr:y>0.01474</cdr:y>
    </cdr:from>
    <cdr:to>
      <cdr:x>0.91118</cdr:x>
      <cdr:y>0.085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51264" y="33962"/>
          <a:ext cx="804144" cy="161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+mn-lt"/>
              <a:ea typeface="+mn-ea"/>
              <a:cs typeface="+mn-cs"/>
            </a:rPr>
            <a:t>dollár/hordó</a:t>
          </a:r>
          <a:endParaRPr lang="hu-HU" sz="900">
            <a:latin typeface="+mn-lt"/>
          </a:endParaRPr>
        </a:p>
      </cdr:txBody>
    </cdr:sp>
  </cdr:relSizeAnchor>
  <cdr:relSizeAnchor xmlns:cdr="http://schemas.openxmlformats.org/drawingml/2006/chartDrawing">
    <cdr:from>
      <cdr:x>0.09104</cdr:x>
      <cdr:y>0.01327</cdr:y>
    </cdr:from>
    <cdr:to>
      <cdr:x>0.35451</cdr:x>
      <cdr:y>0.09772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5305" y="30574"/>
          <a:ext cx="796728" cy="194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+mn-lt"/>
            </a:rPr>
            <a:t>dollár/hordó</a:t>
          </a:r>
        </a:p>
      </cdr:txBody>
    </cdr:sp>
  </cdr:relSizeAnchor>
  <cdr:relSizeAnchor xmlns:cdr="http://schemas.openxmlformats.org/drawingml/2006/chartDrawing">
    <cdr:from>
      <cdr:x>0.60161</cdr:x>
      <cdr:y>0.26407</cdr:y>
    </cdr:from>
    <cdr:to>
      <cdr:x>0.89139</cdr:x>
      <cdr:y>0.50321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819268" y="612915"/>
          <a:ext cx="876295" cy="55504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solidFill>
                <a:srgbClr val="9C0000"/>
              </a:solidFill>
            </a:rPr>
            <a:t>Consensus Economics előrejelzés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0.64526</cdr:x>
      <cdr:y>0.01474</cdr:y>
    </cdr:from>
    <cdr:to>
      <cdr:x>0.91118</cdr:x>
      <cdr:y>0.085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51264" y="33962"/>
          <a:ext cx="804144" cy="161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>
              <a:latin typeface="+mn-lt"/>
            </a:rPr>
            <a:t>USD/barrel</a:t>
          </a:r>
        </a:p>
      </cdr:txBody>
    </cdr:sp>
  </cdr:relSizeAnchor>
  <cdr:relSizeAnchor xmlns:cdr="http://schemas.openxmlformats.org/drawingml/2006/chartDrawing">
    <cdr:from>
      <cdr:x>0.09104</cdr:x>
      <cdr:y>0.01327</cdr:y>
    </cdr:from>
    <cdr:to>
      <cdr:x>0.35451</cdr:x>
      <cdr:y>0.09772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75305" y="30574"/>
          <a:ext cx="796728" cy="194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+mn-lt"/>
            </a:rPr>
            <a:t>USD/barrel</a:t>
          </a:r>
        </a:p>
      </cdr:txBody>
    </cdr:sp>
  </cdr:relSizeAnchor>
  <cdr:relSizeAnchor xmlns:cdr="http://schemas.openxmlformats.org/drawingml/2006/chartDrawing">
    <cdr:from>
      <cdr:x>0.62489</cdr:x>
      <cdr:y>0.26355</cdr:y>
    </cdr:from>
    <cdr:to>
      <cdr:x>0.91468</cdr:x>
      <cdr:y>0.48573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889664" y="610840"/>
          <a:ext cx="876325" cy="51494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solidFill>
                <a:srgbClr val="C00000"/>
              </a:solidFill>
            </a:rPr>
            <a:t>Consensus Economics forecast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323849</xdr:colOff>
      <xdr:row>10</xdr:row>
      <xdr:rowOff>114300</xdr:rowOff>
    </xdr:from>
    <xdr:to>
      <xdr:col>10</xdr:col>
      <xdr:colOff>289049</xdr:colOff>
      <xdr:row>25</xdr:row>
      <xdr:rowOff>121500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295275</xdr:colOff>
      <xdr:row>27</xdr:row>
      <xdr:rowOff>76200</xdr:rowOff>
    </xdr:from>
    <xdr:to>
      <xdr:col>10</xdr:col>
      <xdr:colOff>260475</xdr:colOff>
      <xdr:row>42</xdr:row>
      <xdr:rowOff>83400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0.67963</cdr:x>
      <cdr:y>0</cdr:y>
    </cdr:from>
    <cdr:to>
      <cdr:x>0.96729</cdr:x>
      <cdr:y>0.10169</cdr:y>
    </cdr:to>
    <cdr:sp macro="" textlink="">
      <cdr:nvSpPr>
        <cdr:cNvPr id="6" name="Szövegdoboz 5"/>
        <cdr:cNvSpPr txBox="1"/>
      </cdr:nvSpPr>
      <cdr:spPr>
        <a:xfrm xmlns:a="http://schemas.openxmlformats.org/drawingml/2006/main">
          <a:off x="2047876" y="0"/>
          <a:ext cx="8667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százalékpont</a:t>
          </a:r>
        </a:p>
      </cdr:txBody>
    </cdr:sp>
  </cdr:relSizeAnchor>
  <cdr:relSizeAnchor xmlns:cdr="http://schemas.openxmlformats.org/drawingml/2006/chartDrawing">
    <cdr:from>
      <cdr:x>0.35297</cdr:x>
      <cdr:y>0.10371</cdr:y>
    </cdr:from>
    <cdr:to>
      <cdr:x>0.35297</cdr:x>
      <cdr:y>0.80625</cdr:y>
    </cdr:to>
    <cdr:sp macro="" textlink="">
      <cdr:nvSpPr>
        <cdr:cNvPr id="7" name="Straight Connector 5"/>
        <cdr:cNvSpPr/>
      </cdr:nvSpPr>
      <cdr:spPr>
        <a:xfrm xmlns:a="http://schemas.openxmlformats.org/drawingml/2006/main">
          <a:off x="1063577" y="237836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0.62588</cdr:x>
      <cdr:y>0.10925</cdr:y>
    </cdr:from>
    <cdr:to>
      <cdr:x>0.62588</cdr:x>
      <cdr:y>0.81179</cdr:y>
    </cdr:to>
    <cdr:sp macro="" textlink="">
      <cdr:nvSpPr>
        <cdr:cNvPr id="8" name="Straight Connector 5"/>
        <cdr:cNvSpPr/>
      </cdr:nvSpPr>
      <cdr:spPr>
        <a:xfrm xmlns:a="http://schemas.openxmlformats.org/drawingml/2006/main">
          <a:off x="1885902" y="250536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0.60061</cdr:x>
      <cdr:y>0</cdr:y>
    </cdr:from>
    <cdr:to>
      <cdr:x>0.96729</cdr:x>
      <cdr:y>0.10169</cdr:y>
    </cdr:to>
    <cdr:sp macro="" textlink="">
      <cdr:nvSpPr>
        <cdr:cNvPr id="6" name="Szövegdoboz 5"/>
        <cdr:cNvSpPr txBox="1"/>
      </cdr:nvSpPr>
      <cdr:spPr>
        <a:xfrm xmlns:a="http://schemas.openxmlformats.org/drawingml/2006/main">
          <a:off x="1809751" y="0"/>
          <a:ext cx="1104888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 points</a:t>
          </a:r>
        </a:p>
      </cdr:txBody>
    </cdr:sp>
  </cdr:relSizeAnchor>
  <cdr:relSizeAnchor xmlns:cdr="http://schemas.openxmlformats.org/drawingml/2006/chartDrawing">
    <cdr:from>
      <cdr:x>0.35297</cdr:x>
      <cdr:y>0.10371</cdr:y>
    </cdr:from>
    <cdr:to>
      <cdr:x>0.35297</cdr:x>
      <cdr:y>0.80625</cdr:y>
    </cdr:to>
    <cdr:sp macro="" textlink="">
      <cdr:nvSpPr>
        <cdr:cNvPr id="7" name="Straight Connector 5"/>
        <cdr:cNvSpPr/>
      </cdr:nvSpPr>
      <cdr:spPr>
        <a:xfrm xmlns:a="http://schemas.openxmlformats.org/drawingml/2006/main">
          <a:off x="1063569" y="237828"/>
          <a:ext cx="0" cy="161106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0.62588</cdr:x>
      <cdr:y>0.10925</cdr:y>
    </cdr:from>
    <cdr:to>
      <cdr:x>0.62588</cdr:x>
      <cdr:y>0.81179</cdr:y>
    </cdr:to>
    <cdr:sp macro="" textlink="">
      <cdr:nvSpPr>
        <cdr:cNvPr id="8" name="Straight Connector 5"/>
        <cdr:cNvSpPr/>
      </cdr:nvSpPr>
      <cdr:spPr>
        <a:xfrm xmlns:a="http://schemas.openxmlformats.org/drawingml/2006/main">
          <a:off x="1885902" y="250536"/>
          <a:ext cx="0" cy="161105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5382327" y="2046556"/>
    <xdr:ext cx="3024000" cy="23040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524500" y="5013614"/>
    <xdr:ext cx="3024000" cy="2304000"/>
    <xdr:graphicFrame macro="">
      <xdr:nvGraphicFramePr>
        <xdr:cNvPr id="3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0.71066</cdr:x>
      <cdr:y>0</cdr:y>
    </cdr:from>
    <cdr:to>
      <cdr:x>0.92064</cdr:x>
      <cdr:y>0.02303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149021" y="0"/>
          <a:ext cx="635000" cy="53067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>
              <a:latin typeface="+mn-lt"/>
            </a:rPr>
            <a:t>14,5  8,2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0.69837</cdr:x>
      <cdr:y>0.00403</cdr:y>
    </cdr:from>
    <cdr:to>
      <cdr:x>0.90835</cdr:x>
      <cdr:y>0.02706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111865" y="9292"/>
          <a:ext cx="634979" cy="5306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>
            <a:alpha val="0"/>
          </a:srgb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>
              <a:latin typeface="+mn-lt"/>
            </a:rPr>
            <a:t>14,5  8,2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12</xdr:row>
      <xdr:rowOff>0</xdr:rowOff>
    </xdr:from>
    <xdr:to>
      <xdr:col>10</xdr:col>
      <xdr:colOff>572899</xdr:colOff>
      <xdr:row>27</xdr:row>
      <xdr:rowOff>5300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28</xdr:row>
      <xdr:rowOff>0</xdr:rowOff>
    </xdr:from>
    <xdr:to>
      <xdr:col>10</xdr:col>
      <xdr:colOff>572899</xdr:colOff>
      <xdr:row>43</xdr:row>
      <xdr:rowOff>5300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12</xdr:row>
      <xdr:rowOff>0</xdr:rowOff>
    </xdr:from>
    <xdr:to>
      <xdr:col>13</xdr:col>
      <xdr:colOff>10924</xdr:colOff>
      <xdr:row>27</xdr:row>
      <xdr:rowOff>5300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3486149" y="1733550"/>
    <xdr:ext cx="3011300" cy="22913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476624" y="4105275"/>
    <xdr:ext cx="3011300" cy="22913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4800599" y="2133600"/>
    <xdr:ext cx="3011300" cy="22913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800599" y="4572000"/>
    <xdr:ext cx="3011300" cy="2291300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4648199" y="2133600"/>
    <xdr:ext cx="3011300" cy="2291300"/>
    <xdr:graphicFrame macro="">
      <xdr:nvGraphicFramePr>
        <xdr:cNvPr id="2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648199" y="4572000"/>
    <xdr:ext cx="3011300" cy="22913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13</xdr:row>
      <xdr:rowOff>0</xdr:rowOff>
    </xdr:from>
    <xdr:to>
      <xdr:col>10</xdr:col>
      <xdr:colOff>80774</xdr:colOff>
      <xdr:row>27</xdr:row>
      <xdr:rowOff>37050</xdr:rowOff>
    </xdr:to>
    <xdr:graphicFrame macro="">
      <xdr:nvGraphicFramePr>
        <xdr:cNvPr id="2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29</xdr:row>
      <xdr:rowOff>0</xdr:rowOff>
    </xdr:from>
    <xdr:to>
      <xdr:col>10</xdr:col>
      <xdr:colOff>80774</xdr:colOff>
      <xdr:row>43</xdr:row>
      <xdr:rowOff>37050</xdr:rowOff>
    </xdr:to>
    <xdr:graphicFrame macro="">
      <xdr:nvGraphicFramePr>
        <xdr:cNvPr id="3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609599</xdr:colOff>
      <xdr:row>13</xdr:row>
      <xdr:rowOff>0</xdr:rowOff>
    </xdr:from>
    <xdr:to>
      <xdr:col>13</xdr:col>
      <xdr:colOff>68074</xdr:colOff>
      <xdr:row>28</xdr:row>
      <xdr:rowOff>5300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609599</xdr:colOff>
      <xdr:row>29</xdr:row>
      <xdr:rowOff>0</xdr:rowOff>
    </xdr:from>
    <xdr:to>
      <xdr:col>13</xdr:col>
      <xdr:colOff>68074</xdr:colOff>
      <xdr:row>44</xdr:row>
      <xdr:rowOff>5300</xdr:rowOff>
    </xdr:to>
    <xdr:graphicFrame macro="">
      <xdr:nvGraphicFramePr>
        <xdr:cNvPr id="5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364435</xdr:colOff>
      <xdr:row>10</xdr:row>
      <xdr:rowOff>107673</xdr:rowOff>
    </xdr:from>
    <xdr:to>
      <xdr:col>9</xdr:col>
      <xdr:colOff>340435</xdr:colOff>
      <xdr:row>25</xdr:row>
      <xdr:rowOff>125673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364435</xdr:colOff>
      <xdr:row>10</xdr:row>
      <xdr:rowOff>107673</xdr:rowOff>
    </xdr:from>
    <xdr:to>
      <xdr:col>14</xdr:col>
      <xdr:colOff>340435</xdr:colOff>
      <xdr:row>25</xdr:row>
      <xdr:rowOff>125673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13</xdr:row>
      <xdr:rowOff>0</xdr:rowOff>
    </xdr:from>
    <xdr:to>
      <xdr:col>13</xdr:col>
      <xdr:colOff>585600</xdr:colOff>
      <xdr:row>28</xdr:row>
      <xdr:rowOff>18000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609599</xdr:colOff>
      <xdr:row>29</xdr:row>
      <xdr:rowOff>0</xdr:rowOff>
    </xdr:from>
    <xdr:to>
      <xdr:col>13</xdr:col>
      <xdr:colOff>572899</xdr:colOff>
      <xdr:row>44</xdr:row>
      <xdr:rowOff>5300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százalékpont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152399</xdr:rowOff>
    </xdr:from>
    <xdr:to>
      <xdr:col>10</xdr:col>
      <xdr:colOff>572900</xdr:colOff>
      <xdr:row>28</xdr:row>
      <xdr:rowOff>5299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30</xdr:row>
      <xdr:rowOff>0</xdr:rowOff>
    </xdr:from>
    <xdr:to>
      <xdr:col>10</xdr:col>
      <xdr:colOff>572900</xdr:colOff>
      <xdr:row>45</xdr:row>
      <xdr:rowOff>5300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0.16236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75" y="0"/>
          <a:ext cx="1038225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Percentage</a:t>
          </a:r>
          <a:r>
            <a:rPr lang="hu-HU" sz="900" b="0" i="0" baseline="0" dirty="0" err="1" smtClean="0">
              <a:latin typeface="Calibri" panose="020F0502020204030204" pitchFamily="34" charset="0"/>
            </a:rPr>
            <a:t> point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152399</xdr:rowOff>
    </xdr:from>
    <xdr:to>
      <xdr:col>9</xdr:col>
      <xdr:colOff>585600</xdr:colOff>
      <xdr:row>28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609599</xdr:colOff>
      <xdr:row>29</xdr:row>
      <xdr:rowOff>0</xdr:rowOff>
    </xdr:from>
    <xdr:to>
      <xdr:col>9</xdr:col>
      <xdr:colOff>585599</xdr:colOff>
      <xdr:row>44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millió euro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0.71815</cdr:x>
      <cdr:y>0</cdr:y>
    </cdr:from>
    <cdr:to>
      <cdr:x>0.92604</cdr:x>
      <cdr:y>0.08268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71700" y="0"/>
          <a:ext cx="628650" cy="1905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millió euro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0.12599</cdr:x>
      <cdr:y>0</cdr:y>
    </cdr:from>
    <cdr:to>
      <cdr:x>0.33388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" y="0"/>
          <a:ext cx="628650" cy="2000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EUR million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0.70556</cdr:x>
      <cdr:y>0</cdr:y>
    </cdr:from>
    <cdr:to>
      <cdr:x>0.92604</cdr:x>
      <cdr:y>0.07855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1" y="0"/>
          <a:ext cx="666744" cy="1809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EUR million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581032</xdr:colOff>
      <xdr:row>24</xdr:row>
      <xdr:rowOff>54776</xdr:rowOff>
    </xdr:from>
    <xdr:to>
      <xdr:col>5</xdr:col>
      <xdr:colOff>185557</xdr:colOff>
      <xdr:row>39</xdr:row>
      <xdr:rowOff>72776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628657</xdr:colOff>
      <xdr:row>24</xdr:row>
      <xdr:rowOff>64301</xdr:rowOff>
    </xdr:from>
    <xdr:to>
      <xdr:col>10</xdr:col>
      <xdr:colOff>23632</xdr:colOff>
      <xdr:row>39</xdr:row>
      <xdr:rowOff>82301</xdr:rowOff>
    </xdr:to>
    <xdr:graphicFrame macro="">
      <xdr:nvGraphicFramePr>
        <xdr:cNvPr id="3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5286374" y="2438400"/>
    <xdr:ext cx="3011300" cy="2291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286375" y="4876800"/>
    <xdr:ext cx="3011300" cy="22913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476249</xdr:colOff>
      <xdr:row>15</xdr:row>
      <xdr:rowOff>52387</xdr:rowOff>
    </xdr:from>
    <xdr:to>
      <xdr:col>8</xdr:col>
      <xdr:colOff>452249</xdr:colOff>
      <xdr:row>30</xdr:row>
      <xdr:rowOff>70387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161924</xdr:colOff>
      <xdr:row>15</xdr:row>
      <xdr:rowOff>47625</xdr:rowOff>
    </xdr:from>
    <xdr:to>
      <xdr:col>14</xdr:col>
      <xdr:colOff>137924</xdr:colOff>
      <xdr:row>30</xdr:row>
      <xdr:rowOff>65625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186653</xdr:colOff>
      <xdr:row>14</xdr:row>
      <xdr:rowOff>116785</xdr:rowOff>
    </xdr:from>
    <xdr:to>
      <xdr:col>10</xdr:col>
      <xdr:colOff>188053</xdr:colOff>
      <xdr:row>29</xdr:row>
      <xdr:rowOff>122085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236883</xdr:colOff>
      <xdr:row>30</xdr:row>
      <xdr:rowOff>88210</xdr:rowOff>
    </xdr:from>
    <xdr:to>
      <xdr:col>10</xdr:col>
      <xdr:colOff>238283</xdr:colOff>
      <xdr:row>45</xdr:row>
      <xdr:rowOff>93510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13</xdr:row>
      <xdr:rowOff>0</xdr:rowOff>
    </xdr:from>
    <xdr:to>
      <xdr:col>11</xdr:col>
      <xdr:colOff>572900</xdr:colOff>
      <xdr:row>28</xdr:row>
      <xdr:rowOff>5300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609599</xdr:colOff>
      <xdr:row>29</xdr:row>
      <xdr:rowOff>28575</xdr:rowOff>
    </xdr:from>
    <xdr:to>
      <xdr:col>11</xdr:col>
      <xdr:colOff>572899</xdr:colOff>
      <xdr:row>44</xdr:row>
      <xdr:rowOff>33875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százalékpont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600074</xdr:colOff>
      <xdr:row>11</xdr:row>
      <xdr:rowOff>142874</xdr:rowOff>
    </xdr:from>
    <xdr:to>
      <xdr:col>13</xdr:col>
      <xdr:colOff>10924</xdr:colOff>
      <xdr:row>26</xdr:row>
      <xdr:rowOff>148174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600074</xdr:colOff>
      <xdr:row>28</xdr:row>
      <xdr:rowOff>0</xdr:rowOff>
    </xdr:from>
    <xdr:to>
      <xdr:col>13</xdr:col>
      <xdr:colOff>10924</xdr:colOff>
      <xdr:row>43</xdr:row>
      <xdr:rowOff>5300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Percentage point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751113</xdr:colOff>
      <xdr:row>15</xdr:row>
      <xdr:rowOff>0</xdr:rowOff>
    </xdr:from>
    <xdr:to>
      <xdr:col>11</xdr:col>
      <xdr:colOff>12738</xdr:colOff>
      <xdr:row>30</xdr:row>
      <xdr:rowOff>18000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14100</xdr:colOff>
      <xdr:row>46</xdr:row>
      <xdr:rowOff>18000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152399</xdr:rowOff>
    </xdr:from>
    <xdr:to>
      <xdr:col>9</xdr:col>
      <xdr:colOff>585600</xdr:colOff>
      <xdr:row>28</xdr:row>
      <xdr:rowOff>17999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585600</xdr:colOff>
      <xdr:row>44</xdr:row>
      <xdr:rowOff>18000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598714</xdr:colOff>
      <xdr:row>17</xdr:row>
      <xdr:rowOff>13608</xdr:rowOff>
    </xdr:from>
    <xdr:to>
      <xdr:col>13</xdr:col>
      <xdr:colOff>574714</xdr:colOff>
      <xdr:row>32</xdr:row>
      <xdr:rowOff>31608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46264</xdr:colOff>
      <xdr:row>32</xdr:row>
      <xdr:rowOff>70758</xdr:rowOff>
    </xdr:from>
    <xdr:to>
      <xdr:col>14</xdr:col>
      <xdr:colOff>22264</xdr:colOff>
      <xdr:row>47</xdr:row>
      <xdr:rowOff>88758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152399</xdr:rowOff>
    </xdr:from>
    <xdr:to>
      <xdr:col>9</xdr:col>
      <xdr:colOff>585600</xdr:colOff>
      <xdr:row>27</xdr:row>
      <xdr:rowOff>27524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585600</xdr:colOff>
      <xdr:row>43</xdr:row>
      <xdr:rowOff>132300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13</xdr:row>
      <xdr:rowOff>9524</xdr:rowOff>
    </xdr:from>
    <xdr:to>
      <xdr:col>14</xdr:col>
      <xdr:colOff>61725</xdr:colOff>
      <xdr:row>27</xdr:row>
      <xdr:rowOff>46574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114300</xdr:colOff>
      <xdr:row>29</xdr:row>
      <xdr:rowOff>0</xdr:rowOff>
    </xdr:from>
    <xdr:to>
      <xdr:col>14</xdr:col>
      <xdr:colOff>90300</xdr:colOff>
      <xdr:row>43</xdr:row>
      <xdr:rowOff>37050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13</xdr:row>
      <xdr:rowOff>0</xdr:rowOff>
    </xdr:from>
    <xdr:to>
      <xdr:col>13</xdr:col>
      <xdr:colOff>572900</xdr:colOff>
      <xdr:row>28</xdr:row>
      <xdr:rowOff>5300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609599</xdr:colOff>
      <xdr:row>29</xdr:row>
      <xdr:rowOff>0</xdr:rowOff>
    </xdr:from>
    <xdr:to>
      <xdr:col>13</xdr:col>
      <xdr:colOff>572899</xdr:colOff>
      <xdr:row>44</xdr:row>
      <xdr:rowOff>5300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százalékpont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0.67374</cdr:x>
      <cdr:y>0</cdr:y>
    </cdr:from>
    <cdr:to>
      <cdr:x>0.91254</cdr:x>
      <cdr:y>0.07735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28824" y="0"/>
          <a:ext cx="719111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százalékpont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0.08504</cdr:x>
      <cdr:y>4.36433E-7</cdr:y>
    </cdr:from>
    <cdr:to>
      <cdr:x>0.42837</cdr:x>
      <cdr:y>0.06651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6081" y="1"/>
          <a:ext cx="1033870" cy="1524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Percentage</a:t>
          </a:r>
          <a:r>
            <a:rPr lang="hu-HU" sz="900" b="0" i="0" baseline="0" dirty="0" err="1" smtClean="0">
              <a:latin typeface="Calibri" panose="020F0502020204030204" pitchFamily="34" charset="0"/>
            </a:rPr>
            <a:t> point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0.6196</cdr:x>
      <cdr:y>0</cdr:y>
    </cdr:from>
    <cdr:to>
      <cdr:x>0.96293</cdr:x>
      <cdr:y>0.06651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865806" y="0"/>
          <a:ext cx="1033870" cy="1524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Percentage</a:t>
          </a:r>
          <a:r>
            <a:rPr lang="hu-HU" sz="900" b="0" i="0" baseline="0" dirty="0" err="1" smtClean="0">
              <a:latin typeface="Calibri" panose="020F0502020204030204" pitchFamily="34" charset="0"/>
            </a:rPr>
            <a:t> point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3657600" y="1981200"/>
    <xdr:ext cx="3024000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657600" y="4572000"/>
    <xdr:ext cx="3024000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152399</xdr:colOff>
      <xdr:row>14</xdr:row>
      <xdr:rowOff>19050</xdr:rowOff>
    </xdr:from>
    <xdr:to>
      <xdr:col>11</xdr:col>
      <xdr:colOff>128399</xdr:colOff>
      <xdr:row>29</xdr:row>
      <xdr:rowOff>37050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29</xdr:row>
      <xdr:rowOff>142875</xdr:rowOff>
    </xdr:from>
    <xdr:to>
      <xdr:col>11</xdr:col>
      <xdr:colOff>128400</xdr:colOff>
      <xdr:row>45</xdr:row>
      <xdr:rowOff>8475</xdr:rowOff>
    </xdr:to>
    <xdr:graphicFrame macro="">
      <xdr:nvGraphicFramePr>
        <xdr:cNvPr id="4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3981449" y="1981200"/>
    <xdr:ext cx="3011300" cy="22913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981449" y="4419600"/>
    <xdr:ext cx="3011300" cy="22913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3428999" y="1676400"/>
    <xdr:ext cx="3011300" cy="2291300"/>
    <xdr:graphicFrame macro="">
      <xdr:nvGraphicFramePr>
        <xdr:cNvPr id="4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400424" y="4267200"/>
    <xdr:ext cx="3011300" cy="2291300"/>
    <xdr:graphicFrame macro="">
      <xdr:nvGraphicFramePr>
        <xdr:cNvPr id="7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13</xdr:row>
      <xdr:rowOff>152400</xdr:rowOff>
    </xdr:from>
    <xdr:to>
      <xdr:col>10</xdr:col>
      <xdr:colOff>20450</xdr:colOff>
      <xdr:row>28</xdr:row>
      <xdr:rowOff>14825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9</xdr:col>
      <xdr:colOff>572900</xdr:colOff>
      <xdr:row>44</xdr:row>
      <xdr:rowOff>24350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0.10084</cdr:x>
      <cdr:y>0</cdr:y>
    </cdr:from>
    <cdr:to>
      <cdr:x>0.39063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3667" y="0"/>
          <a:ext cx="872644" cy="17624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százalékpont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0.10084</cdr:x>
      <cdr:y>0</cdr:y>
    </cdr:from>
    <cdr:to>
      <cdr:x>0.39063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3667" y="0"/>
          <a:ext cx="872644" cy="17624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percentage point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13</xdr:row>
      <xdr:rowOff>38100</xdr:rowOff>
    </xdr:from>
    <xdr:to>
      <xdr:col>12</xdr:col>
      <xdr:colOff>604650</xdr:colOff>
      <xdr:row>27</xdr:row>
      <xdr:rowOff>75150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585600</xdr:colOff>
      <xdr:row>43</xdr:row>
      <xdr:rowOff>37050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0.10033</cdr:x>
      <cdr:y>0</cdr:y>
    </cdr:from>
    <cdr:to>
      <cdr:x>0.39012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3393" y="0"/>
          <a:ext cx="876324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százalék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0.61931</cdr:x>
      <cdr:y>0.00441</cdr:y>
    </cdr:from>
    <cdr:to>
      <cdr:x>0.9091</cdr:x>
      <cdr:y>0.06595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872797" y="10161"/>
          <a:ext cx="876325" cy="14178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i="0" dirty="0" err="1" smtClean="0">
              <a:latin typeface="Calibri" panose="020F0502020204030204" pitchFamily="34" charset="0"/>
            </a:rPr>
            <a:t>százalék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0.10033</cdr:x>
      <cdr:y>0</cdr:y>
    </cdr:from>
    <cdr:to>
      <cdr:x>0.39012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3393" y="0"/>
          <a:ext cx="876324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 cent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0.61931</cdr:x>
      <cdr:y>0.00441</cdr:y>
    </cdr:from>
    <cdr:to>
      <cdr:x>0.9091</cdr:x>
      <cdr:y>0.08133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872793" y="10161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i="0" dirty="0" err="1" smtClean="0">
              <a:latin typeface="Calibri" panose="020F0502020204030204" pitchFamily="34" charset="0"/>
            </a:rPr>
            <a:t>per cent</a:t>
          </a:r>
          <a:endParaRPr lang="en-GB" sz="900" b="0" i="0" dirty="0" err="1" smtClean="0">
            <a:latin typeface="Calibri" panose="020F050202020403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15</xdr:row>
      <xdr:rowOff>66675</xdr:rowOff>
    </xdr:from>
    <xdr:to>
      <xdr:col>10</xdr:col>
      <xdr:colOff>302400</xdr:colOff>
      <xdr:row>33</xdr:row>
      <xdr:rowOff>32025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33</xdr:row>
      <xdr:rowOff>104775</xdr:rowOff>
    </xdr:from>
    <xdr:to>
      <xdr:col>10</xdr:col>
      <xdr:colOff>302400</xdr:colOff>
      <xdr:row>51</xdr:row>
      <xdr:rowOff>70125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4.37445E-7</cdr:x>
      <cdr:y>0</cdr:y>
    </cdr:from>
    <cdr:to>
      <cdr:x>0.1125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-1114424" y="1114426"/>
          <a:ext cx="2743200" cy="514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hu-HU" sz="900"/>
            <a:t>Mezőgazdaság növekedési hozzájárulásának szórása (százalékpont)</a:t>
          </a:r>
        </a:p>
      </cdr:txBody>
    </cdr:sp>
  </cdr:relSizeAnchor>
  <cdr:relSizeAnchor xmlns:cdr="http://schemas.openxmlformats.org/drawingml/2006/chartDrawing">
    <cdr:from>
      <cdr:x>0.15483</cdr:x>
      <cdr:y>0.86982</cdr:y>
    </cdr:from>
    <cdr:to>
      <cdr:x>0.96818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13127" y="2505075"/>
          <a:ext cx="3220866" cy="374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hu-HU" sz="900"/>
            <a:t>Növénytermesztés 2015. évi</a:t>
          </a:r>
          <a:r>
            <a:rPr lang="hu-HU" sz="900" baseline="0"/>
            <a:t> részesedése a mezőgazdasági kibocsátásból</a:t>
          </a:r>
          <a:r>
            <a:rPr lang="hu-HU" sz="900"/>
            <a:t>  (százalék)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0.18979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595" y="0"/>
          <a:ext cx="324906" cy="24629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4.37445E-7</cdr:x>
      <cdr:y>0</cdr:y>
    </cdr:from>
    <cdr:to>
      <cdr:x>0.1125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-1114424" y="1114426"/>
          <a:ext cx="2743200" cy="514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hu-HU" sz="900"/>
            <a:t>Standard deviation of agricultural growth contribution (percentage point)</a:t>
          </a:r>
        </a:p>
      </cdr:txBody>
    </cdr:sp>
  </cdr:relSizeAnchor>
  <cdr:relSizeAnchor xmlns:cdr="http://schemas.openxmlformats.org/drawingml/2006/chartDrawing">
    <cdr:from>
      <cdr:x>0.15483</cdr:x>
      <cdr:y>0.89958</cdr:y>
    </cdr:from>
    <cdr:to>
      <cdr:x>0.96818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13127" y="2590800"/>
          <a:ext cx="3220866" cy="289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hu-HU" sz="900"/>
            <a:t>Share of crop in agricultural output in 2015 (per cent)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11</xdr:row>
      <xdr:rowOff>0</xdr:rowOff>
    </xdr:from>
    <xdr:to>
      <xdr:col>9</xdr:col>
      <xdr:colOff>125225</xdr:colOff>
      <xdr:row>26</xdr:row>
      <xdr:rowOff>5300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742949</xdr:colOff>
      <xdr:row>27</xdr:row>
      <xdr:rowOff>0</xdr:rowOff>
    </xdr:from>
    <xdr:to>
      <xdr:col>9</xdr:col>
      <xdr:colOff>125224</xdr:colOff>
      <xdr:row>42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8</xdr:col>
      <xdr:colOff>572900</xdr:colOff>
      <xdr:row>27</xdr:row>
      <xdr:rowOff>5300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609599</xdr:colOff>
      <xdr:row>28</xdr:row>
      <xdr:rowOff>0</xdr:rowOff>
    </xdr:from>
    <xdr:to>
      <xdr:col>8</xdr:col>
      <xdr:colOff>572899</xdr:colOff>
      <xdr:row>43</xdr:row>
      <xdr:rowOff>5300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0.08819</cdr:x>
      <cdr:y>4.34028E-7</cdr:y>
    </cdr:from>
    <cdr:to>
      <cdr:x>0.44097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87" y="1"/>
          <a:ext cx="1066813" cy="2000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Thousand persons</a:t>
          </a:r>
        </a:p>
      </cdr:txBody>
    </cdr:sp>
  </cdr:relSizeAnchor>
  <cdr:relSizeAnchor xmlns:cdr="http://schemas.openxmlformats.org/drawingml/2006/chartDrawing">
    <cdr:from>
      <cdr:x>0.57163</cdr:x>
      <cdr:y>0</cdr:y>
    </cdr:from>
    <cdr:to>
      <cdr:x>1</cdr:x>
      <cdr:y>0.10122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800239" y="0"/>
          <a:ext cx="1295391" cy="2332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Thousand persons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302559</xdr:colOff>
      <xdr:row>15</xdr:row>
      <xdr:rowOff>112058</xdr:rowOff>
    </xdr:from>
    <xdr:to>
      <xdr:col>14</xdr:col>
      <xdr:colOff>300971</xdr:colOff>
      <xdr:row>30</xdr:row>
      <xdr:rowOff>62822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321609</xdr:colOff>
      <xdr:row>31</xdr:row>
      <xdr:rowOff>1121</xdr:rowOff>
    </xdr:from>
    <xdr:to>
      <xdr:col>14</xdr:col>
      <xdr:colOff>297609</xdr:colOff>
      <xdr:row>45</xdr:row>
      <xdr:rowOff>38171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542925</xdr:colOff>
      <xdr:row>14</xdr:row>
      <xdr:rowOff>57149</xdr:rowOff>
    </xdr:from>
    <xdr:to>
      <xdr:col>10</xdr:col>
      <xdr:colOff>506225</xdr:colOff>
      <xdr:row>29</xdr:row>
      <xdr:rowOff>62449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542924</xdr:colOff>
      <xdr:row>30</xdr:row>
      <xdr:rowOff>57150</xdr:rowOff>
    </xdr:from>
    <xdr:to>
      <xdr:col>10</xdr:col>
      <xdr:colOff>506224</xdr:colOff>
      <xdr:row>45</xdr:row>
      <xdr:rowOff>62450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11</xdr:row>
      <xdr:rowOff>19049</xdr:rowOff>
    </xdr:from>
    <xdr:to>
      <xdr:col>11</xdr:col>
      <xdr:colOff>452250</xdr:colOff>
      <xdr:row>26</xdr:row>
      <xdr:rowOff>37049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28</xdr:row>
      <xdr:rowOff>0</xdr:rowOff>
    </xdr:from>
    <xdr:to>
      <xdr:col>11</xdr:col>
      <xdr:colOff>585600</xdr:colOff>
      <xdr:row>43</xdr:row>
      <xdr:rowOff>18000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12</xdr:row>
      <xdr:rowOff>0</xdr:rowOff>
    </xdr:from>
    <xdr:to>
      <xdr:col>11</xdr:col>
      <xdr:colOff>572900</xdr:colOff>
      <xdr:row>27</xdr:row>
      <xdr:rowOff>5300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28</xdr:row>
      <xdr:rowOff>0</xdr:rowOff>
    </xdr:from>
    <xdr:to>
      <xdr:col>11</xdr:col>
      <xdr:colOff>572900</xdr:colOff>
      <xdr:row>43</xdr:row>
      <xdr:rowOff>5300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15</xdr:row>
      <xdr:rowOff>0</xdr:rowOff>
    </xdr:from>
    <xdr:to>
      <xdr:col>10</xdr:col>
      <xdr:colOff>572899</xdr:colOff>
      <xdr:row>30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31</xdr:row>
      <xdr:rowOff>0</xdr:rowOff>
    </xdr:from>
    <xdr:to>
      <xdr:col>10</xdr:col>
      <xdr:colOff>572899</xdr:colOff>
      <xdr:row>46</xdr:row>
      <xdr:rowOff>5300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12</xdr:row>
      <xdr:rowOff>0</xdr:rowOff>
    </xdr:from>
    <xdr:to>
      <xdr:col>13</xdr:col>
      <xdr:colOff>585600</xdr:colOff>
      <xdr:row>26</xdr:row>
      <xdr:rowOff>37050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9525</xdr:colOff>
      <xdr:row>27</xdr:row>
      <xdr:rowOff>38100</xdr:rowOff>
    </xdr:from>
    <xdr:to>
      <xdr:col>13</xdr:col>
      <xdr:colOff>595125</xdr:colOff>
      <xdr:row>41</xdr:row>
      <xdr:rowOff>75150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0.30682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594" y="0"/>
          <a:ext cx="677331" cy="24629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Per cent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152399</xdr:rowOff>
    </xdr:from>
    <xdr:to>
      <xdr:col>10</xdr:col>
      <xdr:colOff>572900</xdr:colOff>
      <xdr:row>31</xdr:row>
      <xdr:rowOff>5299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609599</xdr:colOff>
      <xdr:row>32</xdr:row>
      <xdr:rowOff>0</xdr:rowOff>
    </xdr:from>
    <xdr:to>
      <xdr:col>10</xdr:col>
      <xdr:colOff>572899</xdr:colOff>
      <xdr:row>47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0</xdr:rowOff>
    </xdr:from>
    <xdr:to>
      <xdr:col>8</xdr:col>
      <xdr:colOff>572900</xdr:colOff>
      <xdr:row>29</xdr:row>
      <xdr:rowOff>5300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1323974</xdr:colOff>
      <xdr:row>30</xdr:row>
      <xdr:rowOff>0</xdr:rowOff>
    </xdr:from>
    <xdr:to>
      <xdr:col>8</xdr:col>
      <xdr:colOff>572899</xdr:colOff>
      <xdr:row>45</xdr:row>
      <xdr:rowOff>5300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506224</xdr:colOff>
      <xdr:row>30</xdr:row>
      <xdr:rowOff>14825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609599</xdr:colOff>
      <xdr:row>31</xdr:row>
      <xdr:rowOff>0</xdr:rowOff>
    </xdr:from>
    <xdr:to>
      <xdr:col>11</xdr:col>
      <xdr:colOff>572899</xdr:colOff>
      <xdr:row>46</xdr:row>
      <xdr:rowOff>5300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742949</xdr:colOff>
      <xdr:row>14</xdr:row>
      <xdr:rowOff>0</xdr:rowOff>
    </xdr:from>
    <xdr:to>
      <xdr:col>12</xdr:col>
      <xdr:colOff>572899</xdr:colOff>
      <xdr:row>29</xdr:row>
      <xdr:rowOff>5300</xdr:rowOff>
    </xdr:to>
    <xdr:graphicFrame macro="">
      <xdr:nvGraphicFramePr>
        <xdr:cNvPr id="5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742949</xdr:colOff>
      <xdr:row>30</xdr:row>
      <xdr:rowOff>0</xdr:rowOff>
    </xdr:from>
    <xdr:to>
      <xdr:col>12</xdr:col>
      <xdr:colOff>572899</xdr:colOff>
      <xdr:row>45</xdr:row>
      <xdr:rowOff>5300</xdr:rowOff>
    </xdr:to>
    <xdr:graphicFrame macro="">
      <xdr:nvGraphicFramePr>
        <xdr:cNvPr id="6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0.48822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41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 smtClean="0">
              <a:latin typeface="Calibri" panose="020F0502020204030204" pitchFamily="34" charset="0"/>
            </a:rPr>
            <a:t>2006. január = 100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KKF/_IR%20&#246;sszes/2015_03/&#225;br&#225;k/M_1.%20fejezet%20-%201st%20chap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KKF/_IR%20&#246;sszes/2015_06/&#225;br&#225;k/M_1.%20fejezet%20-%201st%20chapt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3.%20fejezet%20-%203rd%20chapt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3.%20fejezet%20-%203rd%20chapt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KKF/_IR%20&#246;sszes/2014_06/&#225;br&#225;k/M_3.%20fejezet%20-%203rd%20chapter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Kgf\GSzaboA\Rendszeres%20feladatok\IR_stance_szoveg\2015m&#225;rc\PRE_bekezdesek\aggregatum_uj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SzaboLajos/infjel/2015.dec/3_fejezet_PRE_&#225;br&#225;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ppelg\AppData\Roaming\Microsoft\Excel\Book1%20(version%201)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Melo\_Common\EPM\Anyagok\15Q3\Monpol%20stance\hozamok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%20RUSSIA\Russia_2002\DATA%20PROCESSING\SMOOTHING\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%20RUSSIA\Russia_2002\DATA%20PROCESSING\SMOOTHING\FOR%20CO'S%20TURKEY%2020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%20RUSSIA\Russia_2002\DATA%20PROCESSING\SMOOTHING\FOR%20CO'S%20TURKEY%20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KKF\Konjunktura%20elemzo%20osztaly\_Common\Munkapiac\DATA\L&#233;tsz&#225;m\D_OMK_q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mnb\KKF\Konjunktura%20elemzo%20osztaly\_Common\Munkapiac\Kapacit&#225;s%20kihaszn&#225;lts&#225;g\Charts_k&#252;ld&#233;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december\issues\3_FEDkamat_varakozas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TO/Monet&#225;ris%20Program/K&#252;lf&#246;ld/&#193;br&#225;k/finig&#233;ny_komponen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F\_Common\MEO\KOZOS\Rendszeres\Heti\2014\20140207\S&#233;r&#252;l&#233;kenys&#233;g\rovidhozamok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OZOS\Rendszeres\Heti\2014\20140207\S&#233;r&#252;l&#233;kenys&#233;g\rovidhozamok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B&#233;r\ULC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Policy%20Papers\Vinhas\Chart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HCR2006\IFB\HCR06_IFB_minta_eng_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M_1.%20fejezet%20-%201st%20chapte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1.%20fejezet%20-%201st%20chap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t1-1"/>
      <sheetName val="t1-2"/>
      <sheetName val="c1-4"/>
      <sheetName val="c1-5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t1-3"/>
      <sheetName val="t1-4"/>
      <sheetName val="c1-12xx"/>
      <sheetName val="c1-4x"/>
      <sheetName val="c1-10x"/>
      <sheetName val="c1-11xx"/>
      <sheetName val="c1-14x"/>
      <sheetName val="c1-15x"/>
      <sheetName val="t1-3x"/>
      <sheetName val="c1-x11"/>
      <sheetName val="c1-12x"/>
      <sheetName val="c1-9x"/>
      <sheetName val="c1-11x"/>
      <sheetName val="t1-2x"/>
    </sheetNames>
    <sheetDataSet>
      <sheetData sheetId="0"/>
      <sheetData sheetId="1"/>
      <sheetData sheetId="2">
        <row r="14">
          <cell r="A14">
            <v>39844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  <row r="46">
          <cell r="A46">
            <v>42766</v>
          </cell>
        </row>
      </sheetData>
      <sheetData sheetId="3"/>
      <sheetData sheetId="4">
        <row r="17">
          <cell r="A17">
            <v>39448</v>
          </cell>
        </row>
        <row r="18">
          <cell r="A18">
            <v>39539</v>
          </cell>
        </row>
        <row r="19">
          <cell r="A19">
            <v>39630</v>
          </cell>
        </row>
        <row r="20">
          <cell r="A20">
            <v>39722</v>
          </cell>
        </row>
        <row r="21">
          <cell r="A21">
            <v>39814</v>
          </cell>
        </row>
        <row r="22">
          <cell r="A22">
            <v>39904</v>
          </cell>
        </row>
        <row r="23">
          <cell r="A23">
            <v>39995</v>
          </cell>
        </row>
        <row r="24">
          <cell r="A24">
            <v>40087</v>
          </cell>
        </row>
        <row r="25">
          <cell r="A25">
            <v>40179</v>
          </cell>
        </row>
        <row r="26">
          <cell r="A26">
            <v>40269</v>
          </cell>
        </row>
        <row r="27">
          <cell r="A27">
            <v>40360</v>
          </cell>
        </row>
        <row r="28">
          <cell r="A28">
            <v>40452</v>
          </cell>
        </row>
        <row r="29">
          <cell r="A29">
            <v>40544</v>
          </cell>
        </row>
        <row r="30">
          <cell r="A30">
            <v>40634</v>
          </cell>
        </row>
        <row r="31">
          <cell r="A31">
            <v>40725</v>
          </cell>
        </row>
        <row r="32">
          <cell r="A32">
            <v>40817</v>
          </cell>
        </row>
        <row r="33">
          <cell r="A33">
            <v>40909</v>
          </cell>
        </row>
        <row r="34">
          <cell r="A34">
            <v>41000</v>
          </cell>
        </row>
        <row r="35">
          <cell r="A35">
            <v>41091</v>
          </cell>
        </row>
        <row r="36">
          <cell r="A36">
            <v>41183</v>
          </cell>
        </row>
        <row r="37">
          <cell r="A37">
            <v>41275</v>
          </cell>
        </row>
        <row r="38">
          <cell r="A38">
            <v>41365</v>
          </cell>
        </row>
        <row r="39">
          <cell r="A39">
            <v>41456</v>
          </cell>
        </row>
        <row r="40">
          <cell r="A40">
            <v>41548</v>
          </cell>
        </row>
        <row r="41">
          <cell r="A41">
            <v>41640</v>
          </cell>
        </row>
        <row r="42">
          <cell r="A42">
            <v>41730</v>
          </cell>
        </row>
        <row r="43">
          <cell r="A43">
            <v>41821</v>
          </cell>
        </row>
        <row r="44">
          <cell r="A44">
            <v>41913</v>
          </cell>
        </row>
        <row r="45">
          <cell r="A45">
            <v>42005</v>
          </cell>
        </row>
        <row r="46">
          <cell r="A46">
            <v>42095</v>
          </cell>
        </row>
        <row r="47">
          <cell r="A47">
            <v>42186</v>
          </cell>
        </row>
        <row r="48">
          <cell r="A48">
            <v>42278</v>
          </cell>
        </row>
        <row r="49">
          <cell r="A49">
            <v>42370</v>
          </cell>
        </row>
        <row r="50">
          <cell r="A50">
            <v>42461</v>
          </cell>
        </row>
        <row r="51">
          <cell r="A51">
            <v>42552</v>
          </cell>
        </row>
        <row r="52">
          <cell r="A52">
            <v>42644</v>
          </cell>
        </row>
        <row r="53">
          <cell r="A53">
            <v>42736</v>
          </cell>
        </row>
      </sheetData>
      <sheetData sheetId="5"/>
      <sheetData sheetId="6"/>
      <sheetData sheetId="7">
        <row r="15">
          <cell r="A15">
            <v>39844</v>
          </cell>
        </row>
        <row r="16">
          <cell r="A16">
            <v>39933</v>
          </cell>
        </row>
        <row r="17">
          <cell r="A17">
            <v>40025</v>
          </cell>
        </row>
        <row r="18">
          <cell r="A18">
            <v>40117</v>
          </cell>
        </row>
        <row r="19">
          <cell r="A19">
            <v>40209</v>
          </cell>
        </row>
        <row r="20">
          <cell r="A20">
            <v>40298</v>
          </cell>
        </row>
        <row r="21">
          <cell r="A21">
            <v>40390</v>
          </cell>
        </row>
        <row r="22">
          <cell r="A22">
            <v>40482</v>
          </cell>
        </row>
        <row r="23">
          <cell r="A23">
            <v>40574</v>
          </cell>
        </row>
        <row r="24">
          <cell r="A24">
            <v>40663</v>
          </cell>
        </row>
        <row r="25">
          <cell r="A25">
            <v>40755</v>
          </cell>
        </row>
        <row r="26">
          <cell r="A26">
            <v>40847</v>
          </cell>
        </row>
        <row r="27">
          <cell r="A27">
            <v>40939</v>
          </cell>
        </row>
        <row r="28">
          <cell r="A28">
            <v>41029</v>
          </cell>
        </row>
        <row r="29">
          <cell r="A29">
            <v>41121</v>
          </cell>
        </row>
        <row r="30">
          <cell r="A30">
            <v>41213</v>
          </cell>
        </row>
        <row r="31">
          <cell r="A31">
            <v>41305</v>
          </cell>
        </row>
        <row r="32">
          <cell r="A32">
            <v>41394</v>
          </cell>
        </row>
        <row r="33">
          <cell r="A33">
            <v>41486</v>
          </cell>
        </row>
        <row r="34">
          <cell r="A34">
            <v>41578</v>
          </cell>
        </row>
        <row r="35">
          <cell r="A35">
            <v>41670</v>
          </cell>
        </row>
        <row r="36">
          <cell r="A36">
            <v>41759</v>
          </cell>
        </row>
        <row r="37">
          <cell r="A37">
            <v>41851</v>
          </cell>
        </row>
        <row r="38">
          <cell r="A38">
            <v>41943</v>
          </cell>
        </row>
        <row r="39">
          <cell r="A39">
            <v>42035</v>
          </cell>
        </row>
        <row r="40">
          <cell r="A40">
            <v>42124</v>
          </cell>
        </row>
        <row r="41">
          <cell r="A41">
            <v>42216</v>
          </cell>
        </row>
        <row r="42">
          <cell r="A42">
            <v>42308</v>
          </cell>
        </row>
        <row r="43">
          <cell r="A43">
            <v>42400</v>
          </cell>
        </row>
        <row r="44">
          <cell r="A44">
            <v>42490</v>
          </cell>
        </row>
        <row r="45">
          <cell r="A45">
            <v>42582</v>
          </cell>
        </row>
        <row r="46">
          <cell r="A46">
            <v>42674</v>
          </cell>
        </row>
        <row r="47">
          <cell r="A47">
            <v>42766</v>
          </cell>
        </row>
      </sheetData>
      <sheetData sheetId="8"/>
      <sheetData sheetId="9"/>
      <sheetData sheetId="10">
        <row r="12">
          <cell r="B12" t="str">
            <v>%</v>
          </cell>
          <cell r="D12" t="str">
            <v>%</v>
          </cell>
        </row>
        <row r="17">
          <cell r="A17">
            <v>36526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</sheetData>
      <sheetData sheetId="11">
        <row r="16">
          <cell r="A16" t="str">
            <v>2013Q1</v>
          </cell>
        </row>
        <row r="17">
          <cell r="A17" t="str">
            <v>2013Q2</v>
          </cell>
        </row>
        <row r="18">
          <cell r="A18" t="str">
            <v>2013Q3</v>
          </cell>
        </row>
        <row r="19">
          <cell r="A19" t="str">
            <v>2013Q4</v>
          </cell>
        </row>
        <row r="20">
          <cell r="A20" t="str">
            <v>2014Q1</v>
          </cell>
        </row>
        <row r="21">
          <cell r="A21" t="str">
            <v>2014Q2</v>
          </cell>
        </row>
        <row r="22">
          <cell r="A22" t="str">
            <v>2014Q3</v>
          </cell>
        </row>
        <row r="23">
          <cell r="A23" t="str">
            <v>2014Q4</v>
          </cell>
        </row>
        <row r="25">
          <cell r="A25">
            <v>2015</v>
          </cell>
        </row>
        <row r="26">
          <cell r="A26">
            <v>2016</v>
          </cell>
        </row>
      </sheetData>
      <sheetData sheetId="12">
        <row r="12">
          <cell r="B12" t="str">
            <v>Nominal effective exchange rate</v>
          </cell>
          <cell r="C12" t="str">
            <v>Real effective exchange rate (ULC based)</v>
          </cell>
          <cell r="D12" t="str">
            <v>EUR/USD (right scale)</v>
          </cell>
        </row>
        <row r="13">
          <cell r="A13">
            <v>40179</v>
          </cell>
        </row>
        <row r="14">
          <cell r="A14">
            <v>40269</v>
          </cell>
        </row>
        <row r="15">
          <cell r="A15">
            <v>40360</v>
          </cell>
        </row>
        <row r="16">
          <cell r="A16">
            <v>40452</v>
          </cell>
        </row>
        <row r="17">
          <cell r="A17">
            <v>40544</v>
          </cell>
        </row>
        <row r="18">
          <cell r="A18">
            <v>40634</v>
          </cell>
        </row>
        <row r="19">
          <cell r="A19">
            <v>40725</v>
          </cell>
        </row>
        <row r="20">
          <cell r="A20">
            <v>40817</v>
          </cell>
        </row>
        <row r="21">
          <cell r="A21">
            <v>40909</v>
          </cell>
        </row>
        <row r="22">
          <cell r="A22">
            <v>41000</v>
          </cell>
        </row>
        <row r="23">
          <cell r="A23">
            <v>41091</v>
          </cell>
        </row>
        <row r="24">
          <cell r="A24">
            <v>41183</v>
          </cell>
        </row>
        <row r="25">
          <cell r="A25">
            <v>41275</v>
          </cell>
        </row>
        <row r="26">
          <cell r="A26">
            <v>41365</v>
          </cell>
        </row>
        <row r="27">
          <cell r="A27">
            <v>41456</v>
          </cell>
        </row>
        <row r="28">
          <cell r="A28">
            <v>41548</v>
          </cell>
        </row>
        <row r="29">
          <cell r="A29">
            <v>41640</v>
          </cell>
        </row>
        <row r="30">
          <cell r="A30">
            <v>41730</v>
          </cell>
        </row>
        <row r="31">
          <cell r="A31">
            <v>41821</v>
          </cell>
        </row>
        <row r="32">
          <cell r="A32">
            <v>41913</v>
          </cell>
        </row>
        <row r="33">
          <cell r="A33">
            <v>42005</v>
          </cell>
        </row>
      </sheetData>
      <sheetData sheetId="13">
        <row r="11">
          <cell r="A11" t="str">
            <v>AT</v>
          </cell>
          <cell r="D11">
            <v>5.5001317132925484E-2</v>
          </cell>
          <cell r="E11">
            <v>6.9976475771808169E-2</v>
          </cell>
        </row>
        <row r="12">
          <cell r="A12" t="str">
            <v>BE</v>
          </cell>
        </row>
        <row r="13">
          <cell r="A13" t="str">
            <v>CY</v>
          </cell>
        </row>
        <row r="14">
          <cell r="A14" t="str">
            <v>EE</v>
          </cell>
        </row>
        <row r="15">
          <cell r="A15" t="str">
            <v>FI</v>
          </cell>
        </row>
        <row r="16">
          <cell r="A16" t="str">
            <v>FR</v>
          </cell>
        </row>
        <row r="17">
          <cell r="A17" t="str">
            <v>DE</v>
          </cell>
        </row>
        <row r="18">
          <cell r="A18" t="str">
            <v>GR</v>
          </cell>
        </row>
        <row r="19">
          <cell r="A19" t="str">
            <v>IE</v>
          </cell>
        </row>
        <row r="20">
          <cell r="A20" t="str">
            <v>IT</v>
          </cell>
        </row>
        <row r="21">
          <cell r="A21" t="str">
            <v>LV</v>
          </cell>
        </row>
        <row r="22">
          <cell r="A22" t="str">
            <v>LT</v>
          </cell>
        </row>
        <row r="23">
          <cell r="A23" t="str">
            <v>LU</v>
          </cell>
        </row>
        <row r="24">
          <cell r="A24" t="str">
            <v>MT</v>
          </cell>
        </row>
        <row r="25">
          <cell r="A25" t="str">
            <v>NL</v>
          </cell>
        </row>
        <row r="26">
          <cell r="A26" t="str">
            <v>PT</v>
          </cell>
        </row>
        <row r="27">
          <cell r="A27" t="str">
            <v>SK</v>
          </cell>
        </row>
        <row r="28">
          <cell r="A28" t="str">
            <v>SI</v>
          </cell>
        </row>
        <row r="29">
          <cell r="A29" t="str">
            <v>ES</v>
          </cell>
        </row>
      </sheetData>
      <sheetData sheetId="14">
        <row r="13">
          <cell r="B13" t="str">
            <v>Aktivitási ráta</v>
          </cell>
          <cell r="C13" t="str">
            <v>Foglalkoztatási ráta</v>
          </cell>
          <cell r="D13" t="str">
            <v>Munkanélküliségi ráta (jobb tengely)</v>
          </cell>
        </row>
        <row r="15">
          <cell r="A15">
            <v>36161</v>
          </cell>
        </row>
        <row r="16">
          <cell r="A16">
            <v>36526</v>
          </cell>
        </row>
        <row r="17">
          <cell r="A17">
            <v>36892</v>
          </cell>
        </row>
        <row r="18">
          <cell r="A18">
            <v>37257</v>
          </cell>
        </row>
        <row r="19">
          <cell r="A19">
            <v>37622</v>
          </cell>
        </row>
        <row r="20">
          <cell r="A20">
            <v>37987</v>
          </cell>
        </row>
        <row r="21">
          <cell r="A21">
            <v>38353</v>
          </cell>
        </row>
        <row r="22">
          <cell r="A22">
            <v>38718</v>
          </cell>
        </row>
        <row r="23">
          <cell r="A23">
            <v>39083</v>
          </cell>
        </row>
        <row r="24">
          <cell r="A24">
            <v>39448</v>
          </cell>
        </row>
        <row r="25">
          <cell r="A25">
            <v>39814</v>
          </cell>
        </row>
        <row r="26">
          <cell r="A26">
            <v>40179</v>
          </cell>
        </row>
        <row r="27">
          <cell r="A27">
            <v>40544</v>
          </cell>
        </row>
        <row r="28">
          <cell r="A28">
            <v>40909</v>
          </cell>
        </row>
        <row r="29">
          <cell r="A29">
            <v>41275</v>
          </cell>
        </row>
        <row r="30">
          <cell r="A30">
            <v>41640</v>
          </cell>
        </row>
        <row r="31">
          <cell r="A31">
            <v>42005</v>
          </cell>
        </row>
        <row r="32">
          <cell r="A32">
            <v>42370</v>
          </cell>
        </row>
      </sheetData>
      <sheetData sheetId="15">
        <row r="13">
          <cell r="A13">
            <v>38353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c1-11"/>
      <sheetName val="t1-2"/>
      <sheetName val="t1-3"/>
      <sheetName val="t1-4"/>
    </sheetNames>
    <sheetDataSet>
      <sheetData sheetId="0"/>
      <sheetData sheetId="1"/>
      <sheetData sheetId="2">
        <row r="14">
          <cell r="A14">
            <v>39844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  <row r="46">
          <cell r="A46">
            <v>42766</v>
          </cell>
        </row>
        <row r="47">
          <cell r="A47">
            <v>42855</v>
          </cell>
        </row>
      </sheetData>
      <sheetData sheetId="3"/>
      <sheetData sheetId="4">
        <row r="16">
          <cell r="A16">
            <v>0</v>
          </cell>
        </row>
        <row r="17">
          <cell r="A17">
            <v>39448</v>
          </cell>
        </row>
        <row r="18">
          <cell r="A18">
            <v>39539</v>
          </cell>
        </row>
        <row r="19">
          <cell r="A19">
            <v>39630</v>
          </cell>
        </row>
        <row r="20">
          <cell r="A20">
            <v>39722</v>
          </cell>
        </row>
        <row r="21">
          <cell r="A21">
            <v>39814</v>
          </cell>
        </row>
        <row r="22">
          <cell r="A22">
            <v>39904</v>
          </cell>
        </row>
        <row r="23">
          <cell r="A23">
            <v>39995</v>
          </cell>
        </row>
        <row r="24">
          <cell r="A24">
            <v>40087</v>
          </cell>
        </row>
        <row r="25">
          <cell r="A25">
            <v>40179</v>
          </cell>
        </row>
        <row r="26">
          <cell r="A26">
            <v>40269</v>
          </cell>
        </row>
        <row r="27">
          <cell r="A27">
            <v>40360</v>
          </cell>
        </row>
        <row r="28">
          <cell r="A28">
            <v>40452</v>
          </cell>
        </row>
        <row r="29">
          <cell r="A29">
            <v>40544</v>
          </cell>
        </row>
        <row r="30">
          <cell r="A30">
            <v>40634</v>
          </cell>
        </row>
        <row r="31">
          <cell r="A31">
            <v>40725</v>
          </cell>
        </row>
        <row r="32">
          <cell r="A32">
            <v>40817</v>
          </cell>
        </row>
        <row r="33">
          <cell r="A33">
            <v>40909</v>
          </cell>
        </row>
        <row r="34">
          <cell r="A34">
            <v>41000</v>
          </cell>
        </row>
        <row r="35">
          <cell r="A35">
            <v>41091</v>
          </cell>
        </row>
        <row r="36">
          <cell r="A36">
            <v>41183</v>
          </cell>
        </row>
        <row r="37">
          <cell r="A37">
            <v>41275</v>
          </cell>
        </row>
        <row r="38">
          <cell r="A38">
            <v>41365</v>
          </cell>
        </row>
        <row r="39">
          <cell r="A39">
            <v>41456</v>
          </cell>
        </row>
        <row r="40">
          <cell r="A40">
            <v>41548</v>
          </cell>
        </row>
        <row r="41">
          <cell r="A41">
            <v>41640</v>
          </cell>
        </row>
        <row r="42">
          <cell r="A42">
            <v>41730</v>
          </cell>
        </row>
        <row r="43">
          <cell r="A43">
            <v>41821</v>
          </cell>
        </row>
        <row r="44">
          <cell r="A44">
            <v>41913</v>
          </cell>
        </row>
        <row r="45">
          <cell r="A45">
            <v>42005</v>
          </cell>
        </row>
        <row r="46">
          <cell r="A46">
            <v>42095</v>
          </cell>
        </row>
        <row r="47">
          <cell r="A47">
            <v>42186</v>
          </cell>
        </row>
        <row r="48">
          <cell r="A48">
            <v>42278</v>
          </cell>
        </row>
        <row r="49">
          <cell r="A49">
            <v>42370</v>
          </cell>
        </row>
        <row r="50">
          <cell r="A50">
            <v>42461</v>
          </cell>
        </row>
        <row r="51">
          <cell r="A51">
            <v>42552</v>
          </cell>
        </row>
        <row r="52">
          <cell r="A52">
            <v>42644</v>
          </cell>
        </row>
        <row r="53">
          <cell r="A53">
            <v>42736</v>
          </cell>
        </row>
        <row r="54">
          <cell r="A54">
            <v>42826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</sheetData>
      <sheetData sheetId="5"/>
      <sheetData sheetId="6"/>
      <sheetData sheetId="7"/>
      <sheetData sheetId="8"/>
      <sheetData sheetId="9">
        <row r="12">
          <cell r="A12">
            <v>0</v>
          </cell>
          <cell r="B12" t="str">
            <v>%</v>
          </cell>
          <cell r="C12">
            <v>0</v>
          </cell>
          <cell r="D12">
            <v>0</v>
          </cell>
        </row>
        <row r="13">
          <cell r="A13">
            <v>0</v>
          </cell>
        </row>
        <row r="14">
          <cell r="A14">
            <v>0</v>
          </cell>
        </row>
        <row r="17">
          <cell r="A17">
            <v>36526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</sheetData>
      <sheetData sheetId="10">
        <row r="13">
          <cell r="A13">
            <v>0</v>
          </cell>
          <cell r="B13" t="str">
            <v>Per cent</v>
          </cell>
          <cell r="C13">
            <v>0</v>
          </cell>
          <cell r="D13" t="str">
            <v>Per cent</v>
          </cell>
          <cell r="E13">
            <v>0</v>
          </cell>
          <cell r="F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36526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</sheetData>
      <sheetData sheetId="11"/>
      <sheetData sheetId="12"/>
      <sheetData sheetId="13">
        <row r="13">
          <cell r="A13">
            <v>38353</v>
          </cell>
          <cell r="B13">
            <v>-1.71452447359</v>
          </cell>
          <cell r="C13">
            <v>-3.3316700749225401</v>
          </cell>
          <cell r="D13">
            <v>5.9930728608418704</v>
          </cell>
          <cell r="E13">
            <v>0.94687831232933029</v>
          </cell>
          <cell r="F13">
            <v>0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41730</v>
          </cell>
        </row>
        <row r="51">
          <cell r="A51">
            <v>41821</v>
          </cell>
        </row>
        <row r="52">
          <cell r="A52">
            <v>41913</v>
          </cell>
        </row>
        <row r="53">
          <cell r="A53">
            <v>42005</v>
          </cell>
        </row>
        <row r="54">
          <cell r="A54">
            <v>42095</v>
          </cell>
        </row>
        <row r="55">
          <cell r="A55">
            <v>42186</v>
          </cell>
        </row>
        <row r="56">
          <cell r="A56">
            <v>42278</v>
          </cell>
        </row>
        <row r="57">
          <cell r="A57">
            <v>42370</v>
          </cell>
        </row>
        <row r="58">
          <cell r="A58">
            <v>42461</v>
          </cell>
        </row>
        <row r="59">
          <cell r="A59">
            <v>42552</v>
          </cell>
        </row>
        <row r="60">
          <cell r="A60">
            <v>42644</v>
          </cell>
        </row>
        <row r="61">
          <cell r="A61">
            <v>42736</v>
          </cell>
        </row>
        <row r="62">
          <cell r="A62">
            <v>42826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</sheetData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  <sheetName val="M_3. fejezet - 3rd chapter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  <cell r="B11" t="str">
            <v>Eurozóna</v>
          </cell>
          <cell r="C11" t="str">
            <v>USA</v>
          </cell>
          <cell r="D11" t="str">
            <v>Japán</v>
          </cell>
          <cell r="E11" t="str">
            <v>Kína</v>
          </cell>
        </row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>
        <row r="11">
          <cell r="A11">
            <v>39814</v>
          </cell>
        </row>
      </sheetData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>
        <row r="11">
          <cell r="A11" t="str">
            <v>Brazília</v>
          </cell>
          <cell r="B11" t="str">
            <v>Brazil</v>
          </cell>
          <cell r="C11">
            <v>3.7239999999999998</v>
          </cell>
          <cell r="D11">
            <v>2.6692</v>
          </cell>
          <cell r="E11">
            <v>3.1858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</sheetData>
      <sheetData sheetId="11">
        <row r="11">
          <cell r="A11" t="str">
            <v>Brazília</v>
          </cell>
          <cell r="B11" t="str">
            <v>Brazil</v>
          </cell>
          <cell r="C11">
            <v>-2.3879999999999999</v>
          </cell>
          <cell r="D11">
            <v>-2.734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  <cell r="B11" t="str">
            <v>Automobile industry</v>
          </cell>
          <cell r="C11" t="str">
            <v>Other</v>
          </cell>
        </row>
        <row r="12">
          <cell r="A12">
            <v>2005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</sheetData>
      <sheetData sheetId="14">
        <row r="11">
          <cell r="A11">
            <v>39083</v>
          </cell>
          <cell r="B11">
            <v>-2.4151403456244869</v>
          </cell>
          <cell r="C11">
            <v>3.6767048431638214</v>
          </cell>
          <cell r="D11">
            <v>2.8045577468135097</v>
          </cell>
        </row>
        <row r="12">
          <cell r="A12">
            <v>39173</v>
          </cell>
        </row>
        <row r="13">
          <cell r="A13">
            <v>39264</v>
          </cell>
        </row>
        <row r="14">
          <cell r="A14">
            <v>39356</v>
          </cell>
        </row>
        <row r="15">
          <cell r="A15">
            <v>39448</v>
          </cell>
        </row>
        <row r="16">
          <cell r="A16">
            <v>39539</v>
          </cell>
        </row>
        <row r="17">
          <cell r="A17">
            <v>39630</v>
          </cell>
        </row>
        <row r="18">
          <cell r="A18">
            <v>39722</v>
          </cell>
        </row>
        <row r="19">
          <cell r="A19">
            <v>39814</v>
          </cell>
        </row>
        <row r="20">
          <cell r="A20">
            <v>39904</v>
          </cell>
        </row>
        <row r="21">
          <cell r="A21">
            <v>39995</v>
          </cell>
        </row>
        <row r="22">
          <cell r="A22">
            <v>40087</v>
          </cell>
        </row>
        <row r="23">
          <cell r="A23">
            <v>40179</v>
          </cell>
        </row>
        <row r="24">
          <cell r="A24">
            <v>40269</v>
          </cell>
        </row>
        <row r="25">
          <cell r="A25">
            <v>40360</v>
          </cell>
        </row>
        <row r="26">
          <cell r="A26">
            <v>40452</v>
          </cell>
        </row>
        <row r="27">
          <cell r="A27">
            <v>40544</v>
          </cell>
        </row>
        <row r="28">
          <cell r="A28">
            <v>40634</v>
          </cell>
        </row>
        <row r="29">
          <cell r="A29">
            <v>40725</v>
          </cell>
        </row>
        <row r="30">
          <cell r="A30">
            <v>40817</v>
          </cell>
        </row>
        <row r="31">
          <cell r="A31">
            <v>40909</v>
          </cell>
        </row>
        <row r="32">
          <cell r="A32">
            <v>41000</v>
          </cell>
        </row>
        <row r="33">
          <cell r="A33">
            <v>41091</v>
          </cell>
        </row>
        <row r="34">
          <cell r="A34">
            <v>41183</v>
          </cell>
        </row>
        <row r="35">
          <cell r="A35">
            <v>41275</v>
          </cell>
        </row>
        <row r="36">
          <cell r="A36">
            <v>41365</v>
          </cell>
        </row>
        <row r="37">
          <cell r="A37">
            <v>41456</v>
          </cell>
        </row>
        <row r="38">
          <cell r="A38">
            <v>41548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</sheetData>
      <sheetData sheetId="15">
        <row r="11">
          <cell r="A11">
            <v>38353</v>
          </cell>
        </row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</row>
      </sheetData>
      <sheetData sheetId="18">
        <row r="11">
          <cell r="A11">
            <v>0</v>
          </cell>
          <cell r="B11">
            <v>0</v>
          </cell>
          <cell r="C11">
            <v>0</v>
          </cell>
        </row>
        <row r="12">
          <cell r="A12">
            <v>34060</v>
          </cell>
        </row>
        <row r="13">
          <cell r="A13">
            <v>34151</v>
          </cell>
        </row>
        <row r="14">
          <cell r="A14">
            <v>38353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37530</v>
          </cell>
        </row>
        <row r="51">
          <cell r="A51">
            <v>37622</v>
          </cell>
        </row>
        <row r="52">
          <cell r="A52">
            <v>37712</v>
          </cell>
        </row>
        <row r="53">
          <cell r="A53">
            <v>37803</v>
          </cell>
        </row>
        <row r="54">
          <cell r="A54">
            <v>37895</v>
          </cell>
        </row>
        <row r="55">
          <cell r="A55">
            <v>37987</v>
          </cell>
        </row>
        <row r="56">
          <cell r="A56">
            <v>38078</v>
          </cell>
        </row>
        <row r="57">
          <cell r="A57">
            <v>38169</v>
          </cell>
        </row>
        <row r="58">
          <cell r="A58">
            <v>38261</v>
          </cell>
        </row>
        <row r="59">
          <cell r="A59">
            <v>38353</v>
          </cell>
        </row>
        <row r="60">
          <cell r="A60">
            <v>38443</v>
          </cell>
        </row>
        <row r="61">
          <cell r="A61">
            <v>38534</v>
          </cell>
        </row>
        <row r="62">
          <cell r="A62">
            <v>38626</v>
          </cell>
        </row>
        <row r="63">
          <cell r="A63">
            <v>38718</v>
          </cell>
        </row>
        <row r="64">
          <cell r="A64">
            <v>38808</v>
          </cell>
        </row>
        <row r="65">
          <cell r="A65">
            <v>38899</v>
          </cell>
        </row>
        <row r="66">
          <cell r="A66">
            <v>38991</v>
          </cell>
        </row>
        <row r="67">
          <cell r="A67">
            <v>39083</v>
          </cell>
        </row>
        <row r="68">
          <cell r="A68">
            <v>39173</v>
          </cell>
        </row>
        <row r="69">
          <cell r="A69">
            <v>39264</v>
          </cell>
        </row>
        <row r="70">
          <cell r="A70">
            <v>39356</v>
          </cell>
        </row>
        <row r="71">
          <cell r="A71">
            <v>39448</v>
          </cell>
        </row>
        <row r="72">
          <cell r="A72">
            <v>39539</v>
          </cell>
        </row>
        <row r="73">
          <cell r="A73">
            <v>39630</v>
          </cell>
        </row>
        <row r="74">
          <cell r="A74">
            <v>39722</v>
          </cell>
        </row>
        <row r="75">
          <cell r="A75">
            <v>39814</v>
          </cell>
        </row>
        <row r="76">
          <cell r="A76">
            <v>39904</v>
          </cell>
        </row>
        <row r="77">
          <cell r="A77">
            <v>39995</v>
          </cell>
        </row>
        <row r="78">
          <cell r="A78">
            <v>40087</v>
          </cell>
        </row>
        <row r="79">
          <cell r="A79">
            <v>40179</v>
          </cell>
        </row>
        <row r="80">
          <cell r="A80">
            <v>40269</v>
          </cell>
        </row>
        <row r="81">
          <cell r="A81">
            <v>40360</v>
          </cell>
        </row>
        <row r="82">
          <cell r="A82">
            <v>40452</v>
          </cell>
        </row>
        <row r="83">
          <cell r="A83">
            <v>40544</v>
          </cell>
        </row>
        <row r="84">
          <cell r="A84">
            <v>40634</v>
          </cell>
        </row>
        <row r="85">
          <cell r="A85">
            <v>40725</v>
          </cell>
        </row>
        <row r="86">
          <cell r="A86">
            <v>40817</v>
          </cell>
        </row>
        <row r="87">
          <cell r="A87">
            <v>40909</v>
          </cell>
        </row>
        <row r="88">
          <cell r="A88">
            <v>41000</v>
          </cell>
        </row>
        <row r="89">
          <cell r="A89">
            <v>41091</v>
          </cell>
        </row>
        <row r="90">
          <cell r="A90">
            <v>41183</v>
          </cell>
        </row>
        <row r="91">
          <cell r="A91">
            <v>41275</v>
          </cell>
        </row>
        <row r="92">
          <cell r="A92">
            <v>41365</v>
          </cell>
        </row>
        <row r="93">
          <cell r="A93">
            <v>41456</v>
          </cell>
        </row>
        <row r="94">
          <cell r="A94">
            <v>41548</v>
          </cell>
        </row>
      </sheetData>
      <sheetData sheetId="19">
        <row r="11">
          <cell r="A11">
            <v>38353</v>
          </cell>
          <cell r="B11" t="str">
            <v>Beruházások</v>
          </cell>
          <cell r="C11">
            <v>0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20">
        <row r="11">
          <cell r="A11">
            <v>2005</v>
          </cell>
          <cell r="B11" t="str">
            <v>Number of dwellings put to use</v>
          </cell>
          <cell r="C11" t="str">
            <v>Number of new dwelling construction permits</v>
          </cell>
          <cell r="D11">
            <v>15.617931260422395</v>
          </cell>
        </row>
        <row r="12">
          <cell r="A12">
            <v>33970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</sheetData>
      <sheetData sheetId="21"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38078</v>
          </cell>
        </row>
        <row r="13">
          <cell r="A13">
            <v>38169</v>
          </cell>
        </row>
        <row r="14">
          <cell r="A14">
            <v>38353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41548</v>
          </cell>
        </row>
      </sheetData>
      <sheetData sheetId="22">
        <row r="10">
          <cell r="B10" t="str">
            <v>Természetbeni transzferek</v>
          </cell>
        </row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 t="str">
            <v>Q4</v>
          </cell>
        </row>
      </sheetData>
      <sheetData sheetId="23">
        <row r="11">
          <cell r="B11" t="str">
            <v>GDP szerinti készlet (jobb tengely)</v>
          </cell>
        </row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  <row r="53">
          <cell r="A53">
            <v>41365</v>
          </cell>
        </row>
        <row r="54">
          <cell r="A54">
            <v>41456</v>
          </cell>
        </row>
        <row r="55">
          <cell r="A55">
            <v>41548</v>
          </cell>
        </row>
      </sheetData>
      <sheetData sheetId="24">
        <row r="11">
          <cell r="A11">
            <v>0</v>
          </cell>
        </row>
      </sheetData>
      <sheetData sheetId="25">
        <row r="10">
          <cell r="A10">
            <v>38353</v>
          </cell>
        </row>
      </sheetData>
      <sheetData sheetId="26">
        <row r="11">
          <cell r="A11">
            <v>37438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29">
        <row r="11">
          <cell r="A11" t="str">
            <v>2009 Q1</v>
          </cell>
        </row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</row>
      </sheetData>
      <sheetData sheetId="32">
        <row r="7">
          <cell r="A7" t="str">
            <v>Forrás: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38443</v>
          </cell>
        </row>
        <row r="12">
          <cell r="A12">
            <v>38534</v>
          </cell>
          <cell r="B12">
            <v>844.20222000000001</v>
          </cell>
          <cell r="C12">
            <v>1564.51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40087</v>
          </cell>
        </row>
        <row r="47">
          <cell r="A47">
            <v>40179</v>
          </cell>
        </row>
        <row r="48">
          <cell r="A48">
            <v>40269</v>
          </cell>
        </row>
        <row r="49">
          <cell r="A49">
            <v>40360</v>
          </cell>
        </row>
        <row r="50">
          <cell r="A50">
            <v>40452</v>
          </cell>
        </row>
        <row r="51">
          <cell r="A51">
            <v>40544</v>
          </cell>
        </row>
        <row r="52">
          <cell r="A52">
            <v>40634</v>
          </cell>
        </row>
        <row r="53">
          <cell r="A53">
            <v>40725</v>
          </cell>
        </row>
        <row r="54">
          <cell r="A54">
            <v>40817</v>
          </cell>
        </row>
        <row r="55">
          <cell r="A55">
            <v>40909</v>
          </cell>
        </row>
        <row r="56">
          <cell r="A56">
            <v>41000</v>
          </cell>
        </row>
        <row r="57">
          <cell r="A57">
            <v>41091</v>
          </cell>
        </row>
        <row r="58">
          <cell r="A58">
            <v>41183</v>
          </cell>
        </row>
        <row r="59">
          <cell r="A59">
            <v>41275</v>
          </cell>
        </row>
        <row r="60">
          <cell r="A60">
            <v>41365</v>
          </cell>
        </row>
        <row r="61">
          <cell r="A61">
            <v>41456</v>
          </cell>
        </row>
        <row r="62">
          <cell r="A62">
            <v>41548</v>
          </cell>
        </row>
      </sheetData>
      <sheetData sheetId="38">
        <row r="11">
          <cell r="A11">
            <v>0</v>
          </cell>
        </row>
      </sheetData>
      <sheetData sheetId="39">
        <row r="11">
          <cell r="A11">
            <v>38200</v>
          </cell>
        </row>
      </sheetData>
      <sheetData sheetId="40">
        <row r="7">
          <cell r="A7" t="str">
            <v>Source</v>
          </cell>
        </row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40179</v>
          </cell>
        </row>
        <row r="68">
          <cell r="A68">
            <v>40210</v>
          </cell>
        </row>
        <row r="69">
          <cell r="A69">
            <v>40238</v>
          </cell>
        </row>
        <row r="70">
          <cell r="A70">
            <v>40269</v>
          </cell>
        </row>
        <row r="71">
          <cell r="A71">
            <v>40299</v>
          </cell>
        </row>
        <row r="72">
          <cell r="A72">
            <v>40330</v>
          </cell>
        </row>
        <row r="73">
          <cell r="A73">
            <v>40360</v>
          </cell>
        </row>
        <row r="74">
          <cell r="A74">
            <v>40391</v>
          </cell>
        </row>
        <row r="75">
          <cell r="A75">
            <v>40422</v>
          </cell>
        </row>
        <row r="76">
          <cell r="A76">
            <v>40452</v>
          </cell>
        </row>
        <row r="77">
          <cell r="A77">
            <v>40483</v>
          </cell>
        </row>
        <row r="78">
          <cell r="A78">
            <v>40513</v>
          </cell>
        </row>
        <row r="79">
          <cell r="A79">
            <v>40544</v>
          </cell>
        </row>
        <row r="80">
          <cell r="A80">
            <v>40575</v>
          </cell>
        </row>
        <row r="81">
          <cell r="A81">
            <v>40603</v>
          </cell>
        </row>
        <row r="82">
          <cell r="A82">
            <v>40634</v>
          </cell>
        </row>
        <row r="83">
          <cell r="A83">
            <v>40664</v>
          </cell>
        </row>
        <row r="84">
          <cell r="A84">
            <v>40695</v>
          </cell>
        </row>
        <row r="85">
          <cell r="A85">
            <v>40725</v>
          </cell>
        </row>
        <row r="86">
          <cell r="A86">
            <v>40756</v>
          </cell>
        </row>
        <row r="87">
          <cell r="A87">
            <v>40787</v>
          </cell>
        </row>
        <row r="88">
          <cell r="A88">
            <v>40817</v>
          </cell>
        </row>
        <row r="89">
          <cell r="A89">
            <v>40848</v>
          </cell>
        </row>
        <row r="90">
          <cell r="A90">
            <v>40878</v>
          </cell>
        </row>
        <row r="91">
          <cell r="A91">
            <v>40909</v>
          </cell>
        </row>
        <row r="92">
          <cell r="A92">
            <v>40940</v>
          </cell>
        </row>
        <row r="93">
          <cell r="A93">
            <v>40969</v>
          </cell>
        </row>
        <row r="94">
          <cell r="A94">
            <v>41000</v>
          </cell>
        </row>
        <row r="95">
          <cell r="A95">
            <v>41030</v>
          </cell>
        </row>
        <row r="96">
          <cell r="A96">
            <v>41061</v>
          </cell>
        </row>
        <row r="97">
          <cell r="A97">
            <v>41091</v>
          </cell>
        </row>
        <row r="98">
          <cell r="A98">
            <v>41122</v>
          </cell>
        </row>
        <row r="99">
          <cell r="A99">
            <v>41153</v>
          </cell>
        </row>
        <row r="100">
          <cell r="A100">
            <v>41183</v>
          </cell>
        </row>
        <row r="101">
          <cell r="A101">
            <v>41214</v>
          </cell>
        </row>
        <row r="102">
          <cell r="A102">
            <v>41244</v>
          </cell>
        </row>
        <row r="103">
          <cell r="A103">
            <v>41275</v>
          </cell>
        </row>
        <row r="104">
          <cell r="A104">
            <v>41306</v>
          </cell>
        </row>
        <row r="105">
          <cell r="A105">
            <v>41334</v>
          </cell>
        </row>
        <row r="106">
          <cell r="A106">
            <v>41365</v>
          </cell>
        </row>
        <row r="107">
          <cell r="A107">
            <v>41395</v>
          </cell>
        </row>
        <row r="108">
          <cell r="A108">
            <v>41426</v>
          </cell>
        </row>
        <row r="109">
          <cell r="A109">
            <v>41456</v>
          </cell>
        </row>
        <row r="110">
          <cell r="A110">
            <v>41487</v>
          </cell>
        </row>
        <row r="111">
          <cell r="A111">
            <v>41518</v>
          </cell>
        </row>
        <row r="112">
          <cell r="A112">
            <v>41548</v>
          </cell>
        </row>
        <row r="113">
          <cell r="A113">
            <v>41579</v>
          </cell>
        </row>
        <row r="114">
          <cell r="A114">
            <v>41609</v>
          </cell>
        </row>
      </sheetData>
      <sheetData sheetId="41">
        <row r="11">
          <cell r="B11" t="str">
            <v>Ipar</v>
          </cell>
          <cell r="C11" t="str">
            <v>Szolgáltatás</v>
          </cell>
          <cell r="D11" t="str">
            <v>Építőipar</v>
          </cell>
        </row>
        <row r="12">
          <cell r="A12" t="str">
            <v>dátum</v>
          </cell>
        </row>
        <row r="13">
          <cell r="A13">
            <v>38353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42">
        <row r="10">
          <cell r="A10">
            <v>38353</v>
          </cell>
        </row>
      </sheetData>
      <sheetData sheetId="43">
        <row r="10">
          <cell r="A10">
            <v>38353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A11">
            <v>37987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M_3. fejezet - 3rd chapter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1">
          <cell r="A11">
            <v>38353</v>
          </cell>
        </row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1">
          <cell r="A11">
            <v>2005</v>
          </cell>
        </row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</sheetData>
      <sheetData sheetId="14" refreshError="1"/>
      <sheetData sheetId="15">
        <row r="11">
          <cell r="A11">
            <v>38353</v>
          </cell>
        </row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</row>
      </sheetData>
      <sheetData sheetId="18" refreshError="1"/>
      <sheetData sheetId="19" refreshError="1"/>
      <sheetData sheetId="20">
        <row r="11">
          <cell r="A11">
            <v>2005</v>
          </cell>
        </row>
      </sheetData>
      <sheetData sheetId="21" refreshError="1"/>
      <sheetData sheetId="22">
        <row r="10">
          <cell r="B10" t="str">
            <v>Természetbeni transzferek</v>
          </cell>
        </row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 t="str">
            <v>Q4</v>
          </cell>
        </row>
      </sheetData>
      <sheetData sheetId="23">
        <row r="11">
          <cell r="B11" t="str">
            <v>GDP szerinti készlet (jobb tengely)</v>
          </cell>
        </row>
      </sheetData>
      <sheetData sheetId="24" refreshError="1"/>
      <sheetData sheetId="25">
        <row r="10">
          <cell r="A10">
            <v>38353</v>
          </cell>
        </row>
      </sheetData>
      <sheetData sheetId="26">
        <row r="11">
          <cell r="A11" t="str">
            <v>2005 Q1</v>
          </cell>
        </row>
      </sheetData>
      <sheetData sheetId="27">
        <row r="10">
          <cell r="A10">
            <v>40179</v>
          </cell>
        </row>
      </sheetData>
      <sheetData sheetId="28">
        <row r="9">
          <cell r="A9">
            <v>38353</v>
          </cell>
        </row>
      </sheetData>
      <sheetData sheetId="29">
        <row r="11">
          <cell r="A11" t="str">
            <v>2009 Q1</v>
          </cell>
        </row>
      </sheetData>
      <sheetData sheetId="30">
        <row r="11">
          <cell r="B11" t="str">
            <v>Value added in agriculture</v>
          </cell>
        </row>
      </sheetData>
      <sheetData sheetId="31">
        <row r="11">
          <cell r="A11">
            <v>38353</v>
          </cell>
        </row>
      </sheetData>
      <sheetData sheetId="32">
        <row r="7">
          <cell r="A7">
            <v>38353</v>
          </cell>
        </row>
      </sheetData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</sheetData>
      <sheetData sheetId="36" refreshError="1"/>
      <sheetData sheetId="37" refreshError="1"/>
      <sheetData sheetId="38">
        <row r="11">
          <cell r="A11">
            <v>38353</v>
          </cell>
        </row>
      </sheetData>
      <sheetData sheetId="39" refreshError="1"/>
      <sheetData sheetId="40">
        <row r="7">
          <cell r="A7">
            <v>38353</v>
          </cell>
        </row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40179</v>
          </cell>
        </row>
        <row r="68">
          <cell r="A68">
            <v>40210</v>
          </cell>
        </row>
        <row r="69">
          <cell r="A69">
            <v>40238</v>
          </cell>
        </row>
        <row r="70">
          <cell r="A70">
            <v>40269</v>
          </cell>
        </row>
        <row r="71">
          <cell r="A71">
            <v>40299</v>
          </cell>
        </row>
        <row r="72">
          <cell r="A72">
            <v>40330</v>
          </cell>
        </row>
        <row r="73">
          <cell r="A73">
            <v>40360</v>
          </cell>
        </row>
        <row r="74">
          <cell r="A74">
            <v>40391</v>
          </cell>
        </row>
        <row r="75">
          <cell r="A75">
            <v>40422</v>
          </cell>
        </row>
        <row r="76">
          <cell r="A76">
            <v>40452</v>
          </cell>
        </row>
        <row r="77">
          <cell r="A77">
            <v>40483</v>
          </cell>
        </row>
        <row r="78">
          <cell r="A78">
            <v>40513</v>
          </cell>
        </row>
        <row r="79">
          <cell r="A79">
            <v>40544</v>
          </cell>
        </row>
        <row r="80">
          <cell r="A80">
            <v>40575</v>
          </cell>
        </row>
        <row r="81">
          <cell r="A81">
            <v>40603</v>
          </cell>
        </row>
        <row r="82">
          <cell r="A82">
            <v>40634</v>
          </cell>
        </row>
        <row r="83">
          <cell r="A83">
            <v>40664</v>
          </cell>
        </row>
        <row r="84">
          <cell r="A84">
            <v>40695</v>
          </cell>
        </row>
        <row r="85">
          <cell r="A85">
            <v>40725</v>
          </cell>
        </row>
        <row r="86">
          <cell r="A86">
            <v>40756</v>
          </cell>
        </row>
        <row r="87">
          <cell r="A87">
            <v>40787</v>
          </cell>
        </row>
        <row r="88">
          <cell r="A88">
            <v>40817</v>
          </cell>
        </row>
        <row r="89">
          <cell r="A89">
            <v>40848</v>
          </cell>
        </row>
        <row r="90">
          <cell r="A90">
            <v>40878</v>
          </cell>
        </row>
        <row r="91">
          <cell r="A91">
            <v>40909</v>
          </cell>
        </row>
        <row r="92">
          <cell r="A92">
            <v>40940</v>
          </cell>
        </row>
        <row r="93">
          <cell r="A93">
            <v>40969</v>
          </cell>
        </row>
        <row r="94">
          <cell r="A94">
            <v>41000</v>
          </cell>
        </row>
        <row r="95">
          <cell r="A95">
            <v>41030</v>
          </cell>
        </row>
        <row r="96">
          <cell r="A96">
            <v>41061</v>
          </cell>
        </row>
        <row r="97">
          <cell r="A97">
            <v>41091</v>
          </cell>
        </row>
        <row r="98">
          <cell r="A98">
            <v>41122</v>
          </cell>
        </row>
        <row r="99">
          <cell r="A99">
            <v>41153</v>
          </cell>
        </row>
        <row r="100">
          <cell r="A100">
            <v>41183</v>
          </cell>
        </row>
        <row r="101">
          <cell r="A101">
            <v>41214</v>
          </cell>
        </row>
        <row r="102">
          <cell r="A102">
            <v>41244</v>
          </cell>
        </row>
        <row r="103">
          <cell r="A103">
            <v>41275</v>
          </cell>
        </row>
        <row r="104">
          <cell r="A104">
            <v>41306</v>
          </cell>
        </row>
        <row r="105">
          <cell r="A105">
            <v>41334</v>
          </cell>
        </row>
        <row r="106">
          <cell r="A106">
            <v>41365</v>
          </cell>
        </row>
        <row r="107">
          <cell r="A107">
            <v>41395</v>
          </cell>
        </row>
        <row r="108">
          <cell r="A108">
            <v>41426</v>
          </cell>
        </row>
        <row r="109">
          <cell r="A109">
            <v>41456</v>
          </cell>
        </row>
        <row r="110">
          <cell r="A110">
            <v>41487</v>
          </cell>
        </row>
        <row r="111">
          <cell r="A111">
            <v>41518</v>
          </cell>
        </row>
        <row r="112">
          <cell r="A112">
            <v>41548</v>
          </cell>
        </row>
        <row r="113">
          <cell r="A113">
            <v>41579</v>
          </cell>
        </row>
        <row r="114">
          <cell r="A114">
            <v>41609</v>
          </cell>
        </row>
      </sheetData>
      <sheetData sheetId="41">
        <row r="11">
          <cell r="B11" t="str">
            <v>Ipar</v>
          </cell>
        </row>
      </sheetData>
      <sheetData sheetId="42">
        <row r="10">
          <cell r="A10">
            <v>38353</v>
          </cell>
        </row>
      </sheetData>
      <sheetData sheetId="43">
        <row r="10">
          <cell r="A10">
            <v>38353</v>
          </cell>
        </row>
      </sheetData>
      <sheetData sheetId="44" refreshError="1"/>
      <sheetData sheetId="45">
        <row r="10">
          <cell r="A10">
            <v>38353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A11">
            <v>37987</v>
          </cell>
        </row>
      </sheetData>
      <sheetData sheetId="53">
        <row r="11">
          <cell r="A11">
            <v>37987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t3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5">
          <cell r="A15">
            <v>38353</v>
          </cell>
          <cell r="B15">
            <v>45.475891202839577</v>
          </cell>
          <cell r="C15">
            <v>39.11262004333215</v>
          </cell>
          <cell r="D15">
            <v>3.8969999999999994</v>
          </cell>
          <cell r="E15">
            <v>41.613</v>
          </cell>
          <cell r="F15">
            <v>130.09851124617171</v>
          </cell>
        </row>
        <row r="16">
          <cell r="A16">
            <v>38443</v>
          </cell>
        </row>
        <row r="17">
          <cell r="A17">
            <v>38534</v>
          </cell>
        </row>
        <row r="18">
          <cell r="A18">
            <v>38626</v>
          </cell>
        </row>
        <row r="19">
          <cell r="A19">
            <v>38718</v>
          </cell>
        </row>
        <row r="20">
          <cell r="A20">
            <v>38808</v>
          </cell>
        </row>
        <row r="21">
          <cell r="A21">
            <v>38899</v>
          </cell>
        </row>
        <row r="22">
          <cell r="A22">
            <v>38991</v>
          </cell>
        </row>
        <row r="23">
          <cell r="A23">
            <v>39083</v>
          </cell>
        </row>
        <row r="24">
          <cell r="A24">
            <v>39173</v>
          </cell>
        </row>
        <row r="25">
          <cell r="A25">
            <v>39264</v>
          </cell>
        </row>
        <row r="26">
          <cell r="A26">
            <v>39356</v>
          </cell>
        </row>
        <row r="27">
          <cell r="A27">
            <v>39448</v>
          </cell>
        </row>
        <row r="28">
          <cell r="A28">
            <v>39539</v>
          </cell>
        </row>
        <row r="29">
          <cell r="A29">
            <v>39630</v>
          </cell>
        </row>
        <row r="30">
          <cell r="A30">
            <v>39722</v>
          </cell>
        </row>
        <row r="31">
          <cell r="A31">
            <v>39814</v>
          </cell>
        </row>
        <row r="32">
          <cell r="A32">
            <v>39904</v>
          </cell>
        </row>
        <row r="33">
          <cell r="A33">
            <v>39995</v>
          </cell>
        </row>
        <row r="34">
          <cell r="A34">
            <v>40087</v>
          </cell>
        </row>
        <row r="35">
          <cell r="A35">
            <v>40179</v>
          </cell>
        </row>
        <row r="36">
          <cell r="A36">
            <v>40269</v>
          </cell>
        </row>
        <row r="37">
          <cell r="A37">
            <v>40360</v>
          </cell>
        </row>
        <row r="38">
          <cell r="A38">
            <v>40452</v>
          </cell>
        </row>
        <row r="39">
          <cell r="A39">
            <v>40544</v>
          </cell>
        </row>
        <row r="40">
          <cell r="A40">
            <v>40634</v>
          </cell>
        </row>
        <row r="41">
          <cell r="A41">
            <v>40725</v>
          </cell>
        </row>
        <row r="42">
          <cell r="A42">
            <v>40817</v>
          </cell>
        </row>
        <row r="43">
          <cell r="A43">
            <v>40909</v>
          </cell>
        </row>
        <row r="44">
          <cell r="A44">
            <v>41000</v>
          </cell>
        </row>
        <row r="45">
          <cell r="A45">
            <v>41091</v>
          </cell>
        </row>
        <row r="46">
          <cell r="A46">
            <v>41183</v>
          </cell>
        </row>
        <row r="47">
          <cell r="A47">
            <v>41275</v>
          </cell>
        </row>
        <row r="48">
          <cell r="A48">
            <v>41365</v>
          </cell>
        </row>
        <row r="49">
          <cell r="A49">
            <v>41456</v>
          </cell>
        </row>
        <row r="50">
          <cell r="A50">
            <v>41548</v>
          </cell>
        </row>
        <row r="51">
          <cell r="A51">
            <v>41640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43">
          <cell r="A43">
            <v>40179</v>
          </cell>
          <cell r="B43">
            <v>-0.4</v>
          </cell>
          <cell r="C43">
            <v>1.1000000000000001</v>
          </cell>
          <cell r="D43">
            <v>-0.2</v>
          </cell>
          <cell r="E43">
            <v>0.4</v>
          </cell>
          <cell r="F43">
            <v>-0.2</v>
          </cell>
          <cell r="G43">
            <v>-0.8</v>
          </cell>
          <cell r="H43">
            <v>-9.9999999999994316E-2</v>
          </cell>
        </row>
        <row r="44">
          <cell r="A44">
            <v>40269</v>
          </cell>
        </row>
        <row r="45">
          <cell r="A45">
            <v>40360</v>
          </cell>
        </row>
        <row r="46">
          <cell r="A46">
            <v>40452</v>
          </cell>
        </row>
        <row r="47">
          <cell r="A47">
            <v>40544</v>
          </cell>
        </row>
        <row r="48">
          <cell r="A48">
            <v>40634</v>
          </cell>
        </row>
        <row r="49">
          <cell r="A49">
            <v>40725</v>
          </cell>
        </row>
        <row r="50">
          <cell r="A50">
            <v>40817</v>
          </cell>
        </row>
        <row r="51">
          <cell r="A51">
            <v>40909</v>
          </cell>
        </row>
        <row r="52">
          <cell r="A52">
            <v>41000</v>
          </cell>
        </row>
        <row r="53">
          <cell r="A53">
            <v>41091</v>
          </cell>
        </row>
        <row r="54">
          <cell r="A54">
            <v>41183</v>
          </cell>
        </row>
        <row r="55">
          <cell r="A55">
            <v>41275</v>
          </cell>
        </row>
        <row r="56">
          <cell r="A56">
            <v>41365</v>
          </cell>
        </row>
        <row r="57">
          <cell r="A57">
            <v>41456</v>
          </cell>
        </row>
        <row r="58">
          <cell r="A58">
            <v>41548</v>
          </cell>
        </row>
        <row r="59">
          <cell r="A59">
            <v>41640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>
        <row r="14">
          <cell r="A14">
            <v>36892</v>
          </cell>
          <cell r="B14">
            <v>0.73101025394489605</v>
          </cell>
          <cell r="C14">
            <v>-6.4706000000000001</v>
          </cell>
          <cell r="D14">
            <v>0.26323723649907904</v>
          </cell>
          <cell r="E14">
            <v>1.1284442821413201</v>
          </cell>
        </row>
        <row r="15">
          <cell r="A15">
            <v>36982</v>
          </cell>
        </row>
        <row r="16">
          <cell r="A16">
            <v>37073</v>
          </cell>
        </row>
        <row r="17">
          <cell r="A17">
            <v>37165</v>
          </cell>
        </row>
        <row r="18">
          <cell r="A18">
            <v>37257</v>
          </cell>
        </row>
        <row r="19">
          <cell r="A19">
            <v>37347</v>
          </cell>
        </row>
        <row r="20">
          <cell r="A20">
            <v>37438</v>
          </cell>
        </row>
        <row r="21">
          <cell r="A21">
            <v>37530</v>
          </cell>
        </row>
        <row r="22">
          <cell r="A22">
            <v>37622</v>
          </cell>
        </row>
        <row r="23">
          <cell r="A23">
            <v>37712</v>
          </cell>
        </row>
        <row r="24">
          <cell r="A24">
            <v>37803</v>
          </cell>
        </row>
        <row r="25">
          <cell r="A25">
            <v>37895</v>
          </cell>
        </row>
        <row r="26">
          <cell r="A26">
            <v>37987</v>
          </cell>
        </row>
        <row r="27">
          <cell r="A27">
            <v>38078</v>
          </cell>
        </row>
        <row r="28">
          <cell r="A28">
            <v>38169</v>
          </cell>
        </row>
        <row r="29">
          <cell r="A29">
            <v>38261</v>
          </cell>
        </row>
        <row r="30">
          <cell r="A30">
            <v>38353</v>
          </cell>
        </row>
        <row r="31">
          <cell r="A31">
            <v>38443</v>
          </cell>
        </row>
        <row r="32">
          <cell r="A32">
            <v>38534</v>
          </cell>
        </row>
        <row r="33">
          <cell r="A33">
            <v>38626</v>
          </cell>
        </row>
        <row r="34">
          <cell r="A34">
            <v>38718</v>
          </cell>
        </row>
        <row r="35">
          <cell r="A35">
            <v>38808</v>
          </cell>
        </row>
        <row r="36">
          <cell r="A36">
            <v>38899</v>
          </cell>
        </row>
        <row r="37">
          <cell r="A37">
            <v>38991</v>
          </cell>
        </row>
        <row r="38">
          <cell r="A38">
            <v>39083</v>
          </cell>
        </row>
        <row r="39">
          <cell r="A39">
            <v>39173</v>
          </cell>
        </row>
        <row r="40">
          <cell r="A40">
            <v>39264</v>
          </cell>
        </row>
        <row r="41">
          <cell r="A41">
            <v>39356</v>
          </cell>
        </row>
        <row r="42">
          <cell r="A42">
            <v>39448</v>
          </cell>
        </row>
        <row r="43">
          <cell r="A43">
            <v>39539</v>
          </cell>
        </row>
        <row r="44">
          <cell r="A44">
            <v>39630</v>
          </cell>
        </row>
        <row r="45">
          <cell r="A45">
            <v>39722</v>
          </cell>
        </row>
        <row r="46">
          <cell r="A46">
            <v>39814</v>
          </cell>
        </row>
        <row r="47">
          <cell r="A47">
            <v>39904</v>
          </cell>
        </row>
        <row r="48">
          <cell r="A48">
            <v>39995</v>
          </cell>
        </row>
        <row r="49">
          <cell r="A49">
            <v>40087</v>
          </cell>
        </row>
        <row r="50">
          <cell r="A50">
            <v>40179</v>
          </cell>
        </row>
        <row r="51">
          <cell r="A51">
            <v>40269</v>
          </cell>
        </row>
        <row r="52">
          <cell r="A52">
            <v>40360</v>
          </cell>
        </row>
        <row r="53">
          <cell r="A53">
            <v>40452</v>
          </cell>
        </row>
        <row r="54">
          <cell r="A54">
            <v>40544</v>
          </cell>
        </row>
        <row r="55">
          <cell r="A55">
            <v>40634</v>
          </cell>
        </row>
        <row r="56">
          <cell r="A56">
            <v>40725</v>
          </cell>
        </row>
        <row r="57">
          <cell r="A57">
            <v>40817</v>
          </cell>
        </row>
        <row r="58">
          <cell r="A58">
            <v>40909</v>
          </cell>
        </row>
        <row r="59">
          <cell r="A59">
            <v>41000</v>
          </cell>
        </row>
        <row r="60">
          <cell r="A60">
            <v>41091</v>
          </cell>
        </row>
        <row r="61">
          <cell r="A61">
            <v>41183</v>
          </cell>
        </row>
        <row r="62">
          <cell r="A62">
            <v>41275</v>
          </cell>
        </row>
        <row r="63">
          <cell r="A63">
            <v>41365</v>
          </cell>
        </row>
        <row r="64">
          <cell r="A64">
            <v>41456</v>
          </cell>
        </row>
        <row r="65">
          <cell r="A65">
            <v>41548</v>
          </cell>
        </row>
        <row r="66">
          <cell r="A66">
            <v>41640</v>
          </cell>
        </row>
        <row r="67">
          <cell r="A67">
            <v>41730</v>
          </cell>
        </row>
      </sheetData>
      <sheetData sheetId="38"/>
      <sheetData sheetId="39">
        <row r="11">
          <cell r="A11">
            <v>38353</v>
          </cell>
          <cell r="B11">
            <v>7.2206557055180998</v>
          </cell>
          <cell r="C11">
            <v>7.3053127565084299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</sheetData>
      <sheetData sheetId="40">
        <row r="11">
          <cell r="A11">
            <v>38353</v>
          </cell>
          <cell r="B11">
            <v>6.9019667410198338</v>
          </cell>
          <cell r="C11">
            <v>-3.3266770925448839</v>
          </cell>
          <cell r="D11">
            <v>-0.32960237612553556</v>
          </cell>
          <cell r="E11">
            <v>3.2456872723494143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  <row r="47">
          <cell r="A47">
            <v>41640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-23"/>
      <sheetName val="3-21"/>
    </sheetNames>
    <sheetDataSet>
      <sheetData sheetId="0">
        <row r="14">
          <cell r="A14">
            <v>38353</v>
          </cell>
          <cell r="B14">
            <v>10.43</v>
          </cell>
          <cell r="C14">
            <v>123.05</v>
          </cell>
          <cell r="D14">
            <v>8.8529999999999998</v>
          </cell>
          <cell r="E14">
            <v>5.5E-2</v>
          </cell>
          <cell r="F14">
            <v>142.38800000000001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41274</v>
          </cell>
        </row>
        <row r="46">
          <cell r="A46">
            <v>41364</v>
          </cell>
        </row>
        <row r="47">
          <cell r="A47">
            <v>41455</v>
          </cell>
        </row>
        <row r="48">
          <cell r="A48">
            <v>41547</v>
          </cell>
        </row>
        <row r="49">
          <cell r="A49">
            <v>41639</v>
          </cell>
        </row>
        <row r="50">
          <cell r="A50">
            <v>41729</v>
          </cell>
        </row>
        <row r="51">
          <cell r="A51">
            <v>41820</v>
          </cell>
        </row>
        <row r="52">
          <cell r="A52">
            <v>41912</v>
          </cell>
        </row>
        <row r="53">
          <cell r="A53">
            <v>42004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3_bruttó"/>
    </sheetNames>
    <sheetDataSet>
      <sheetData sheetId="0">
        <row r="14">
          <cell r="A14">
            <v>38353</v>
          </cell>
          <cell r="B14">
            <v>10.43</v>
          </cell>
          <cell r="C14">
            <v>123.05</v>
          </cell>
          <cell r="D14">
            <v>8.8529999999999998</v>
          </cell>
          <cell r="E14">
            <v>5.5E-2</v>
          </cell>
          <cell r="F14">
            <v>142.38800000000001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41274</v>
          </cell>
        </row>
        <row r="46">
          <cell r="A46">
            <v>41364</v>
          </cell>
        </row>
        <row r="47">
          <cell r="A47">
            <v>41455</v>
          </cell>
        </row>
        <row r="48">
          <cell r="A48">
            <v>41547</v>
          </cell>
        </row>
        <row r="49">
          <cell r="A49">
            <v>41639</v>
          </cell>
        </row>
        <row r="50">
          <cell r="A50">
            <v>41729</v>
          </cell>
        </row>
        <row r="51">
          <cell r="A51">
            <v>41820</v>
          </cell>
        </row>
        <row r="52">
          <cell r="A52">
            <v>41912</v>
          </cell>
        </row>
        <row r="53">
          <cell r="A53">
            <v>42004</v>
          </cell>
        </row>
        <row r="54">
          <cell r="A54">
            <v>42094</v>
          </cell>
        </row>
        <row r="55">
          <cell r="A55">
            <v>42185</v>
          </cell>
        </row>
        <row r="56">
          <cell r="A56">
            <v>42277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</sheetData>
      <sheetData sheetId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-22ujabra"/>
      <sheetName val="c3-23new"/>
    </sheetNames>
    <sheetDataSet>
      <sheetData sheetId="0">
        <row r="10">
          <cell r="B10" t="str">
            <v>Természetbeni transzferek</v>
          </cell>
        </row>
      </sheetData>
      <sheetData sheetId="1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  <row r="53">
          <cell r="A53">
            <v>41640</v>
          </cell>
        </row>
        <row r="54">
          <cell r="A54">
            <v>41730</v>
          </cell>
        </row>
        <row r="55">
          <cell r="A55">
            <v>41821</v>
          </cell>
        </row>
        <row r="56">
          <cell r="A56">
            <v>41913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/>
      <sheetData sheetId="13">
        <row r="9">
          <cell r="B9" t="str">
            <v>1-year real interest rate based on zero coupon yield*</v>
          </cell>
        </row>
      </sheetData>
      <sheetData sheetId="14">
        <row r="9">
          <cell r="B9" t="str">
            <v>1-year real interest rate based on zero coupon yield*</v>
          </cell>
        </row>
      </sheetData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Állampapír1y"/>
      <sheetName val="kimutatás"/>
      <sheetName val="Átlagok"/>
    </sheetNames>
    <sheetDataSet>
      <sheetData sheetId="0" refreshError="1"/>
      <sheetData sheetId="1">
        <row r="1">
          <cell r="A1" t="str">
            <v>CLOSEDATE</v>
          </cell>
        </row>
        <row r="2">
          <cell r="A2">
            <v>34701</v>
          </cell>
        </row>
        <row r="3">
          <cell r="A3">
            <v>34702</v>
          </cell>
        </row>
        <row r="4">
          <cell r="A4">
            <v>34703</v>
          </cell>
        </row>
        <row r="5">
          <cell r="A5">
            <v>34704</v>
          </cell>
        </row>
        <row r="6">
          <cell r="A6">
            <v>34705</v>
          </cell>
        </row>
        <row r="7">
          <cell r="A7">
            <v>34708</v>
          </cell>
        </row>
        <row r="8">
          <cell r="A8">
            <v>34709</v>
          </cell>
        </row>
        <row r="9">
          <cell r="A9">
            <v>34710</v>
          </cell>
        </row>
        <row r="10">
          <cell r="A10">
            <v>34711</v>
          </cell>
        </row>
        <row r="11">
          <cell r="A11">
            <v>34712</v>
          </cell>
        </row>
        <row r="12">
          <cell r="A12">
            <v>34715</v>
          </cell>
        </row>
        <row r="13">
          <cell r="A13">
            <v>34716</v>
          </cell>
        </row>
        <row r="14">
          <cell r="A14">
            <v>34717</v>
          </cell>
        </row>
        <row r="15">
          <cell r="A15">
            <v>34718</v>
          </cell>
        </row>
        <row r="16">
          <cell r="A16">
            <v>34719</v>
          </cell>
        </row>
        <row r="17">
          <cell r="A17">
            <v>34722</v>
          </cell>
        </row>
        <row r="18">
          <cell r="A18">
            <v>34723</v>
          </cell>
        </row>
        <row r="19">
          <cell r="A19">
            <v>34724</v>
          </cell>
        </row>
        <row r="20">
          <cell r="A20">
            <v>34725</v>
          </cell>
        </row>
        <row r="21">
          <cell r="A21">
            <v>34726</v>
          </cell>
        </row>
        <row r="22">
          <cell r="A22">
            <v>34729</v>
          </cell>
        </row>
        <row r="23">
          <cell r="A23">
            <v>34730</v>
          </cell>
        </row>
        <row r="24">
          <cell r="A24">
            <v>34731</v>
          </cell>
        </row>
        <row r="25">
          <cell r="A25">
            <v>34732</v>
          </cell>
        </row>
        <row r="26">
          <cell r="A26">
            <v>34733</v>
          </cell>
        </row>
        <row r="27">
          <cell r="A27">
            <v>34736</v>
          </cell>
        </row>
        <row r="28">
          <cell r="A28">
            <v>34737</v>
          </cell>
        </row>
        <row r="29">
          <cell r="A29">
            <v>34738</v>
          </cell>
        </row>
        <row r="30">
          <cell r="A30">
            <v>34739</v>
          </cell>
        </row>
        <row r="31">
          <cell r="A31">
            <v>34740</v>
          </cell>
        </row>
        <row r="32">
          <cell r="A32">
            <v>34743</v>
          </cell>
        </row>
        <row r="33">
          <cell r="A33">
            <v>34744</v>
          </cell>
        </row>
        <row r="34">
          <cell r="A34">
            <v>34745</v>
          </cell>
        </row>
        <row r="35">
          <cell r="A35">
            <v>34746</v>
          </cell>
        </row>
        <row r="36">
          <cell r="A36">
            <v>34747</v>
          </cell>
        </row>
        <row r="37">
          <cell r="A37">
            <v>34750</v>
          </cell>
        </row>
        <row r="38">
          <cell r="A38">
            <v>34751</v>
          </cell>
        </row>
        <row r="39">
          <cell r="A39">
            <v>34752</v>
          </cell>
        </row>
        <row r="40">
          <cell r="A40">
            <v>34753</v>
          </cell>
        </row>
        <row r="41">
          <cell r="A41">
            <v>34754</v>
          </cell>
        </row>
        <row r="42">
          <cell r="A42">
            <v>34757</v>
          </cell>
        </row>
        <row r="43">
          <cell r="A43">
            <v>34758</v>
          </cell>
        </row>
        <row r="44">
          <cell r="A44">
            <v>34759</v>
          </cell>
        </row>
        <row r="45">
          <cell r="A45">
            <v>34760</v>
          </cell>
        </row>
        <row r="46">
          <cell r="A46">
            <v>34761</v>
          </cell>
        </row>
        <row r="47">
          <cell r="A47">
            <v>34764</v>
          </cell>
        </row>
        <row r="48">
          <cell r="A48">
            <v>34765</v>
          </cell>
        </row>
        <row r="49">
          <cell r="A49">
            <v>34766</v>
          </cell>
        </row>
        <row r="50">
          <cell r="A50">
            <v>34767</v>
          </cell>
        </row>
        <row r="51">
          <cell r="A51">
            <v>34768</v>
          </cell>
        </row>
        <row r="52">
          <cell r="A52">
            <v>34771</v>
          </cell>
        </row>
        <row r="53">
          <cell r="A53">
            <v>34772</v>
          </cell>
        </row>
        <row r="54">
          <cell r="A54">
            <v>34773</v>
          </cell>
        </row>
        <row r="55">
          <cell r="A55">
            <v>34774</v>
          </cell>
        </row>
        <row r="56">
          <cell r="A56">
            <v>34775</v>
          </cell>
        </row>
        <row r="57">
          <cell r="A57">
            <v>34778</v>
          </cell>
        </row>
        <row r="58">
          <cell r="A58">
            <v>34779</v>
          </cell>
        </row>
        <row r="59">
          <cell r="A59">
            <v>34780</v>
          </cell>
        </row>
        <row r="60">
          <cell r="A60">
            <v>34781</v>
          </cell>
        </row>
        <row r="61">
          <cell r="A61">
            <v>34782</v>
          </cell>
        </row>
        <row r="62">
          <cell r="A62">
            <v>34785</v>
          </cell>
        </row>
        <row r="63">
          <cell r="A63">
            <v>34786</v>
          </cell>
        </row>
        <row r="64">
          <cell r="A64">
            <v>34787</v>
          </cell>
        </row>
        <row r="65">
          <cell r="A65">
            <v>34788</v>
          </cell>
        </row>
        <row r="66">
          <cell r="A66">
            <v>34789</v>
          </cell>
        </row>
        <row r="67">
          <cell r="A67">
            <v>34792</v>
          </cell>
        </row>
        <row r="68">
          <cell r="A68">
            <v>34793</v>
          </cell>
        </row>
        <row r="69">
          <cell r="A69">
            <v>34794</v>
          </cell>
        </row>
        <row r="70">
          <cell r="A70">
            <v>34795</v>
          </cell>
        </row>
        <row r="71">
          <cell r="A71">
            <v>34796</v>
          </cell>
        </row>
        <row r="72">
          <cell r="A72">
            <v>34799</v>
          </cell>
        </row>
        <row r="73">
          <cell r="A73">
            <v>34800</v>
          </cell>
        </row>
        <row r="74">
          <cell r="A74">
            <v>34801</v>
          </cell>
        </row>
        <row r="75">
          <cell r="A75">
            <v>34802</v>
          </cell>
        </row>
        <row r="76">
          <cell r="A76">
            <v>34803</v>
          </cell>
        </row>
        <row r="77">
          <cell r="A77">
            <v>34806</v>
          </cell>
        </row>
        <row r="78">
          <cell r="A78">
            <v>34807</v>
          </cell>
        </row>
        <row r="79">
          <cell r="A79">
            <v>34808</v>
          </cell>
        </row>
        <row r="80">
          <cell r="A80">
            <v>34809</v>
          </cell>
        </row>
        <row r="81">
          <cell r="A81">
            <v>34810</v>
          </cell>
        </row>
        <row r="82">
          <cell r="A82">
            <v>34813</v>
          </cell>
        </row>
        <row r="83">
          <cell r="A83">
            <v>34814</v>
          </cell>
        </row>
        <row r="84">
          <cell r="A84">
            <v>34815</v>
          </cell>
        </row>
        <row r="85">
          <cell r="A85">
            <v>34816</v>
          </cell>
        </row>
        <row r="86">
          <cell r="A86">
            <v>34817</v>
          </cell>
        </row>
        <row r="87">
          <cell r="A87">
            <v>34820</v>
          </cell>
        </row>
        <row r="88">
          <cell r="A88">
            <v>34821</v>
          </cell>
        </row>
        <row r="89">
          <cell r="A89">
            <v>34822</v>
          </cell>
        </row>
        <row r="90">
          <cell r="A90">
            <v>34823</v>
          </cell>
        </row>
        <row r="91">
          <cell r="A91">
            <v>34824</v>
          </cell>
        </row>
        <row r="92">
          <cell r="A92">
            <v>34827</v>
          </cell>
        </row>
        <row r="93">
          <cell r="A93">
            <v>34828</v>
          </cell>
        </row>
        <row r="94">
          <cell r="A94">
            <v>34829</v>
          </cell>
        </row>
        <row r="95">
          <cell r="A95">
            <v>34830</v>
          </cell>
        </row>
        <row r="96">
          <cell r="A96">
            <v>34831</v>
          </cell>
        </row>
        <row r="97">
          <cell r="A97">
            <v>34834</v>
          </cell>
        </row>
        <row r="98">
          <cell r="A98">
            <v>34835</v>
          </cell>
        </row>
        <row r="99">
          <cell r="A99">
            <v>34836</v>
          </cell>
        </row>
        <row r="100">
          <cell r="A100">
            <v>34837</v>
          </cell>
        </row>
        <row r="101">
          <cell r="A101">
            <v>34838</v>
          </cell>
        </row>
        <row r="102">
          <cell r="A102">
            <v>34841</v>
          </cell>
        </row>
        <row r="103">
          <cell r="A103">
            <v>34842</v>
          </cell>
        </row>
        <row r="104">
          <cell r="A104">
            <v>34843</v>
          </cell>
        </row>
        <row r="105">
          <cell r="A105">
            <v>34844</v>
          </cell>
        </row>
        <row r="106">
          <cell r="A106">
            <v>34845</v>
          </cell>
        </row>
        <row r="107">
          <cell r="A107">
            <v>34848</v>
          </cell>
        </row>
        <row r="108">
          <cell r="A108">
            <v>34849</v>
          </cell>
        </row>
        <row r="109">
          <cell r="A109">
            <v>34850</v>
          </cell>
        </row>
        <row r="110">
          <cell r="A110">
            <v>34851</v>
          </cell>
        </row>
        <row r="111">
          <cell r="A111">
            <v>34852</v>
          </cell>
        </row>
        <row r="112">
          <cell r="A112">
            <v>34855</v>
          </cell>
        </row>
        <row r="113">
          <cell r="A113">
            <v>34856</v>
          </cell>
        </row>
        <row r="114">
          <cell r="A114">
            <v>34857</v>
          </cell>
        </row>
        <row r="115">
          <cell r="A115">
            <v>34858</v>
          </cell>
        </row>
        <row r="116">
          <cell r="A116">
            <v>34859</v>
          </cell>
        </row>
        <row r="117">
          <cell r="A117">
            <v>34862</v>
          </cell>
        </row>
        <row r="118">
          <cell r="A118">
            <v>34863</v>
          </cell>
        </row>
        <row r="119">
          <cell r="A119">
            <v>34864</v>
          </cell>
        </row>
        <row r="120">
          <cell r="A120">
            <v>34865</v>
          </cell>
        </row>
        <row r="121">
          <cell r="A121">
            <v>34866</v>
          </cell>
        </row>
        <row r="122">
          <cell r="A122">
            <v>34869</v>
          </cell>
        </row>
        <row r="123">
          <cell r="A123">
            <v>34870</v>
          </cell>
        </row>
        <row r="124">
          <cell r="A124">
            <v>34871</v>
          </cell>
        </row>
        <row r="125">
          <cell r="A125">
            <v>34872</v>
          </cell>
        </row>
        <row r="126">
          <cell r="A126">
            <v>34873</v>
          </cell>
        </row>
        <row r="127">
          <cell r="A127">
            <v>34876</v>
          </cell>
        </row>
        <row r="128">
          <cell r="A128">
            <v>34877</v>
          </cell>
        </row>
        <row r="129">
          <cell r="A129">
            <v>34878</v>
          </cell>
        </row>
        <row r="130">
          <cell r="A130">
            <v>34879</v>
          </cell>
        </row>
        <row r="131">
          <cell r="A131">
            <v>34880</v>
          </cell>
        </row>
        <row r="132">
          <cell r="A132">
            <v>34883</v>
          </cell>
        </row>
        <row r="133">
          <cell r="A133">
            <v>34884</v>
          </cell>
        </row>
        <row r="134">
          <cell r="A134">
            <v>34885</v>
          </cell>
        </row>
        <row r="135">
          <cell r="A135">
            <v>34886</v>
          </cell>
        </row>
        <row r="136">
          <cell r="A136">
            <v>34887</v>
          </cell>
        </row>
        <row r="137">
          <cell r="A137">
            <v>34890</v>
          </cell>
        </row>
        <row r="138">
          <cell r="A138">
            <v>34891</v>
          </cell>
        </row>
        <row r="139">
          <cell r="A139">
            <v>34892</v>
          </cell>
        </row>
        <row r="140">
          <cell r="A140">
            <v>34893</v>
          </cell>
        </row>
        <row r="141">
          <cell r="A141">
            <v>34894</v>
          </cell>
        </row>
        <row r="142">
          <cell r="A142">
            <v>34897</v>
          </cell>
        </row>
        <row r="143">
          <cell r="A143">
            <v>34898</v>
          </cell>
        </row>
        <row r="144">
          <cell r="A144">
            <v>34899</v>
          </cell>
        </row>
        <row r="145">
          <cell r="A145">
            <v>34900</v>
          </cell>
        </row>
        <row r="146">
          <cell r="A146">
            <v>34901</v>
          </cell>
        </row>
        <row r="147">
          <cell r="A147">
            <v>34904</v>
          </cell>
        </row>
        <row r="148">
          <cell r="A148">
            <v>34905</v>
          </cell>
        </row>
        <row r="149">
          <cell r="A149">
            <v>34906</v>
          </cell>
        </row>
        <row r="150">
          <cell r="A150">
            <v>34907</v>
          </cell>
        </row>
        <row r="151">
          <cell r="A151">
            <v>34908</v>
          </cell>
        </row>
        <row r="152">
          <cell r="A152">
            <v>34911</v>
          </cell>
        </row>
        <row r="153">
          <cell r="A153">
            <v>34912</v>
          </cell>
        </row>
        <row r="154">
          <cell r="A154">
            <v>34913</v>
          </cell>
        </row>
        <row r="155">
          <cell r="A155">
            <v>34914</v>
          </cell>
        </row>
        <row r="156">
          <cell r="A156">
            <v>34915</v>
          </cell>
        </row>
        <row r="157">
          <cell r="A157">
            <v>34918</v>
          </cell>
        </row>
        <row r="158">
          <cell r="A158">
            <v>34919</v>
          </cell>
        </row>
        <row r="159">
          <cell r="A159">
            <v>34920</v>
          </cell>
        </row>
        <row r="160">
          <cell r="A160">
            <v>34921</v>
          </cell>
        </row>
        <row r="161">
          <cell r="A161">
            <v>34922</v>
          </cell>
        </row>
        <row r="162">
          <cell r="A162">
            <v>34925</v>
          </cell>
        </row>
        <row r="163">
          <cell r="A163">
            <v>34926</v>
          </cell>
        </row>
        <row r="164">
          <cell r="A164">
            <v>34927</v>
          </cell>
        </row>
        <row r="165">
          <cell r="A165">
            <v>34928</v>
          </cell>
        </row>
        <row r="166">
          <cell r="A166">
            <v>34929</v>
          </cell>
        </row>
        <row r="167">
          <cell r="A167">
            <v>34932</v>
          </cell>
        </row>
        <row r="168">
          <cell r="A168">
            <v>34933</v>
          </cell>
        </row>
        <row r="169">
          <cell r="A169">
            <v>34934</v>
          </cell>
        </row>
        <row r="170">
          <cell r="A170">
            <v>34935</v>
          </cell>
        </row>
        <row r="171">
          <cell r="A171">
            <v>34936</v>
          </cell>
        </row>
        <row r="172">
          <cell r="A172">
            <v>34939</v>
          </cell>
        </row>
        <row r="173">
          <cell r="A173">
            <v>34940</v>
          </cell>
        </row>
        <row r="174">
          <cell r="A174">
            <v>34941</v>
          </cell>
        </row>
        <row r="175">
          <cell r="A175">
            <v>34942</v>
          </cell>
        </row>
        <row r="176">
          <cell r="A176">
            <v>34943</v>
          </cell>
        </row>
        <row r="177">
          <cell r="A177">
            <v>34946</v>
          </cell>
        </row>
        <row r="178">
          <cell r="A178">
            <v>34947</v>
          </cell>
        </row>
        <row r="179">
          <cell r="A179">
            <v>34948</v>
          </cell>
        </row>
        <row r="180">
          <cell r="A180">
            <v>34949</v>
          </cell>
        </row>
        <row r="181">
          <cell r="A181">
            <v>34950</v>
          </cell>
        </row>
        <row r="182">
          <cell r="A182">
            <v>34953</v>
          </cell>
        </row>
        <row r="183">
          <cell r="A183">
            <v>34954</v>
          </cell>
        </row>
        <row r="184">
          <cell r="A184">
            <v>34955</v>
          </cell>
        </row>
        <row r="185">
          <cell r="A185">
            <v>34956</v>
          </cell>
        </row>
        <row r="186">
          <cell r="A186">
            <v>34957</v>
          </cell>
        </row>
        <row r="187">
          <cell r="A187">
            <v>34960</v>
          </cell>
        </row>
        <row r="188">
          <cell r="A188">
            <v>34961</v>
          </cell>
        </row>
        <row r="189">
          <cell r="A189">
            <v>34962</v>
          </cell>
        </row>
        <row r="190">
          <cell r="A190">
            <v>34963</v>
          </cell>
        </row>
        <row r="191">
          <cell r="A191">
            <v>34964</v>
          </cell>
        </row>
        <row r="192">
          <cell r="A192">
            <v>34967</v>
          </cell>
        </row>
        <row r="193">
          <cell r="A193">
            <v>34968</v>
          </cell>
        </row>
        <row r="194">
          <cell r="A194">
            <v>34969</v>
          </cell>
        </row>
        <row r="195">
          <cell r="A195">
            <v>34970</v>
          </cell>
        </row>
        <row r="196">
          <cell r="A196">
            <v>34971</v>
          </cell>
        </row>
        <row r="197">
          <cell r="A197">
            <v>34974</v>
          </cell>
        </row>
        <row r="198">
          <cell r="A198">
            <v>34975</v>
          </cell>
        </row>
        <row r="199">
          <cell r="A199">
            <v>34976</v>
          </cell>
        </row>
        <row r="200">
          <cell r="A200">
            <v>34977</v>
          </cell>
        </row>
        <row r="201">
          <cell r="A201">
            <v>34978</v>
          </cell>
        </row>
        <row r="202">
          <cell r="A202">
            <v>34981</v>
          </cell>
        </row>
        <row r="203">
          <cell r="A203">
            <v>34982</v>
          </cell>
        </row>
        <row r="204">
          <cell r="A204">
            <v>34983</v>
          </cell>
        </row>
        <row r="205">
          <cell r="A205">
            <v>34984</v>
          </cell>
        </row>
        <row r="206">
          <cell r="A206">
            <v>34985</v>
          </cell>
        </row>
        <row r="207">
          <cell r="A207">
            <v>34988</v>
          </cell>
        </row>
        <row r="208">
          <cell r="A208">
            <v>34989</v>
          </cell>
        </row>
        <row r="209">
          <cell r="A209">
            <v>34990</v>
          </cell>
        </row>
        <row r="210">
          <cell r="A210">
            <v>34991</v>
          </cell>
        </row>
        <row r="211">
          <cell r="A211">
            <v>34992</v>
          </cell>
        </row>
        <row r="212">
          <cell r="A212">
            <v>34995</v>
          </cell>
        </row>
        <row r="213">
          <cell r="A213">
            <v>34996</v>
          </cell>
        </row>
        <row r="214">
          <cell r="A214">
            <v>34997</v>
          </cell>
        </row>
        <row r="215">
          <cell r="A215">
            <v>34998</v>
          </cell>
        </row>
        <row r="216">
          <cell r="A216">
            <v>34999</v>
          </cell>
        </row>
        <row r="217">
          <cell r="A217">
            <v>35002</v>
          </cell>
        </row>
        <row r="218">
          <cell r="A218">
            <v>35003</v>
          </cell>
        </row>
        <row r="219">
          <cell r="A219">
            <v>35004</v>
          </cell>
        </row>
        <row r="220">
          <cell r="A220">
            <v>35005</v>
          </cell>
        </row>
        <row r="221">
          <cell r="A221">
            <v>35006</v>
          </cell>
        </row>
        <row r="222">
          <cell r="A222">
            <v>35009</v>
          </cell>
        </row>
        <row r="223">
          <cell r="A223">
            <v>35010</v>
          </cell>
        </row>
        <row r="224">
          <cell r="A224">
            <v>35011</v>
          </cell>
        </row>
        <row r="225">
          <cell r="A225">
            <v>35012</v>
          </cell>
        </row>
        <row r="226">
          <cell r="A226">
            <v>35013</v>
          </cell>
        </row>
        <row r="227">
          <cell r="A227">
            <v>35016</v>
          </cell>
        </row>
        <row r="228">
          <cell r="A228">
            <v>35017</v>
          </cell>
        </row>
        <row r="229">
          <cell r="A229">
            <v>35018</v>
          </cell>
        </row>
        <row r="230">
          <cell r="A230">
            <v>35019</v>
          </cell>
        </row>
        <row r="231">
          <cell r="A231">
            <v>35020</v>
          </cell>
        </row>
        <row r="232">
          <cell r="A232">
            <v>35023</v>
          </cell>
        </row>
        <row r="233">
          <cell r="A233">
            <v>35024</v>
          </cell>
        </row>
        <row r="234">
          <cell r="A234">
            <v>35025</v>
          </cell>
        </row>
        <row r="235">
          <cell r="A235">
            <v>35026</v>
          </cell>
        </row>
        <row r="236">
          <cell r="A236">
            <v>35027</v>
          </cell>
        </row>
        <row r="237">
          <cell r="A237">
            <v>35030</v>
          </cell>
        </row>
        <row r="238">
          <cell r="A238">
            <v>35031</v>
          </cell>
        </row>
        <row r="239">
          <cell r="A239">
            <v>35032</v>
          </cell>
        </row>
        <row r="240">
          <cell r="A240">
            <v>35033</v>
          </cell>
        </row>
        <row r="241">
          <cell r="A241">
            <v>35034</v>
          </cell>
        </row>
        <row r="242">
          <cell r="A242">
            <v>35037</v>
          </cell>
        </row>
        <row r="243">
          <cell r="A243">
            <v>35038</v>
          </cell>
        </row>
        <row r="244">
          <cell r="A244">
            <v>35039</v>
          </cell>
        </row>
        <row r="245">
          <cell r="A245">
            <v>35040</v>
          </cell>
        </row>
        <row r="246">
          <cell r="A246">
            <v>35041</v>
          </cell>
        </row>
        <row r="247">
          <cell r="A247">
            <v>35044</v>
          </cell>
        </row>
        <row r="248">
          <cell r="A248">
            <v>35045</v>
          </cell>
        </row>
        <row r="249">
          <cell r="A249">
            <v>35046</v>
          </cell>
        </row>
        <row r="250">
          <cell r="A250">
            <v>35047</v>
          </cell>
        </row>
        <row r="251">
          <cell r="A251">
            <v>35048</v>
          </cell>
        </row>
        <row r="252">
          <cell r="A252">
            <v>35051</v>
          </cell>
        </row>
        <row r="253">
          <cell r="A253">
            <v>35052</v>
          </cell>
        </row>
        <row r="254">
          <cell r="A254">
            <v>35053</v>
          </cell>
        </row>
        <row r="255">
          <cell r="A255">
            <v>35054</v>
          </cell>
        </row>
        <row r="256">
          <cell r="A256">
            <v>35055</v>
          </cell>
        </row>
        <row r="257">
          <cell r="A257">
            <v>35058</v>
          </cell>
        </row>
        <row r="258">
          <cell r="A258">
            <v>35059</v>
          </cell>
        </row>
        <row r="259">
          <cell r="A259">
            <v>35060</v>
          </cell>
        </row>
        <row r="260">
          <cell r="A260">
            <v>35061</v>
          </cell>
        </row>
        <row r="261">
          <cell r="A261">
            <v>35062</v>
          </cell>
        </row>
        <row r="262">
          <cell r="A262">
            <v>35066</v>
          </cell>
        </row>
        <row r="263">
          <cell r="A263">
            <v>35067</v>
          </cell>
        </row>
        <row r="264">
          <cell r="A264">
            <v>35068</v>
          </cell>
        </row>
        <row r="265">
          <cell r="A265">
            <v>35069</v>
          </cell>
        </row>
        <row r="266">
          <cell r="A266">
            <v>35072</v>
          </cell>
        </row>
        <row r="267">
          <cell r="A267">
            <v>35073</v>
          </cell>
        </row>
        <row r="268">
          <cell r="A268">
            <v>35074</v>
          </cell>
        </row>
        <row r="269">
          <cell r="A269">
            <v>35075</v>
          </cell>
        </row>
        <row r="270">
          <cell r="A270">
            <v>35076</v>
          </cell>
        </row>
        <row r="271">
          <cell r="A271">
            <v>35079</v>
          </cell>
        </row>
        <row r="272">
          <cell r="A272">
            <v>35080</v>
          </cell>
        </row>
        <row r="273">
          <cell r="A273">
            <v>35081</v>
          </cell>
        </row>
        <row r="274">
          <cell r="A274">
            <v>35082</v>
          </cell>
        </row>
        <row r="275">
          <cell r="A275">
            <v>35083</v>
          </cell>
        </row>
        <row r="276">
          <cell r="A276">
            <v>35086</v>
          </cell>
        </row>
        <row r="277">
          <cell r="A277">
            <v>35087</v>
          </cell>
        </row>
        <row r="278">
          <cell r="A278">
            <v>35088</v>
          </cell>
        </row>
        <row r="279">
          <cell r="A279">
            <v>35089</v>
          </cell>
        </row>
        <row r="280">
          <cell r="A280">
            <v>35090</v>
          </cell>
        </row>
        <row r="281">
          <cell r="A281">
            <v>35093</v>
          </cell>
        </row>
        <row r="282">
          <cell r="A282">
            <v>35094</v>
          </cell>
        </row>
        <row r="283">
          <cell r="A283">
            <v>35095</v>
          </cell>
        </row>
        <row r="284">
          <cell r="A284">
            <v>35096</v>
          </cell>
        </row>
        <row r="285">
          <cell r="A285">
            <v>35097</v>
          </cell>
        </row>
        <row r="286">
          <cell r="A286">
            <v>35100</v>
          </cell>
        </row>
        <row r="287">
          <cell r="A287">
            <v>35101</v>
          </cell>
        </row>
        <row r="288">
          <cell r="A288">
            <v>35102</v>
          </cell>
        </row>
        <row r="289">
          <cell r="A289">
            <v>35103</v>
          </cell>
        </row>
        <row r="290">
          <cell r="A290">
            <v>35104</v>
          </cell>
        </row>
        <row r="291">
          <cell r="A291">
            <v>35107</v>
          </cell>
        </row>
        <row r="292">
          <cell r="A292">
            <v>35108</v>
          </cell>
        </row>
        <row r="293">
          <cell r="A293">
            <v>35109</v>
          </cell>
        </row>
        <row r="294">
          <cell r="A294">
            <v>35110</v>
          </cell>
        </row>
        <row r="295">
          <cell r="A295">
            <v>35111</v>
          </cell>
        </row>
        <row r="296">
          <cell r="A296">
            <v>35114</v>
          </cell>
        </row>
        <row r="297">
          <cell r="A297">
            <v>35115</v>
          </cell>
        </row>
        <row r="298">
          <cell r="A298">
            <v>35116</v>
          </cell>
        </row>
        <row r="299">
          <cell r="A299">
            <v>35117</v>
          </cell>
        </row>
        <row r="300">
          <cell r="A300">
            <v>35118</v>
          </cell>
        </row>
        <row r="301">
          <cell r="A301">
            <v>35121</v>
          </cell>
        </row>
        <row r="302">
          <cell r="A302">
            <v>35122</v>
          </cell>
        </row>
        <row r="303">
          <cell r="A303">
            <v>35123</v>
          </cell>
        </row>
        <row r="304">
          <cell r="A304">
            <v>35124</v>
          </cell>
        </row>
        <row r="305">
          <cell r="A305">
            <v>35125</v>
          </cell>
        </row>
        <row r="306">
          <cell r="A306">
            <v>35128</v>
          </cell>
        </row>
        <row r="307">
          <cell r="A307">
            <v>35129</v>
          </cell>
        </row>
        <row r="308">
          <cell r="A308">
            <v>35130</v>
          </cell>
        </row>
        <row r="309">
          <cell r="A309">
            <v>35131</v>
          </cell>
        </row>
        <row r="310">
          <cell r="A310">
            <v>35132</v>
          </cell>
        </row>
        <row r="311">
          <cell r="A311">
            <v>35135</v>
          </cell>
        </row>
        <row r="312">
          <cell r="A312">
            <v>35136</v>
          </cell>
        </row>
        <row r="313">
          <cell r="A313">
            <v>35137</v>
          </cell>
        </row>
        <row r="314">
          <cell r="A314">
            <v>35138</v>
          </cell>
        </row>
        <row r="315">
          <cell r="A315">
            <v>35139</v>
          </cell>
        </row>
        <row r="316">
          <cell r="A316">
            <v>35142</v>
          </cell>
        </row>
        <row r="317">
          <cell r="A317">
            <v>35143</v>
          </cell>
        </row>
        <row r="318">
          <cell r="A318">
            <v>35144</v>
          </cell>
        </row>
        <row r="319">
          <cell r="A319">
            <v>35145</v>
          </cell>
        </row>
        <row r="320">
          <cell r="A320">
            <v>35146</v>
          </cell>
        </row>
        <row r="321">
          <cell r="A321">
            <v>35149</v>
          </cell>
        </row>
        <row r="322">
          <cell r="A322">
            <v>35150</v>
          </cell>
        </row>
        <row r="323">
          <cell r="A323">
            <v>35151</v>
          </cell>
        </row>
        <row r="324">
          <cell r="A324">
            <v>35152</v>
          </cell>
        </row>
        <row r="325">
          <cell r="A325">
            <v>35153</v>
          </cell>
        </row>
        <row r="326">
          <cell r="A326">
            <v>35156</v>
          </cell>
        </row>
        <row r="327">
          <cell r="A327">
            <v>35157</v>
          </cell>
        </row>
        <row r="328">
          <cell r="A328">
            <v>35158</v>
          </cell>
        </row>
        <row r="329">
          <cell r="A329">
            <v>35159</v>
          </cell>
        </row>
        <row r="330">
          <cell r="A330">
            <v>35160</v>
          </cell>
        </row>
        <row r="331">
          <cell r="A331">
            <v>35163</v>
          </cell>
        </row>
        <row r="332">
          <cell r="A332">
            <v>35164</v>
          </cell>
        </row>
        <row r="333">
          <cell r="A333">
            <v>35165</v>
          </cell>
        </row>
        <row r="334">
          <cell r="A334">
            <v>35166</v>
          </cell>
        </row>
        <row r="335">
          <cell r="A335">
            <v>35167</v>
          </cell>
        </row>
        <row r="336">
          <cell r="A336">
            <v>35170</v>
          </cell>
        </row>
        <row r="337">
          <cell r="A337">
            <v>35171</v>
          </cell>
        </row>
        <row r="338">
          <cell r="A338">
            <v>35172</v>
          </cell>
        </row>
        <row r="339">
          <cell r="A339">
            <v>35173</v>
          </cell>
        </row>
        <row r="340">
          <cell r="A340">
            <v>35174</v>
          </cell>
        </row>
        <row r="341">
          <cell r="A341">
            <v>35177</v>
          </cell>
        </row>
        <row r="342">
          <cell r="A342">
            <v>35178</v>
          </cell>
        </row>
        <row r="343">
          <cell r="A343">
            <v>35179</v>
          </cell>
        </row>
        <row r="344">
          <cell r="A344">
            <v>35180</v>
          </cell>
        </row>
        <row r="345">
          <cell r="A345">
            <v>35181</v>
          </cell>
        </row>
        <row r="346">
          <cell r="A346">
            <v>35184</v>
          </cell>
        </row>
        <row r="347">
          <cell r="A347">
            <v>35185</v>
          </cell>
        </row>
        <row r="348">
          <cell r="A348">
            <v>35186</v>
          </cell>
        </row>
        <row r="349">
          <cell r="A349">
            <v>35187</v>
          </cell>
        </row>
        <row r="350">
          <cell r="A350">
            <v>35188</v>
          </cell>
        </row>
        <row r="351">
          <cell r="A351">
            <v>35191</v>
          </cell>
        </row>
        <row r="352">
          <cell r="A352">
            <v>35192</v>
          </cell>
        </row>
        <row r="353">
          <cell r="A353">
            <v>35193</v>
          </cell>
        </row>
        <row r="354">
          <cell r="A354">
            <v>35194</v>
          </cell>
        </row>
        <row r="355">
          <cell r="A355">
            <v>35195</v>
          </cell>
        </row>
        <row r="356">
          <cell r="A356">
            <v>35198</v>
          </cell>
        </row>
        <row r="357">
          <cell r="A357">
            <v>35199</v>
          </cell>
        </row>
        <row r="358">
          <cell r="A358">
            <v>35200</v>
          </cell>
        </row>
        <row r="359">
          <cell r="A359">
            <v>35201</v>
          </cell>
        </row>
        <row r="360">
          <cell r="A360">
            <v>35202</v>
          </cell>
        </row>
        <row r="361">
          <cell r="A361">
            <v>35205</v>
          </cell>
        </row>
        <row r="362">
          <cell r="A362">
            <v>35206</v>
          </cell>
        </row>
        <row r="363">
          <cell r="A363">
            <v>35207</v>
          </cell>
        </row>
        <row r="364">
          <cell r="A364">
            <v>35208</v>
          </cell>
        </row>
        <row r="365">
          <cell r="A365">
            <v>35209</v>
          </cell>
        </row>
        <row r="366">
          <cell r="A366">
            <v>35212</v>
          </cell>
        </row>
        <row r="367">
          <cell r="A367">
            <v>35213</v>
          </cell>
        </row>
        <row r="368">
          <cell r="A368">
            <v>35214</v>
          </cell>
        </row>
        <row r="369">
          <cell r="A369">
            <v>35215</v>
          </cell>
        </row>
        <row r="370">
          <cell r="A370">
            <v>35216</v>
          </cell>
        </row>
        <row r="371">
          <cell r="A371">
            <v>35219</v>
          </cell>
        </row>
        <row r="372">
          <cell r="A372">
            <v>35220</v>
          </cell>
        </row>
        <row r="373">
          <cell r="A373">
            <v>35221</v>
          </cell>
        </row>
        <row r="374">
          <cell r="A374">
            <v>35222</v>
          </cell>
        </row>
        <row r="375">
          <cell r="A375">
            <v>35223</v>
          </cell>
        </row>
        <row r="376">
          <cell r="A376">
            <v>35226</v>
          </cell>
        </row>
        <row r="377">
          <cell r="A377">
            <v>35227</v>
          </cell>
        </row>
        <row r="378">
          <cell r="A378">
            <v>35228</v>
          </cell>
        </row>
        <row r="379">
          <cell r="A379">
            <v>35229</v>
          </cell>
        </row>
        <row r="380">
          <cell r="A380">
            <v>35230</v>
          </cell>
        </row>
        <row r="381">
          <cell r="A381">
            <v>35233</v>
          </cell>
        </row>
        <row r="382">
          <cell r="A382">
            <v>35234</v>
          </cell>
        </row>
        <row r="383">
          <cell r="A383">
            <v>35235</v>
          </cell>
        </row>
        <row r="384">
          <cell r="A384">
            <v>35236</v>
          </cell>
        </row>
        <row r="385">
          <cell r="A385">
            <v>35237</v>
          </cell>
        </row>
        <row r="386">
          <cell r="A386">
            <v>35240</v>
          </cell>
        </row>
        <row r="387">
          <cell r="A387">
            <v>35241</v>
          </cell>
        </row>
        <row r="388">
          <cell r="A388">
            <v>35242</v>
          </cell>
        </row>
        <row r="389">
          <cell r="A389">
            <v>35243</v>
          </cell>
        </row>
        <row r="390">
          <cell r="A390">
            <v>35244</v>
          </cell>
        </row>
        <row r="391">
          <cell r="A391">
            <v>35247</v>
          </cell>
        </row>
        <row r="392">
          <cell r="A392">
            <v>35248</v>
          </cell>
        </row>
        <row r="393">
          <cell r="A393">
            <v>35249</v>
          </cell>
        </row>
        <row r="394">
          <cell r="A394">
            <v>35250</v>
          </cell>
        </row>
        <row r="395">
          <cell r="A395">
            <v>35251</v>
          </cell>
        </row>
        <row r="396">
          <cell r="A396">
            <v>35254</v>
          </cell>
        </row>
        <row r="397">
          <cell r="A397">
            <v>35255</v>
          </cell>
        </row>
        <row r="398">
          <cell r="A398">
            <v>35256</v>
          </cell>
        </row>
        <row r="399">
          <cell r="A399">
            <v>35257</v>
          </cell>
        </row>
        <row r="400">
          <cell r="A400">
            <v>35258</v>
          </cell>
        </row>
        <row r="401">
          <cell r="A401">
            <v>35261</v>
          </cell>
        </row>
        <row r="402">
          <cell r="A402">
            <v>35262</v>
          </cell>
        </row>
        <row r="403">
          <cell r="A403">
            <v>35263</v>
          </cell>
        </row>
        <row r="404">
          <cell r="A404">
            <v>35264</v>
          </cell>
        </row>
        <row r="405">
          <cell r="A405">
            <v>35265</v>
          </cell>
        </row>
        <row r="406">
          <cell r="A406">
            <v>35268</v>
          </cell>
        </row>
        <row r="407">
          <cell r="A407">
            <v>35269</v>
          </cell>
        </row>
        <row r="408">
          <cell r="A408">
            <v>35270</v>
          </cell>
        </row>
        <row r="409">
          <cell r="A409">
            <v>35271</v>
          </cell>
        </row>
        <row r="410">
          <cell r="A410">
            <v>35272</v>
          </cell>
        </row>
        <row r="411">
          <cell r="A411">
            <v>35275</v>
          </cell>
        </row>
        <row r="412">
          <cell r="A412">
            <v>35276</v>
          </cell>
        </row>
        <row r="413">
          <cell r="A413">
            <v>35277</v>
          </cell>
        </row>
        <row r="414">
          <cell r="A414">
            <v>35278</v>
          </cell>
        </row>
        <row r="415">
          <cell r="A415">
            <v>35279</v>
          </cell>
        </row>
        <row r="416">
          <cell r="A416">
            <v>35282</v>
          </cell>
        </row>
        <row r="417">
          <cell r="A417">
            <v>35283</v>
          </cell>
        </row>
        <row r="418">
          <cell r="A418">
            <v>35284</v>
          </cell>
        </row>
        <row r="419">
          <cell r="A419">
            <v>35285</v>
          </cell>
        </row>
        <row r="420">
          <cell r="A420">
            <v>35286</v>
          </cell>
        </row>
        <row r="421">
          <cell r="A421">
            <v>35289</v>
          </cell>
        </row>
        <row r="422">
          <cell r="A422">
            <v>35290</v>
          </cell>
        </row>
        <row r="423">
          <cell r="A423">
            <v>35291</v>
          </cell>
        </row>
        <row r="424">
          <cell r="A424">
            <v>35292</v>
          </cell>
        </row>
        <row r="425">
          <cell r="A425">
            <v>35293</v>
          </cell>
        </row>
        <row r="426">
          <cell r="A426">
            <v>35296</v>
          </cell>
        </row>
        <row r="427">
          <cell r="A427">
            <v>35297</v>
          </cell>
        </row>
        <row r="428">
          <cell r="A428">
            <v>35298</v>
          </cell>
        </row>
        <row r="429">
          <cell r="A429">
            <v>35299</v>
          </cell>
        </row>
        <row r="430">
          <cell r="A430">
            <v>35300</v>
          </cell>
        </row>
        <row r="431">
          <cell r="A431">
            <v>35303</v>
          </cell>
        </row>
        <row r="432">
          <cell r="A432">
            <v>35304</v>
          </cell>
        </row>
        <row r="433">
          <cell r="A433">
            <v>35305</v>
          </cell>
        </row>
        <row r="434">
          <cell r="A434">
            <v>35306</v>
          </cell>
        </row>
        <row r="435">
          <cell r="A435">
            <v>35307</v>
          </cell>
        </row>
        <row r="436">
          <cell r="A436">
            <v>35310</v>
          </cell>
        </row>
        <row r="437">
          <cell r="A437">
            <v>35311</v>
          </cell>
        </row>
        <row r="438">
          <cell r="A438">
            <v>35312</v>
          </cell>
        </row>
        <row r="439">
          <cell r="A439">
            <v>35313</v>
          </cell>
        </row>
        <row r="440">
          <cell r="A440">
            <v>35314</v>
          </cell>
        </row>
        <row r="441">
          <cell r="A441">
            <v>35317</v>
          </cell>
        </row>
        <row r="442">
          <cell r="A442">
            <v>35318</v>
          </cell>
        </row>
        <row r="443">
          <cell r="A443">
            <v>35319</v>
          </cell>
        </row>
        <row r="444">
          <cell r="A444">
            <v>35320</v>
          </cell>
        </row>
        <row r="445">
          <cell r="A445">
            <v>35321</v>
          </cell>
        </row>
        <row r="446">
          <cell r="A446">
            <v>35324</v>
          </cell>
        </row>
        <row r="447">
          <cell r="A447">
            <v>35325</v>
          </cell>
        </row>
        <row r="448">
          <cell r="A448">
            <v>35326</v>
          </cell>
        </row>
        <row r="449">
          <cell r="A449">
            <v>35327</v>
          </cell>
        </row>
        <row r="450">
          <cell r="A450">
            <v>35328</v>
          </cell>
        </row>
        <row r="451">
          <cell r="A451">
            <v>35331</v>
          </cell>
        </row>
        <row r="452">
          <cell r="A452">
            <v>35332</v>
          </cell>
        </row>
        <row r="453">
          <cell r="A453">
            <v>35333</v>
          </cell>
        </row>
        <row r="454">
          <cell r="A454">
            <v>35334</v>
          </cell>
        </row>
        <row r="455">
          <cell r="A455">
            <v>35335</v>
          </cell>
        </row>
        <row r="456">
          <cell r="A456">
            <v>35338</v>
          </cell>
        </row>
        <row r="457">
          <cell r="A457">
            <v>35339</v>
          </cell>
        </row>
        <row r="458">
          <cell r="A458">
            <v>35340</v>
          </cell>
        </row>
        <row r="459">
          <cell r="A459">
            <v>35341</v>
          </cell>
        </row>
        <row r="460">
          <cell r="A460">
            <v>35342</v>
          </cell>
        </row>
        <row r="461">
          <cell r="A461">
            <v>35345</v>
          </cell>
        </row>
        <row r="462">
          <cell r="A462">
            <v>35346</v>
          </cell>
        </row>
        <row r="463">
          <cell r="A463">
            <v>35347</v>
          </cell>
        </row>
        <row r="464">
          <cell r="A464">
            <v>35348</v>
          </cell>
        </row>
        <row r="465">
          <cell r="A465">
            <v>35349</v>
          </cell>
        </row>
        <row r="466">
          <cell r="A466">
            <v>35352</v>
          </cell>
        </row>
        <row r="467">
          <cell r="A467">
            <v>35353</v>
          </cell>
        </row>
        <row r="468">
          <cell r="A468">
            <v>35354</v>
          </cell>
        </row>
        <row r="469">
          <cell r="A469">
            <v>35355</v>
          </cell>
        </row>
        <row r="470">
          <cell r="A470">
            <v>35356</v>
          </cell>
        </row>
        <row r="471">
          <cell r="A471">
            <v>35359</v>
          </cell>
        </row>
        <row r="472">
          <cell r="A472">
            <v>35360</v>
          </cell>
        </row>
        <row r="473">
          <cell r="A473">
            <v>35361</v>
          </cell>
        </row>
        <row r="474">
          <cell r="A474">
            <v>35362</v>
          </cell>
        </row>
        <row r="475">
          <cell r="A475">
            <v>35363</v>
          </cell>
        </row>
        <row r="476">
          <cell r="A476">
            <v>35366</v>
          </cell>
        </row>
        <row r="477">
          <cell r="A477">
            <v>35367</v>
          </cell>
        </row>
        <row r="478">
          <cell r="A478">
            <v>35368</v>
          </cell>
        </row>
        <row r="479">
          <cell r="A479">
            <v>35369</v>
          </cell>
        </row>
        <row r="480">
          <cell r="A480">
            <v>35370</v>
          </cell>
        </row>
        <row r="481">
          <cell r="A481">
            <v>35373</v>
          </cell>
        </row>
        <row r="482">
          <cell r="A482">
            <v>35374</v>
          </cell>
        </row>
        <row r="483">
          <cell r="A483">
            <v>35375</v>
          </cell>
        </row>
        <row r="484">
          <cell r="A484">
            <v>35376</v>
          </cell>
        </row>
        <row r="485">
          <cell r="A485">
            <v>35377</v>
          </cell>
        </row>
        <row r="486">
          <cell r="A486">
            <v>35380</v>
          </cell>
        </row>
        <row r="487">
          <cell r="A487">
            <v>35381</v>
          </cell>
        </row>
        <row r="488">
          <cell r="A488">
            <v>35382</v>
          </cell>
        </row>
        <row r="489">
          <cell r="A489">
            <v>35383</v>
          </cell>
        </row>
        <row r="490">
          <cell r="A490">
            <v>35384</v>
          </cell>
        </row>
        <row r="491">
          <cell r="A491">
            <v>35387</v>
          </cell>
        </row>
        <row r="492">
          <cell r="A492">
            <v>35388</v>
          </cell>
        </row>
        <row r="493">
          <cell r="A493">
            <v>35389</v>
          </cell>
        </row>
        <row r="494">
          <cell r="A494">
            <v>35390</v>
          </cell>
        </row>
        <row r="495">
          <cell r="A495">
            <v>35391</v>
          </cell>
        </row>
        <row r="496">
          <cell r="A496">
            <v>35394</v>
          </cell>
        </row>
        <row r="497">
          <cell r="A497">
            <v>35395</v>
          </cell>
        </row>
        <row r="498">
          <cell r="A498">
            <v>35396</v>
          </cell>
        </row>
        <row r="499">
          <cell r="A499">
            <v>35397</v>
          </cell>
        </row>
        <row r="500">
          <cell r="A500">
            <v>35398</v>
          </cell>
        </row>
        <row r="501">
          <cell r="A501">
            <v>35401</v>
          </cell>
        </row>
        <row r="502">
          <cell r="A502">
            <v>35402</v>
          </cell>
        </row>
        <row r="503">
          <cell r="A503">
            <v>35403</v>
          </cell>
        </row>
        <row r="504">
          <cell r="A504">
            <v>35404</v>
          </cell>
        </row>
        <row r="505">
          <cell r="A505">
            <v>35405</v>
          </cell>
        </row>
        <row r="506">
          <cell r="A506">
            <v>35408</v>
          </cell>
        </row>
        <row r="507">
          <cell r="A507">
            <v>35409</v>
          </cell>
        </row>
        <row r="508">
          <cell r="A508">
            <v>35410</v>
          </cell>
        </row>
        <row r="509">
          <cell r="A509">
            <v>35411</v>
          </cell>
        </row>
        <row r="510">
          <cell r="A510">
            <v>35412</v>
          </cell>
        </row>
        <row r="511">
          <cell r="A511">
            <v>35415</v>
          </cell>
        </row>
        <row r="512">
          <cell r="A512">
            <v>35416</v>
          </cell>
        </row>
        <row r="513">
          <cell r="A513">
            <v>35417</v>
          </cell>
        </row>
        <row r="514">
          <cell r="A514">
            <v>35418</v>
          </cell>
        </row>
        <row r="515">
          <cell r="A515">
            <v>35419</v>
          </cell>
        </row>
        <row r="516">
          <cell r="A516">
            <v>35422</v>
          </cell>
        </row>
        <row r="517">
          <cell r="A517">
            <v>35423</v>
          </cell>
        </row>
        <row r="518">
          <cell r="A518">
            <v>35424</v>
          </cell>
        </row>
        <row r="519">
          <cell r="A519">
            <v>35425</v>
          </cell>
        </row>
        <row r="520">
          <cell r="A520">
            <v>35426</v>
          </cell>
        </row>
        <row r="521">
          <cell r="A521">
            <v>35429</v>
          </cell>
        </row>
        <row r="522">
          <cell r="A522">
            <v>35430</v>
          </cell>
        </row>
        <row r="523">
          <cell r="A523">
            <v>35431</v>
          </cell>
        </row>
        <row r="524">
          <cell r="A524">
            <v>35432</v>
          </cell>
        </row>
        <row r="525">
          <cell r="A525">
            <v>35433</v>
          </cell>
        </row>
        <row r="526">
          <cell r="A526">
            <v>35436</v>
          </cell>
        </row>
        <row r="527">
          <cell r="A527">
            <v>35437</v>
          </cell>
        </row>
        <row r="528">
          <cell r="A528">
            <v>35438</v>
          </cell>
        </row>
        <row r="529">
          <cell r="A529">
            <v>35439</v>
          </cell>
        </row>
        <row r="530">
          <cell r="A530">
            <v>35440</v>
          </cell>
        </row>
        <row r="531">
          <cell r="A531">
            <v>35443</v>
          </cell>
        </row>
        <row r="532">
          <cell r="A532">
            <v>35444</v>
          </cell>
        </row>
        <row r="533">
          <cell r="A533">
            <v>35445</v>
          </cell>
        </row>
        <row r="534">
          <cell r="A534">
            <v>35446</v>
          </cell>
        </row>
        <row r="535">
          <cell r="A535">
            <v>35447</v>
          </cell>
        </row>
        <row r="536">
          <cell r="A536">
            <v>35450</v>
          </cell>
        </row>
        <row r="537">
          <cell r="A537">
            <v>35451</v>
          </cell>
        </row>
        <row r="538">
          <cell r="A538">
            <v>35452</v>
          </cell>
        </row>
        <row r="539">
          <cell r="A539">
            <v>35453</v>
          </cell>
        </row>
        <row r="540">
          <cell r="A540">
            <v>35454</v>
          </cell>
        </row>
        <row r="541">
          <cell r="A541">
            <v>35457</v>
          </cell>
        </row>
        <row r="542">
          <cell r="A542">
            <v>35458</v>
          </cell>
        </row>
        <row r="543">
          <cell r="A543">
            <v>35459</v>
          </cell>
        </row>
        <row r="544">
          <cell r="A544">
            <v>35460</v>
          </cell>
        </row>
        <row r="545">
          <cell r="A545">
            <v>35461</v>
          </cell>
        </row>
        <row r="546">
          <cell r="A546">
            <v>35464</v>
          </cell>
        </row>
        <row r="547">
          <cell r="A547">
            <v>35465</v>
          </cell>
        </row>
        <row r="548">
          <cell r="A548">
            <v>35466</v>
          </cell>
        </row>
        <row r="549">
          <cell r="A549">
            <v>35467</v>
          </cell>
        </row>
        <row r="550">
          <cell r="A550">
            <v>35468</v>
          </cell>
        </row>
        <row r="551">
          <cell r="A551">
            <v>35471</v>
          </cell>
        </row>
        <row r="552">
          <cell r="A552">
            <v>35472</v>
          </cell>
        </row>
        <row r="553">
          <cell r="A553">
            <v>35473</v>
          </cell>
        </row>
        <row r="554">
          <cell r="A554">
            <v>35474</v>
          </cell>
        </row>
        <row r="555">
          <cell r="A555">
            <v>35475</v>
          </cell>
        </row>
        <row r="556">
          <cell r="A556">
            <v>35478</v>
          </cell>
        </row>
        <row r="557">
          <cell r="A557">
            <v>35479</v>
          </cell>
        </row>
        <row r="558">
          <cell r="A558">
            <v>35480</v>
          </cell>
        </row>
        <row r="559">
          <cell r="A559">
            <v>35481</v>
          </cell>
        </row>
        <row r="560">
          <cell r="A560">
            <v>35482</v>
          </cell>
        </row>
        <row r="561">
          <cell r="A561">
            <v>35485</v>
          </cell>
        </row>
        <row r="562">
          <cell r="A562">
            <v>35486</v>
          </cell>
        </row>
        <row r="563">
          <cell r="A563">
            <v>35487</v>
          </cell>
        </row>
        <row r="564">
          <cell r="A564">
            <v>35488</v>
          </cell>
        </row>
        <row r="565">
          <cell r="A565">
            <v>35489</v>
          </cell>
        </row>
        <row r="566">
          <cell r="A566">
            <v>35492</v>
          </cell>
        </row>
        <row r="567">
          <cell r="A567">
            <v>35493</v>
          </cell>
        </row>
        <row r="568">
          <cell r="A568">
            <v>35494</v>
          </cell>
        </row>
        <row r="569">
          <cell r="A569">
            <v>35495</v>
          </cell>
        </row>
        <row r="570">
          <cell r="A570">
            <v>35496</v>
          </cell>
        </row>
        <row r="571">
          <cell r="A571">
            <v>35499</v>
          </cell>
        </row>
        <row r="572">
          <cell r="A572">
            <v>35500</v>
          </cell>
        </row>
        <row r="573">
          <cell r="A573">
            <v>35501</v>
          </cell>
        </row>
        <row r="574">
          <cell r="A574">
            <v>35502</v>
          </cell>
        </row>
        <row r="575">
          <cell r="A575">
            <v>35503</v>
          </cell>
        </row>
        <row r="576">
          <cell r="A576">
            <v>35506</v>
          </cell>
        </row>
        <row r="577">
          <cell r="A577">
            <v>35507</v>
          </cell>
        </row>
        <row r="578">
          <cell r="A578">
            <v>35508</v>
          </cell>
        </row>
        <row r="579">
          <cell r="A579">
            <v>35509</v>
          </cell>
        </row>
        <row r="580">
          <cell r="A580">
            <v>35510</v>
          </cell>
        </row>
        <row r="581">
          <cell r="A581">
            <v>35513</v>
          </cell>
        </row>
        <row r="582">
          <cell r="A582">
            <v>35514</v>
          </cell>
        </row>
        <row r="583">
          <cell r="A583">
            <v>35515</v>
          </cell>
        </row>
        <row r="584">
          <cell r="A584">
            <v>35516</v>
          </cell>
        </row>
        <row r="585">
          <cell r="A585">
            <v>35517</v>
          </cell>
        </row>
        <row r="586">
          <cell r="A586">
            <v>35520</v>
          </cell>
        </row>
        <row r="587">
          <cell r="A587">
            <v>35521</v>
          </cell>
        </row>
        <row r="588">
          <cell r="A588">
            <v>35522</v>
          </cell>
        </row>
        <row r="589">
          <cell r="A589">
            <v>35523</v>
          </cell>
        </row>
        <row r="590">
          <cell r="A590">
            <v>35524</v>
          </cell>
        </row>
        <row r="591">
          <cell r="A591">
            <v>35527</v>
          </cell>
        </row>
        <row r="592">
          <cell r="A592">
            <v>35528</v>
          </cell>
        </row>
        <row r="593">
          <cell r="A593">
            <v>35529</v>
          </cell>
        </row>
        <row r="594">
          <cell r="A594">
            <v>35530</v>
          </cell>
        </row>
        <row r="595">
          <cell r="A595">
            <v>35531</v>
          </cell>
        </row>
        <row r="596">
          <cell r="A596">
            <v>35534</v>
          </cell>
        </row>
        <row r="597">
          <cell r="A597">
            <v>35535</v>
          </cell>
        </row>
        <row r="598">
          <cell r="A598">
            <v>35536</v>
          </cell>
        </row>
        <row r="599">
          <cell r="A599">
            <v>35537</v>
          </cell>
        </row>
        <row r="600">
          <cell r="A600">
            <v>35538</v>
          </cell>
        </row>
        <row r="601">
          <cell r="A601">
            <v>35541</v>
          </cell>
        </row>
        <row r="602">
          <cell r="A602">
            <v>35542</v>
          </cell>
        </row>
        <row r="603">
          <cell r="A603">
            <v>35543</v>
          </cell>
        </row>
        <row r="604">
          <cell r="A604">
            <v>35544</v>
          </cell>
        </row>
        <row r="605">
          <cell r="A605">
            <v>35545</v>
          </cell>
        </row>
        <row r="606">
          <cell r="A606">
            <v>35548</v>
          </cell>
        </row>
        <row r="607">
          <cell r="A607">
            <v>35549</v>
          </cell>
        </row>
        <row r="608">
          <cell r="A608">
            <v>35550</v>
          </cell>
        </row>
        <row r="609">
          <cell r="A609">
            <v>35551</v>
          </cell>
        </row>
        <row r="610">
          <cell r="A610">
            <v>35552</v>
          </cell>
        </row>
        <row r="611">
          <cell r="A611">
            <v>35555</v>
          </cell>
        </row>
        <row r="612">
          <cell r="A612">
            <v>35556</v>
          </cell>
        </row>
        <row r="613">
          <cell r="A613">
            <v>35557</v>
          </cell>
        </row>
        <row r="614">
          <cell r="A614">
            <v>35558</v>
          </cell>
        </row>
        <row r="615">
          <cell r="A615">
            <v>35559</v>
          </cell>
        </row>
        <row r="616">
          <cell r="A616">
            <v>35562</v>
          </cell>
        </row>
        <row r="617">
          <cell r="A617">
            <v>35563</v>
          </cell>
        </row>
        <row r="618">
          <cell r="A618">
            <v>35564</v>
          </cell>
        </row>
        <row r="619">
          <cell r="A619">
            <v>35565</v>
          </cell>
        </row>
        <row r="620">
          <cell r="A620">
            <v>35566</v>
          </cell>
        </row>
        <row r="621">
          <cell r="A621">
            <v>35569</v>
          </cell>
        </row>
        <row r="622">
          <cell r="A622">
            <v>35570</v>
          </cell>
        </row>
        <row r="623">
          <cell r="A623">
            <v>35571</v>
          </cell>
        </row>
        <row r="624">
          <cell r="A624">
            <v>35572</v>
          </cell>
        </row>
        <row r="625">
          <cell r="A625">
            <v>35573</v>
          </cell>
        </row>
        <row r="626">
          <cell r="A626">
            <v>35576</v>
          </cell>
        </row>
        <row r="627">
          <cell r="A627">
            <v>35577</v>
          </cell>
        </row>
        <row r="628">
          <cell r="A628">
            <v>35578</v>
          </cell>
        </row>
        <row r="629">
          <cell r="A629">
            <v>35579</v>
          </cell>
        </row>
        <row r="630">
          <cell r="A630">
            <v>35580</v>
          </cell>
        </row>
        <row r="631">
          <cell r="A631">
            <v>35583</v>
          </cell>
        </row>
        <row r="632">
          <cell r="A632">
            <v>35584</v>
          </cell>
        </row>
        <row r="633">
          <cell r="A633">
            <v>35585</v>
          </cell>
        </row>
        <row r="634">
          <cell r="A634">
            <v>35586</v>
          </cell>
        </row>
        <row r="635">
          <cell r="A635">
            <v>35587</v>
          </cell>
        </row>
        <row r="636">
          <cell r="A636">
            <v>35590</v>
          </cell>
        </row>
        <row r="637">
          <cell r="A637">
            <v>35591</v>
          </cell>
        </row>
        <row r="638">
          <cell r="A638">
            <v>35592</v>
          </cell>
        </row>
        <row r="639">
          <cell r="A639">
            <v>35593</v>
          </cell>
        </row>
        <row r="640">
          <cell r="A640">
            <v>35594</v>
          </cell>
        </row>
        <row r="641">
          <cell r="A641">
            <v>35597</v>
          </cell>
        </row>
        <row r="642">
          <cell r="A642">
            <v>35598</v>
          </cell>
        </row>
        <row r="643">
          <cell r="A643">
            <v>35599</v>
          </cell>
        </row>
        <row r="644">
          <cell r="A644">
            <v>35600</v>
          </cell>
        </row>
        <row r="645">
          <cell r="A645">
            <v>35601</v>
          </cell>
        </row>
        <row r="646">
          <cell r="A646">
            <v>35604</v>
          </cell>
        </row>
        <row r="647">
          <cell r="A647">
            <v>35605</v>
          </cell>
        </row>
        <row r="648">
          <cell r="A648">
            <v>35606</v>
          </cell>
        </row>
        <row r="649">
          <cell r="A649">
            <v>35607</v>
          </cell>
        </row>
        <row r="650">
          <cell r="A650">
            <v>35608</v>
          </cell>
        </row>
        <row r="651">
          <cell r="A651">
            <v>35611</v>
          </cell>
        </row>
        <row r="652">
          <cell r="A652">
            <v>35612</v>
          </cell>
        </row>
        <row r="653">
          <cell r="A653">
            <v>35613</v>
          </cell>
        </row>
        <row r="654">
          <cell r="A654">
            <v>35614</v>
          </cell>
        </row>
        <row r="655">
          <cell r="A655">
            <v>35615</v>
          </cell>
        </row>
        <row r="656">
          <cell r="A656">
            <v>35618</v>
          </cell>
        </row>
        <row r="657">
          <cell r="A657">
            <v>35619</v>
          </cell>
        </row>
        <row r="658">
          <cell r="A658">
            <v>35620</v>
          </cell>
        </row>
        <row r="659">
          <cell r="A659">
            <v>35621</v>
          </cell>
        </row>
        <row r="660">
          <cell r="A660">
            <v>35622</v>
          </cell>
        </row>
        <row r="661">
          <cell r="A661">
            <v>35625</v>
          </cell>
        </row>
        <row r="662">
          <cell r="A662">
            <v>35626</v>
          </cell>
        </row>
        <row r="663">
          <cell r="A663">
            <v>35627</v>
          </cell>
        </row>
        <row r="664">
          <cell r="A664">
            <v>35628</v>
          </cell>
        </row>
        <row r="665">
          <cell r="A665">
            <v>35629</v>
          </cell>
        </row>
        <row r="666">
          <cell r="A666">
            <v>35632</v>
          </cell>
        </row>
        <row r="667">
          <cell r="A667">
            <v>35633</v>
          </cell>
        </row>
        <row r="668">
          <cell r="A668">
            <v>35634</v>
          </cell>
        </row>
        <row r="669">
          <cell r="A669">
            <v>35635</v>
          </cell>
        </row>
        <row r="670">
          <cell r="A670">
            <v>35636</v>
          </cell>
        </row>
        <row r="671">
          <cell r="A671">
            <v>35639</v>
          </cell>
        </row>
        <row r="672">
          <cell r="A672">
            <v>35640</v>
          </cell>
        </row>
        <row r="673">
          <cell r="A673">
            <v>35641</v>
          </cell>
        </row>
        <row r="674">
          <cell r="A674">
            <v>35642</v>
          </cell>
        </row>
        <row r="675">
          <cell r="A675">
            <v>35643</v>
          </cell>
        </row>
        <row r="676">
          <cell r="A676">
            <v>35646</v>
          </cell>
        </row>
        <row r="677">
          <cell r="A677">
            <v>35647</v>
          </cell>
        </row>
        <row r="678">
          <cell r="A678">
            <v>35648</v>
          </cell>
        </row>
        <row r="679">
          <cell r="A679">
            <v>35649</v>
          </cell>
        </row>
        <row r="680">
          <cell r="A680">
            <v>35650</v>
          </cell>
        </row>
        <row r="681">
          <cell r="A681">
            <v>35653</v>
          </cell>
        </row>
        <row r="682">
          <cell r="A682">
            <v>35654</v>
          </cell>
        </row>
        <row r="683">
          <cell r="A683">
            <v>35655</v>
          </cell>
        </row>
        <row r="684">
          <cell r="A684">
            <v>35656</v>
          </cell>
        </row>
        <row r="685">
          <cell r="A685">
            <v>35657</v>
          </cell>
        </row>
        <row r="686">
          <cell r="A686">
            <v>35660</v>
          </cell>
        </row>
        <row r="687">
          <cell r="A687">
            <v>35661</v>
          </cell>
        </row>
        <row r="688">
          <cell r="A688">
            <v>35662</v>
          </cell>
        </row>
        <row r="689">
          <cell r="A689">
            <v>35663</v>
          </cell>
        </row>
        <row r="690">
          <cell r="A690">
            <v>35664</v>
          </cell>
        </row>
        <row r="691">
          <cell r="A691">
            <v>35667</v>
          </cell>
        </row>
        <row r="692">
          <cell r="A692">
            <v>35668</v>
          </cell>
        </row>
        <row r="693">
          <cell r="A693">
            <v>35669</v>
          </cell>
        </row>
        <row r="694">
          <cell r="A694">
            <v>35670</v>
          </cell>
        </row>
        <row r="695">
          <cell r="A695">
            <v>35671</v>
          </cell>
        </row>
        <row r="696">
          <cell r="A696">
            <v>35674</v>
          </cell>
        </row>
        <row r="697">
          <cell r="A697">
            <v>35675</v>
          </cell>
        </row>
        <row r="698">
          <cell r="A698">
            <v>35676</v>
          </cell>
        </row>
        <row r="699">
          <cell r="A699">
            <v>35677</v>
          </cell>
        </row>
        <row r="700">
          <cell r="A700">
            <v>35678</v>
          </cell>
        </row>
        <row r="701">
          <cell r="A701">
            <v>35681</v>
          </cell>
        </row>
        <row r="702">
          <cell r="A702">
            <v>35682</v>
          </cell>
        </row>
        <row r="703">
          <cell r="A703">
            <v>35683</v>
          </cell>
        </row>
        <row r="704">
          <cell r="A704">
            <v>35684</v>
          </cell>
        </row>
        <row r="705">
          <cell r="A705">
            <v>35685</v>
          </cell>
        </row>
        <row r="706">
          <cell r="A706">
            <v>35688</v>
          </cell>
        </row>
        <row r="707">
          <cell r="A707">
            <v>35689</v>
          </cell>
        </row>
        <row r="708">
          <cell r="A708">
            <v>35690</v>
          </cell>
        </row>
        <row r="709">
          <cell r="A709">
            <v>35691</v>
          </cell>
        </row>
        <row r="710">
          <cell r="A710">
            <v>35692</v>
          </cell>
        </row>
        <row r="711">
          <cell r="A711">
            <v>35695</v>
          </cell>
        </row>
        <row r="712">
          <cell r="A712">
            <v>35696</v>
          </cell>
        </row>
        <row r="713">
          <cell r="A713">
            <v>35697</v>
          </cell>
        </row>
        <row r="714">
          <cell r="A714">
            <v>35698</v>
          </cell>
        </row>
        <row r="715">
          <cell r="A715">
            <v>35699</v>
          </cell>
        </row>
        <row r="716">
          <cell r="A716">
            <v>35702</v>
          </cell>
        </row>
        <row r="717">
          <cell r="A717">
            <v>35703</v>
          </cell>
        </row>
        <row r="718">
          <cell r="A718">
            <v>35704</v>
          </cell>
        </row>
        <row r="719">
          <cell r="A719">
            <v>35705</v>
          </cell>
        </row>
        <row r="720">
          <cell r="A720">
            <v>35706</v>
          </cell>
        </row>
        <row r="721">
          <cell r="A721">
            <v>35709</v>
          </cell>
        </row>
        <row r="722">
          <cell r="A722">
            <v>35710</v>
          </cell>
        </row>
        <row r="723">
          <cell r="A723">
            <v>35711</v>
          </cell>
        </row>
        <row r="724">
          <cell r="A724">
            <v>35712</v>
          </cell>
        </row>
        <row r="725">
          <cell r="A725">
            <v>35713</v>
          </cell>
        </row>
        <row r="726">
          <cell r="A726">
            <v>35716</v>
          </cell>
        </row>
        <row r="727">
          <cell r="A727">
            <v>35717</v>
          </cell>
        </row>
        <row r="728">
          <cell r="A728">
            <v>35718</v>
          </cell>
        </row>
        <row r="729">
          <cell r="A729">
            <v>35719</v>
          </cell>
        </row>
        <row r="730">
          <cell r="A730">
            <v>35720</v>
          </cell>
        </row>
        <row r="731">
          <cell r="A731">
            <v>35723</v>
          </cell>
        </row>
        <row r="732">
          <cell r="A732">
            <v>35724</v>
          </cell>
        </row>
        <row r="733">
          <cell r="A733">
            <v>35725</v>
          </cell>
        </row>
        <row r="734">
          <cell r="A734">
            <v>35726</v>
          </cell>
        </row>
        <row r="735">
          <cell r="A735">
            <v>35727</v>
          </cell>
        </row>
        <row r="736">
          <cell r="A736">
            <v>35730</v>
          </cell>
        </row>
        <row r="737">
          <cell r="A737">
            <v>35731</v>
          </cell>
        </row>
        <row r="738">
          <cell r="A738">
            <v>35732</v>
          </cell>
        </row>
        <row r="739">
          <cell r="A739">
            <v>35733</v>
          </cell>
        </row>
        <row r="740">
          <cell r="A740">
            <v>35734</v>
          </cell>
        </row>
        <row r="741">
          <cell r="A741">
            <v>35737</v>
          </cell>
        </row>
        <row r="742">
          <cell r="A742">
            <v>35738</v>
          </cell>
        </row>
        <row r="743">
          <cell r="A743">
            <v>35739</v>
          </cell>
        </row>
        <row r="744">
          <cell r="A744">
            <v>35740</v>
          </cell>
        </row>
        <row r="745">
          <cell r="A745">
            <v>35741</v>
          </cell>
        </row>
        <row r="746">
          <cell r="A746">
            <v>35744</v>
          </cell>
        </row>
        <row r="747">
          <cell r="A747">
            <v>35745</v>
          </cell>
        </row>
        <row r="748">
          <cell r="A748">
            <v>35746</v>
          </cell>
        </row>
        <row r="749">
          <cell r="A749">
            <v>35747</v>
          </cell>
        </row>
        <row r="750">
          <cell r="A750">
            <v>35748</v>
          </cell>
        </row>
        <row r="751">
          <cell r="A751">
            <v>35751</v>
          </cell>
        </row>
        <row r="752">
          <cell r="A752">
            <v>35752</v>
          </cell>
        </row>
        <row r="753">
          <cell r="A753">
            <v>35753</v>
          </cell>
        </row>
        <row r="754">
          <cell r="A754">
            <v>35754</v>
          </cell>
        </row>
        <row r="755">
          <cell r="A755">
            <v>35755</v>
          </cell>
        </row>
        <row r="756">
          <cell r="A756">
            <v>35758</v>
          </cell>
        </row>
        <row r="757">
          <cell r="A757">
            <v>35759</v>
          </cell>
        </row>
        <row r="758">
          <cell r="A758">
            <v>35760</v>
          </cell>
        </row>
        <row r="759">
          <cell r="A759">
            <v>35761</v>
          </cell>
        </row>
        <row r="760">
          <cell r="A760">
            <v>35762</v>
          </cell>
        </row>
        <row r="761">
          <cell r="A761">
            <v>35765</v>
          </cell>
        </row>
        <row r="762">
          <cell r="A762">
            <v>35766</v>
          </cell>
        </row>
        <row r="763">
          <cell r="A763">
            <v>35767</v>
          </cell>
        </row>
        <row r="764">
          <cell r="A764">
            <v>35768</v>
          </cell>
        </row>
        <row r="765">
          <cell r="A765">
            <v>35769</v>
          </cell>
        </row>
        <row r="766">
          <cell r="A766">
            <v>35772</v>
          </cell>
        </row>
        <row r="767">
          <cell r="A767">
            <v>35773</v>
          </cell>
        </row>
        <row r="768">
          <cell r="A768">
            <v>35774</v>
          </cell>
        </row>
        <row r="769">
          <cell r="A769">
            <v>35775</v>
          </cell>
        </row>
        <row r="770">
          <cell r="A770">
            <v>35776</v>
          </cell>
        </row>
        <row r="771">
          <cell r="A771">
            <v>35779</v>
          </cell>
        </row>
        <row r="772">
          <cell r="A772">
            <v>35780</v>
          </cell>
        </row>
        <row r="773">
          <cell r="A773">
            <v>35781</v>
          </cell>
        </row>
        <row r="774">
          <cell r="A774">
            <v>35782</v>
          </cell>
        </row>
        <row r="775">
          <cell r="A775">
            <v>35783</v>
          </cell>
        </row>
        <row r="776">
          <cell r="A776">
            <v>35786</v>
          </cell>
        </row>
        <row r="777">
          <cell r="A777">
            <v>35787</v>
          </cell>
        </row>
        <row r="778">
          <cell r="A778">
            <v>35788</v>
          </cell>
        </row>
        <row r="779">
          <cell r="A779">
            <v>35789</v>
          </cell>
        </row>
        <row r="780">
          <cell r="A780">
            <v>35790</v>
          </cell>
        </row>
        <row r="781">
          <cell r="A781">
            <v>35793</v>
          </cell>
        </row>
        <row r="782">
          <cell r="A782">
            <v>35794</v>
          </cell>
        </row>
        <row r="783">
          <cell r="A783">
            <v>35795</v>
          </cell>
        </row>
        <row r="784">
          <cell r="A784">
            <v>35796</v>
          </cell>
        </row>
        <row r="785">
          <cell r="A785">
            <v>35797</v>
          </cell>
        </row>
        <row r="786">
          <cell r="A786">
            <v>35800</v>
          </cell>
        </row>
        <row r="787">
          <cell r="A787">
            <v>35801</v>
          </cell>
        </row>
        <row r="788">
          <cell r="A788">
            <v>35802</v>
          </cell>
        </row>
        <row r="789">
          <cell r="A789">
            <v>35803</v>
          </cell>
        </row>
        <row r="790">
          <cell r="A790">
            <v>35804</v>
          </cell>
        </row>
        <row r="791">
          <cell r="A791">
            <v>35807</v>
          </cell>
        </row>
        <row r="792">
          <cell r="A792">
            <v>35808</v>
          </cell>
        </row>
        <row r="793">
          <cell r="A793">
            <v>35809</v>
          </cell>
        </row>
        <row r="794">
          <cell r="A794">
            <v>35810</v>
          </cell>
        </row>
        <row r="795">
          <cell r="A795">
            <v>35811</v>
          </cell>
        </row>
        <row r="796">
          <cell r="A796">
            <v>35814</v>
          </cell>
        </row>
        <row r="797">
          <cell r="A797">
            <v>35815</v>
          </cell>
        </row>
        <row r="798">
          <cell r="A798">
            <v>35816</v>
          </cell>
        </row>
        <row r="799">
          <cell r="A799">
            <v>35817</v>
          </cell>
        </row>
        <row r="800">
          <cell r="A800">
            <v>35818</v>
          </cell>
        </row>
        <row r="801">
          <cell r="A801">
            <v>35821</v>
          </cell>
        </row>
        <row r="802">
          <cell r="A802">
            <v>35822</v>
          </cell>
        </row>
        <row r="803">
          <cell r="A803">
            <v>35823</v>
          </cell>
        </row>
        <row r="804">
          <cell r="A804">
            <v>35824</v>
          </cell>
        </row>
        <row r="805">
          <cell r="A805">
            <v>35825</v>
          </cell>
        </row>
        <row r="806">
          <cell r="A806">
            <v>35828</v>
          </cell>
        </row>
        <row r="807">
          <cell r="A807">
            <v>35829</v>
          </cell>
        </row>
        <row r="808">
          <cell r="A808">
            <v>35830</v>
          </cell>
        </row>
        <row r="809">
          <cell r="A809">
            <v>35831</v>
          </cell>
        </row>
        <row r="810">
          <cell r="A810">
            <v>35832</v>
          </cell>
        </row>
        <row r="811">
          <cell r="A811">
            <v>35835</v>
          </cell>
        </row>
        <row r="812">
          <cell r="A812">
            <v>35836</v>
          </cell>
        </row>
        <row r="813">
          <cell r="A813">
            <v>35837</v>
          </cell>
        </row>
        <row r="814">
          <cell r="A814">
            <v>35838</v>
          </cell>
        </row>
        <row r="815">
          <cell r="A815">
            <v>35839</v>
          </cell>
        </row>
        <row r="816">
          <cell r="A816">
            <v>35842</v>
          </cell>
        </row>
        <row r="817">
          <cell r="A817">
            <v>35843</v>
          </cell>
        </row>
        <row r="818">
          <cell r="A818">
            <v>35844</v>
          </cell>
        </row>
        <row r="819">
          <cell r="A819">
            <v>35845</v>
          </cell>
        </row>
        <row r="820">
          <cell r="A820">
            <v>35846</v>
          </cell>
        </row>
        <row r="821">
          <cell r="A821">
            <v>35849</v>
          </cell>
        </row>
        <row r="822">
          <cell r="A822">
            <v>35850</v>
          </cell>
        </row>
        <row r="823">
          <cell r="A823">
            <v>35851</v>
          </cell>
        </row>
        <row r="824">
          <cell r="A824">
            <v>35852</v>
          </cell>
        </row>
        <row r="825">
          <cell r="A825">
            <v>35853</v>
          </cell>
        </row>
        <row r="826">
          <cell r="A826">
            <v>35856</v>
          </cell>
        </row>
        <row r="827">
          <cell r="A827">
            <v>35857</v>
          </cell>
        </row>
        <row r="828">
          <cell r="A828">
            <v>35858</v>
          </cell>
        </row>
        <row r="829">
          <cell r="A829">
            <v>35859</v>
          </cell>
        </row>
        <row r="830">
          <cell r="A830">
            <v>35860</v>
          </cell>
        </row>
        <row r="831">
          <cell r="A831">
            <v>35863</v>
          </cell>
        </row>
        <row r="832">
          <cell r="A832">
            <v>35864</v>
          </cell>
        </row>
        <row r="833">
          <cell r="A833">
            <v>35865</v>
          </cell>
        </row>
        <row r="834">
          <cell r="A834">
            <v>35866</v>
          </cell>
        </row>
        <row r="835">
          <cell r="A835">
            <v>35867</v>
          </cell>
        </row>
        <row r="836">
          <cell r="A836">
            <v>35870</v>
          </cell>
        </row>
        <row r="837">
          <cell r="A837">
            <v>35871</v>
          </cell>
        </row>
        <row r="838">
          <cell r="A838">
            <v>35872</v>
          </cell>
        </row>
        <row r="839">
          <cell r="A839">
            <v>35873</v>
          </cell>
        </row>
        <row r="840">
          <cell r="A840">
            <v>35874</v>
          </cell>
        </row>
        <row r="841">
          <cell r="A841">
            <v>35877</v>
          </cell>
        </row>
        <row r="842">
          <cell r="A842">
            <v>35878</v>
          </cell>
        </row>
        <row r="843">
          <cell r="A843">
            <v>35879</v>
          </cell>
        </row>
        <row r="844">
          <cell r="A844">
            <v>35880</v>
          </cell>
        </row>
        <row r="845">
          <cell r="A845">
            <v>35881</v>
          </cell>
        </row>
        <row r="846">
          <cell r="A846">
            <v>35884</v>
          </cell>
        </row>
        <row r="847">
          <cell r="A847">
            <v>35885</v>
          </cell>
        </row>
        <row r="848">
          <cell r="A848">
            <v>35886</v>
          </cell>
        </row>
        <row r="849">
          <cell r="A849">
            <v>35887</v>
          </cell>
        </row>
        <row r="850">
          <cell r="A850">
            <v>35888</v>
          </cell>
        </row>
        <row r="851">
          <cell r="A851">
            <v>35891</v>
          </cell>
        </row>
        <row r="852">
          <cell r="A852">
            <v>35892</v>
          </cell>
        </row>
        <row r="853">
          <cell r="A853">
            <v>35893</v>
          </cell>
        </row>
        <row r="854">
          <cell r="A854">
            <v>35894</v>
          </cell>
        </row>
        <row r="855">
          <cell r="A855">
            <v>35895</v>
          </cell>
        </row>
        <row r="856">
          <cell r="A856">
            <v>35898</v>
          </cell>
        </row>
        <row r="857">
          <cell r="A857">
            <v>35899</v>
          </cell>
        </row>
        <row r="858">
          <cell r="A858">
            <v>35900</v>
          </cell>
        </row>
        <row r="859">
          <cell r="A859">
            <v>35901</v>
          </cell>
        </row>
        <row r="860">
          <cell r="A860">
            <v>35902</v>
          </cell>
        </row>
        <row r="861">
          <cell r="A861">
            <v>35905</v>
          </cell>
        </row>
        <row r="862">
          <cell r="A862">
            <v>35906</v>
          </cell>
        </row>
        <row r="863">
          <cell r="A863">
            <v>35907</v>
          </cell>
        </row>
        <row r="864">
          <cell r="A864">
            <v>35908</v>
          </cell>
        </row>
        <row r="865">
          <cell r="A865">
            <v>35909</v>
          </cell>
        </row>
        <row r="866">
          <cell r="A866">
            <v>35912</v>
          </cell>
        </row>
        <row r="867">
          <cell r="A867">
            <v>35913</v>
          </cell>
        </row>
        <row r="868">
          <cell r="A868">
            <v>35914</v>
          </cell>
        </row>
        <row r="869">
          <cell r="A869">
            <v>35915</v>
          </cell>
        </row>
        <row r="870">
          <cell r="A870">
            <v>35916</v>
          </cell>
        </row>
        <row r="871">
          <cell r="A871">
            <v>35919</v>
          </cell>
        </row>
        <row r="872">
          <cell r="A872">
            <v>35920</v>
          </cell>
        </row>
        <row r="873">
          <cell r="A873">
            <v>35921</v>
          </cell>
        </row>
        <row r="874">
          <cell r="A874">
            <v>35922</v>
          </cell>
        </row>
        <row r="875">
          <cell r="A875">
            <v>35923</v>
          </cell>
        </row>
        <row r="876">
          <cell r="A876">
            <v>35926</v>
          </cell>
        </row>
        <row r="877">
          <cell r="A877">
            <v>35927</v>
          </cell>
        </row>
        <row r="878">
          <cell r="A878">
            <v>35928</v>
          </cell>
        </row>
        <row r="879">
          <cell r="A879">
            <v>35929</v>
          </cell>
        </row>
        <row r="880">
          <cell r="A880">
            <v>35930</v>
          </cell>
        </row>
        <row r="881">
          <cell r="A881">
            <v>35933</v>
          </cell>
        </row>
        <row r="882">
          <cell r="A882">
            <v>35934</v>
          </cell>
        </row>
        <row r="883">
          <cell r="A883">
            <v>35935</v>
          </cell>
        </row>
        <row r="884">
          <cell r="A884">
            <v>35936</v>
          </cell>
        </row>
        <row r="885">
          <cell r="A885">
            <v>35937</v>
          </cell>
        </row>
        <row r="886">
          <cell r="A886">
            <v>35940</v>
          </cell>
        </row>
        <row r="887">
          <cell r="A887">
            <v>35941</v>
          </cell>
        </row>
        <row r="888">
          <cell r="A888">
            <v>35942</v>
          </cell>
        </row>
        <row r="889">
          <cell r="A889">
            <v>35943</v>
          </cell>
        </row>
        <row r="890">
          <cell r="A890">
            <v>35944</v>
          </cell>
        </row>
        <row r="891">
          <cell r="A891">
            <v>35947</v>
          </cell>
        </row>
        <row r="892">
          <cell r="A892">
            <v>35948</v>
          </cell>
        </row>
        <row r="893">
          <cell r="A893">
            <v>35949</v>
          </cell>
        </row>
        <row r="894">
          <cell r="A894">
            <v>35950</v>
          </cell>
        </row>
        <row r="895">
          <cell r="A895">
            <v>35951</v>
          </cell>
        </row>
        <row r="896">
          <cell r="A896">
            <v>35954</v>
          </cell>
        </row>
        <row r="897">
          <cell r="A897">
            <v>35955</v>
          </cell>
        </row>
        <row r="898">
          <cell r="A898">
            <v>35956</v>
          </cell>
        </row>
        <row r="899">
          <cell r="A899">
            <v>35957</v>
          </cell>
        </row>
        <row r="900">
          <cell r="A900">
            <v>35958</v>
          </cell>
        </row>
        <row r="901">
          <cell r="A901">
            <v>35961</v>
          </cell>
        </row>
        <row r="902">
          <cell r="A902">
            <v>35962</v>
          </cell>
        </row>
        <row r="903">
          <cell r="A903">
            <v>35963</v>
          </cell>
        </row>
        <row r="904">
          <cell r="A904">
            <v>35964</v>
          </cell>
        </row>
        <row r="905">
          <cell r="A905">
            <v>35965</v>
          </cell>
        </row>
        <row r="906">
          <cell r="A906">
            <v>35968</v>
          </cell>
        </row>
        <row r="907">
          <cell r="A907">
            <v>35969</v>
          </cell>
        </row>
        <row r="908">
          <cell r="A908">
            <v>35970</v>
          </cell>
        </row>
        <row r="909">
          <cell r="A909">
            <v>35971</v>
          </cell>
        </row>
        <row r="910">
          <cell r="A910">
            <v>35972</v>
          </cell>
        </row>
        <row r="911">
          <cell r="A911">
            <v>35975</v>
          </cell>
        </row>
        <row r="912">
          <cell r="A912">
            <v>35976</v>
          </cell>
        </row>
        <row r="913">
          <cell r="A913">
            <v>35977</v>
          </cell>
        </row>
        <row r="914">
          <cell r="A914">
            <v>35978</v>
          </cell>
        </row>
        <row r="915">
          <cell r="A915">
            <v>35979</v>
          </cell>
        </row>
        <row r="916">
          <cell r="A916">
            <v>35982</v>
          </cell>
        </row>
        <row r="917">
          <cell r="A917">
            <v>35983</v>
          </cell>
        </row>
        <row r="918">
          <cell r="A918">
            <v>35984</v>
          </cell>
        </row>
        <row r="919">
          <cell r="A919">
            <v>35985</v>
          </cell>
        </row>
        <row r="920">
          <cell r="A920">
            <v>35986</v>
          </cell>
        </row>
        <row r="921">
          <cell r="A921">
            <v>35989</v>
          </cell>
        </row>
        <row r="922">
          <cell r="A922">
            <v>35990</v>
          </cell>
        </row>
        <row r="923">
          <cell r="A923">
            <v>35991</v>
          </cell>
        </row>
        <row r="924">
          <cell r="A924">
            <v>35992</v>
          </cell>
        </row>
        <row r="925">
          <cell r="A925">
            <v>35993</v>
          </cell>
        </row>
        <row r="926">
          <cell r="A926">
            <v>35996</v>
          </cell>
        </row>
        <row r="927">
          <cell r="A927">
            <v>35997</v>
          </cell>
        </row>
        <row r="928">
          <cell r="A928">
            <v>35998</v>
          </cell>
        </row>
        <row r="929">
          <cell r="A929">
            <v>35999</v>
          </cell>
        </row>
        <row r="930">
          <cell r="A930">
            <v>36000</v>
          </cell>
        </row>
        <row r="931">
          <cell r="A931">
            <v>36003</v>
          </cell>
        </row>
        <row r="932">
          <cell r="A932">
            <v>36004</v>
          </cell>
        </row>
        <row r="933">
          <cell r="A933">
            <v>36005</v>
          </cell>
        </row>
        <row r="934">
          <cell r="A934">
            <v>36006</v>
          </cell>
        </row>
        <row r="935">
          <cell r="A935">
            <v>36007</v>
          </cell>
        </row>
        <row r="936">
          <cell r="A936">
            <v>36010</v>
          </cell>
        </row>
        <row r="937">
          <cell r="A937">
            <v>36011</v>
          </cell>
        </row>
        <row r="938">
          <cell r="A938">
            <v>36012</v>
          </cell>
        </row>
        <row r="939">
          <cell r="A939">
            <v>36013</v>
          </cell>
        </row>
        <row r="940">
          <cell r="A940">
            <v>36014</v>
          </cell>
        </row>
        <row r="941">
          <cell r="A941">
            <v>36017</v>
          </cell>
        </row>
        <row r="942">
          <cell r="A942">
            <v>36018</v>
          </cell>
        </row>
        <row r="943">
          <cell r="A943">
            <v>36019</v>
          </cell>
        </row>
        <row r="944">
          <cell r="A944">
            <v>36020</v>
          </cell>
        </row>
        <row r="945">
          <cell r="A945">
            <v>36021</v>
          </cell>
        </row>
        <row r="946">
          <cell r="A946">
            <v>36024</v>
          </cell>
        </row>
        <row r="947">
          <cell r="A947">
            <v>36025</v>
          </cell>
        </row>
        <row r="948">
          <cell r="A948">
            <v>36026</v>
          </cell>
        </row>
        <row r="949">
          <cell r="A949">
            <v>36027</v>
          </cell>
        </row>
        <row r="950">
          <cell r="A950">
            <v>36028</v>
          </cell>
        </row>
        <row r="951">
          <cell r="A951">
            <v>36031</v>
          </cell>
        </row>
        <row r="952">
          <cell r="A952">
            <v>36032</v>
          </cell>
        </row>
        <row r="953">
          <cell r="A953">
            <v>36033</v>
          </cell>
        </row>
        <row r="954">
          <cell r="A954">
            <v>36034</v>
          </cell>
        </row>
        <row r="955">
          <cell r="A955">
            <v>36035</v>
          </cell>
        </row>
        <row r="956">
          <cell r="A956">
            <v>36038</v>
          </cell>
        </row>
        <row r="957">
          <cell r="A957">
            <v>36039</v>
          </cell>
        </row>
        <row r="958">
          <cell r="A958">
            <v>36040</v>
          </cell>
        </row>
        <row r="959">
          <cell r="A959">
            <v>36041</v>
          </cell>
        </row>
        <row r="960">
          <cell r="A960">
            <v>36042</v>
          </cell>
        </row>
        <row r="961">
          <cell r="A961">
            <v>36045</v>
          </cell>
        </row>
        <row r="962">
          <cell r="A962">
            <v>36046</v>
          </cell>
        </row>
        <row r="963">
          <cell r="A963">
            <v>36047</v>
          </cell>
        </row>
        <row r="964">
          <cell r="A964">
            <v>36048</v>
          </cell>
        </row>
        <row r="965">
          <cell r="A965">
            <v>36049</v>
          </cell>
        </row>
        <row r="966">
          <cell r="A966">
            <v>36052</v>
          </cell>
        </row>
        <row r="967">
          <cell r="A967">
            <v>36053</v>
          </cell>
        </row>
        <row r="968">
          <cell r="A968">
            <v>36054</v>
          </cell>
        </row>
        <row r="969">
          <cell r="A969">
            <v>36055</v>
          </cell>
        </row>
        <row r="970">
          <cell r="A970">
            <v>36056</v>
          </cell>
        </row>
        <row r="971">
          <cell r="A971">
            <v>36059</v>
          </cell>
        </row>
        <row r="972">
          <cell r="A972">
            <v>36060</v>
          </cell>
        </row>
        <row r="973">
          <cell r="A973">
            <v>36061</v>
          </cell>
        </row>
        <row r="974">
          <cell r="A974">
            <v>36062</v>
          </cell>
        </row>
        <row r="975">
          <cell r="A975">
            <v>36063</v>
          </cell>
        </row>
        <row r="976">
          <cell r="A976">
            <v>36066</v>
          </cell>
        </row>
        <row r="977">
          <cell r="A977">
            <v>36067</v>
          </cell>
        </row>
        <row r="978">
          <cell r="A978">
            <v>36068</v>
          </cell>
        </row>
        <row r="979">
          <cell r="A979">
            <v>36069</v>
          </cell>
        </row>
        <row r="980">
          <cell r="A980">
            <v>36070</v>
          </cell>
        </row>
        <row r="981">
          <cell r="A981">
            <v>36073</v>
          </cell>
        </row>
        <row r="982">
          <cell r="A982">
            <v>36074</v>
          </cell>
        </row>
        <row r="983">
          <cell r="A983">
            <v>36075</v>
          </cell>
        </row>
        <row r="984">
          <cell r="A984">
            <v>36076</v>
          </cell>
        </row>
        <row r="985">
          <cell r="A985">
            <v>36077</v>
          </cell>
        </row>
        <row r="986">
          <cell r="A986">
            <v>36080</v>
          </cell>
        </row>
        <row r="987">
          <cell r="A987">
            <v>36081</v>
          </cell>
        </row>
        <row r="988">
          <cell r="A988">
            <v>36082</v>
          </cell>
        </row>
        <row r="989">
          <cell r="A989">
            <v>36083</v>
          </cell>
        </row>
        <row r="990">
          <cell r="A990">
            <v>36084</v>
          </cell>
        </row>
        <row r="991">
          <cell r="A991">
            <v>36087</v>
          </cell>
        </row>
        <row r="992">
          <cell r="A992">
            <v>36088</v>
          </cell>
        </row>
        <row r="993">
          <cell r="A993">
            <v>36089</v>
          </cell>
        </row>
        <row r="994">
          <cell r="A994">
            <v>36090</v>
          </cell>
        </row>
        <row r="995">
          <cell r="A995">
            <v>36091</v>
          </cell>
        </row>
        <row r="996">
          <cell r="A996">
            <v>36094</v>
          </cell>
        </row>
        <row r="997">
          <cell r="A997">
            <v>36095</v>
          </cell>
        </row>
        <row r="998">
          <cell r="A998">
            <v>36096</v>
          </cell>
        </row>
        <row r="999">
          <cell r="A999">
            <v>36097</v>
          </cell>
        </row>
        <row r="1000">
          <cell r="A1000">
            <v>36098</v>
          </cell>
        </row>
        <row r="1001">
          <cell r="A1001">
            <v>36101</v>
          </cell>
        </row>
        <row r="1002">
          <cell r="A1002">
            <v>36102</v>
          </cell>
        </row>
        <row r="1003">
          <cell r="A1003">
            <v>36103</v>
          </cell>
        </row>
        <row r="1004">
          <cell r="A1004">
            <v>36104</v>
          </cell>
        </row>
        <row r="1005">
          <cell r="A1005">
            <v>36105</v>
          </cell>
        </row>
        <row r="1006">
          <cell r="A1006">
            <v>36108</v>
          </cell>
        </row>
        <row r="1007">
          <cell r="A1007">
            <v>36109</v>
          </cell>
        </row>
        <row r="1008">
          <cell r="A1008">
            <v>36110</v>
          </cell>
        </row>
        <row r="1009">
          <cell r="A1009">
            <v>36111</v>
          </cell>
        </row>
        <row r="1010">
          <cell r="A1010">
            <v>36112</v>
          </cell>
        </row>
        <row r="1011">
          <cell r="A1011">
            <v>36115</v>
          </cell>
        </row>
        <row r="1012">
          <cell r="A1012">
            <v>36116</v>
          </cell>
        </row>
        <row r="1013">
          <cell r="A1013">
            <v>36117</v>
          </cell>
        </row>
        <row r="1014">
          <cell r="A1014">
            <v>36118</v>
          </cell>
        </row>
        <row r="1015">
          <cell r="A1015">
            <v>36119</v>
          </cell>
        </row>
        <row r="1016">
          <cell r="A1016">
            <v>36122</v>
          </cell>
        </row>
        <row r="1017">
          <cell r="A1017">
            <v>36123</v>
          </cell>
        </row>
        <row r="1018">
          <cell r="A1018">
            <v>36124</v>
          </cell>
        </row>
        <row r="1019">
          <cell r="A1019">
            <v>36125</v>
          </cell>
        </row>
        <row r="1020">
          <cell r="A1020">
            <v>36126</v>
          </cell>
        </row>
        <row r="1021">
          <cell r="A1021">
            <v>36129</v>
          </cell>
        </row>
        <row r="1022">
          <cell r="A1022">
            <v>36130</v>
          </cell>
        </row>
        <row r="1023">
          <cell r="A1023">
            <v>36131</v>
          </cell>
        </row>
        <row r="1024">
          <cell r="A1024">
            <v>36132</v>
          </cell>
        </row>
        <row r="1025">
          <cell r="A1025">
            <v>36133</v>
          </cell>
        </row>
        <row r="1026">
          <cell r="A1026">
            <v>36136</v>
          </cell>
        </row>
        <row r="1027">
          <cell r="A1027">
            <v>36137</v>
          </cell>
        </row>
        <row r="1028">
          <cell r="A1028">
            <v>36138</v>
          </cell>
        </row>
        <row r="1029">
          <cell r="A1029">
            <v>36139</v>
          </cell>
        </row>
        <row r="1030">
          <cell r="A1030">
            <v>36140</v>
          </cell>
        </row>
        <row r="1031">
          <cell r="A1031">
            <v>36143</v>
          </cell>
        </row>
        <row r="1032">
          <cell r="A1032">
            <v>36144</v>
          </cell>
        </row>
        <row r="1033">
          <cell r="A1033">
            <v>36145</v>
          </cell>
        </row>
        <row r="1034">
          <cell r="A1034">
            <v>36146</v>
          </cell>
        </row>
        <row r="1035">
          <cell r="A1035">
            <v>36147</v>
          </cell>
        </row>
        <row r="1036">
          <cell r="A1036">
            <v>36150</v>
          </cell>
        </row>
        <row r="1037">
          <cell r="A1037">
            <v>36151</v>
          </cell>
        </row>
        <row r="1038">
          <cell r="A1038">
            <v>36152</v>
          </cell>
        </row>
        <row r="1039">
          <cell r="A1039">
            <v>36153</v>
          </cell>
        </row>
        <row r="1040">
          <cell r="A1040">
            <v>36154</v>
          </cell>
        </row>
        <row r="1041">
          <cell r="A1041">
            <v>36157</v>
          </cell>
        </row>
        <row r="1042">
          <cell r="A1042">
            <v>36158</v>
          </cell>
        </row>
        <row r="1043">
          <cell r="A1043">
            <v>36159</v>
          </cell>
        </row>
        <row r="1044">
          <cell r="A1044">
            <v>36160</v>
          </cell>
        </row>
        <row r="1045">
          <cell r="A1045">
            <v>36161</v>
          </cell>
        </row>
        <row r="1046">
          <cell r="A1046">
            <v>36164</v>
          </cell>
        </row>
        <row r="1047">
          <cell r="A1047">
            <v>36165</v>
          </cell>
        </row>
        <row r="1048">
          <cell r="A1048">
            <v>36166</v>
          </cell>
        </row>
        <row r="1049">
          <cell r="A1049">
            <v>36167</v>
          </cell>
        </row>
        <row r="1050">
          <cell r="A1050">
            <v>36168</v>
          </cell>
        </row>
        <row r="1051">
          <cell r="A1051">
            <v>36171</v>
          </cell>
        </row>
        <row r="1052">
          <cell r="A1052">
            <v>36172</v>
          </cell>
        </row>
        <row r="1053">
          <cell r="A1053">
            <v>36173</v>
          </cell>
        </row>
        <row r="1054">
          <cell r="A1054">
            <v>36174</v>
          </cell>
        </row>
        <row r="1055">
          <cell r="A1055">
            <v>36175</v>
          </cell>
        </row>
        <row r="1056">
          <cell r="A1056">
            <v>36178</v>
          </cell>
        </row>
        <row r="1057">
          <cell r="A1057">
            <v>36179</v>
          </cell>
        </row>
        <row r="1058">
          <cell r="A1058">
            <v>36180</v>
          </cell>
        </row>
        <row r="1059">
          <cell r="A1059">
            <v>36181</v>
          </cell>
        </row>
        <row r="1060">
          <cell r="A1060">
            <v>36182</v>
          </cell>
        </row>
        <row r="1061">
          <cell r="A1061">
            <v>36185</v>
          </cell>
        </row>
        <row r="1062">
          <cell r="A1062">
            <v>36186</v>
          </cell>
        </row>
        <row r="1063">
          <cell r="A1063">
            <v>36187</v>
          </cell>
        </row>
        <row r="1064">
          <cell r="A1064">
            <v>36188</v>
          </cell>
        </row>
        <row r="1065">
          <cell r="A1065">
            <v>36189</v>
          </cell>
        </row>
        <row r="1066">
          <cell r="A1066">
            <v>36192</v>
          </cell>
        </row>
        <row r="1067">
          <cell r="A1067">
            <v>36193</v>
          </cell>
        </row>
        <row r="1068">
          <cell r="A1068">
            <v>36194</v>
          </cell>
        </row>
        <row r="1069">
          <cell r="A1069">
            <v>36195</v>
          </cell>
        </row>
        <row r="1070">
          <cell r="A1070">
            <v>36196</v>
          </cell>
        </row>
        <row r="1071">
          <cell r="A1071">
            <v>36199</v>
          </cell>
        </row>
        <row r="1072">
          <cell r="A1072">
            <v>36200</v>
          </cell>
        </row>
        <row r="1073">
          <cell r="A1073">
            <v>36201</v>
          </cell>
        </row>
        <row r="1074">
          <cell r="A1074">
            <v>36202</v>
          </cell>
        </row>
        <row r="1075">
          <cell r="A1075">
            <v>36203</v>
          </cell>
        </row>
        <row r="1076">
          <cell r="A1076">
            <v>36206</v>
          </cell>
        </row>
        <row r="1077">
          <cell r="A1077">
            <v>36207</v>
          </cell>
        </row>
        <row r="1078">
          <cell r="A1078">
            <v>36208</v>
          </cell>
        </row>
        <row r="1079">
          <cell r="A1079">
            <v>36209</v>
          </cell>
        </row>
        <row r="1080">
          <cell r="A1080">
            <v>36210</v>
          </cell>
        </row>
        <row r="1081">
          <cell r="A1081">
            <v>36213</v>
          </cell>
        </row>
        <row r="1082">
          <cell r="A1082">
            <v>36214</v>
          </cell>
        </row>
        <row r="1083">
          <cell r="A1083">
            <v>36215</v>
          </cell>
        </row>
        <row r="1084">
          <cell r="A1084">
            <v>36216</v>
          </cell>
        </row>
        <row r="1085">
          <cell r="A1085">
            <v>36217</v>
          </cell>
        </row>
        <row r="1086">
          <cell r="A1086">
            <v>36220</v>
          </cell>
        </row>
        <row r="1087">
          <cell r="A1087">
            <v>36221</v>
          </cell>
        </row>
        <row r="1088">
          <cell r="A1088">
            <v>36222</v>
          </cell>
        </row>
        <row r="1089">
          <cell r="A1089">
            <v>36223</v>
          </cell>
        </row>
        <row r="1090">
          <cell r="A1090">
            <v>36224</v>
          </cell>
        </row>
        <row r="1091">
          <cell r="A1091">
            <v>36227</v>
          </cell>
        </row>
        <row r="1092">
          <cell r="A1092">
            <v>36228</v>
          </cell>
        </row>
        <row r="1093">
          <cell r="A1093">
            <v>36229</v>
          </cell>
        </row>
        <row r="1094">
          <cell r="A1094">
            <v>36230</v>
          </cell>
        </row>
        <row r="1095">
          <cell r="A1095">
            <v>36231</v>
          </cell>
        </row>
        <row r="1096">
          <cell r="A1096">
            <v>36234</v>
          </cell>
        </row>
        <row r="1097">
          <cell r="A1097">
            <v>36235</v>
          </cell>
        </row>
        <row r="1098">
          <cell r="A1098">
            <v>36236</v>
          </cell>
        </row>
        <row r="1099">
          <cell r="A1099">
            <v>36237</v>
          </cell>
        </row>
        <row r="1100">
          <cell r="A1100">
            <v>36238</v>
          </cell>
        </row>
        <row r="1101">
          <cell r="A1101">
            <v>36241</v>
          </cell>
        </row>
        <row r="1102">
          <cell r="A1102">
            <v>36242</v>
          </cell>
        </row>
        <row r="1103">
          <cell r="A1103">
            <v>36243</v>
          </cell>
        </row>
        <row r="1104">
          <cell r="A1104">
            <v>36244</v>
          </cell>
        </row>
        <row r="1105">
          <cell r="A1105">
            <v>36245</v>
          </cell>
        </row>
        <row r="1106">
          <cell r="A1106">
            <v>36248</v>
          </cell>
        </row>
        <row r="1107">
          <cell r="A1107">
            <v>36249</v>
          </cell>
        </row>
        <row r="1108">
          <cell r="A1108">
            <v>36250</v>
          </cell>
        </row>
        <row r="1109">
          <cell r="A1109">
            <v>36251</v>
          </cell>
        </row>
        <row r="1110">
          <cell r="A1110">
            <v>36252</v>
          </cell>
        </row>
        <row r="1111">
          <cell r="A1111">
            <v>36255</v>
          </cell>
        </row>
        <row r="1112">
          <cell r="A1112">
            <v>36256</v>
          </cell>
        </row>
        <row r="1113">
          <cell r="A1113">
            <v>36257</v>
          </cell>
        </row>
        <row r="1114">
          <cell r="A1114">
            <v>36258</v>
          </cell>
        </row>
        <row r="1115">
          <cell r="A1115">
            <v>36259</v>
          </cell>
        </row>
        <row r="1116">
          <cell r="A1116">
            <v>36262</v>
          </cell>
        </row>
        <row r="1117">
          <cell r="A1117">
            <v>36263</v>
          </cell>
        </row>
        <row r="1118">
          <cell r="A1118">
            <v>36264</v>
          </cell>
        </row>
        <row r="1119">
          <cell r="A1119">
            <v>36265</v>
          </cell>
        </row>
        <row r="1120">
          <cell r="A1120">
            <v>36266</v>
          </cell>
        </row>
        <row r="1121">
          <cell r="A1121">
            <v>36269</v>
          </cell>
        </row>
        <row r="1122">
          <cell r="A1122">
            <v>36270</v>
          </cell>
        </row>
        <row r="1123">
          <cell r="A1123">
            <v>36271</v>
          </cell>
        </row>
        <row r="1124">
          <cell r="A1124">
            <v>36272</v>
          </cell>
        </row>
        <row r="1125">
          <cell r="A1125">
            <v>36273</v>
          </cell>
        </row>
        <row r="1126">
          <cell r="A1126">
            <v>36276</v>
          </cell>
        </row>
        <row r="1127">
          <cell r="A1127">
            <v>36277</v>
          </cell>
        </row>
        <row r="1128">
          <cell r="A1128">
            <v>36278</v>
          </cell>
        </row>
        <row r="1129">
          <cell r="A1129">
            <v>36279</v>
          </cell>
        </row>
        <row r="1130">
          <cell r="A1130">
            <v>36280</v>
          </cell>
        </row>
        <row r="1131">
          <cell r="A1131">
            <v>36283</v>
          </cell>
        </row>
        <row r="1132">
          <cell r="A1132">
            <v>36284</v>
          </cell>
        </row>
        <row r="1133">
          <cell r="A1133">
            <v>36285</v>
          </cell>
        </row>
        <row r="1134">
          <cell r="A1134">
            <v>36286</v>
          </cell>
        </row>
        <row r="1135">
          <cell r="A1135">
            <v>36287</v>
          </cell>
        </row>
        <row r="1136">
          <cell r="A1136">
            <v>36290</v>
          </cell>
        </row>
        <row r="1137">
          <cell r="A1137">
            <v>36291</v>
          </cell>
        </row>
        <row r="1138">
          <cell r="A1138">
            <v>36292</v>
          </cell>
        </row>
        <row r="1139">
          <cell r="A1139">
            <v>36293</v>
          </cell>
        </row>
        <row r="1140">
          <cell r="A1140">
            <v>36294</v>
          </cell>
        </row>
        <row r="1141">
          <cell r="A1141">
            <v>36297</v>
          </cell>
        </row>
        <row r="1142">
          <cell r="A1142">
            <v>36298</v>
          </cell>
        </row>
        <row r="1143">
          <cell r="A1143">
            <v>36299</v>
          </cell>
        </row>
        <row r="1144">
          <cell r="A1144">
            <v>36300</v>
          </cell>
        </row>
        <row r="1145">
          <cell r="A1145">
            <v>36301</v>
          </cell>
        </row>
        <row r="1146">
          <cell r="A1146">
            <v>36304</v>
          </cell>
        </row>
        <row r="1147">
          <cell r="A1147">
            <v>36305</v>
          </cell>
        </row>
        <row r="1148">
          <cell r="A1148">
            <v>36306</v>
          </cell>
        </row>
        <row r="1149">
          <cell r="A1149">
            <v>36307</v>
          </cell>
        </row>
        <row r="1150">
          <cell r="A1150">
            <v>36308</v>
          </cell>
        </row>
        <row r="1151">
          <cell r="A1151">
            <v>36311</v>
          </cell>
        </row>
        <row r="1152">
          <cell r="A1152">
            <v>36312</v>
          </cell>
        </row>
        <row r="1153">
          <cell r="A1153">
            <v>36313</v>
          </cell>
        </row>
        <row r="1154">
          <cell r="A1154">
            <v>36314</v>
          </cell>
        </row>
        <row r="1155">
          <cell r="A1155">
            <v>36315</v>
          </cell>
        </row>
        <row r="1156">
          <cell r="A1156">
            <v>36318</v>
          </cell>
        </row>
        <row r="1157">
          <cell r="A1157">
            <v>36319</v>
          </cell>
        </row>
        <row r="1158">
          <cell r="A1158">
            <v>36320</v>
          </cell>
        </row>
        <row r="1159">
          <cell r="A1159">
            <v>36321</v>
          </cell>
        </row>
        <row r="1160">
          <cell r="A1160">
            <v>36322</v>
          </cell>
        </row>
        <row r="1161">
          <cell r="A1161">
            <v>36325</v>
          </cell>
        </row>
        <row r="1162">
          <cell r="A1162">
            <v>36326</v>
          </cell>
        </row>
        <row r="1163">
          <cell r="A1163">
            <v>36327</v>
          </cell>
        </row>
        <row r="1164">
          <cell r="A1164">
            <v>36328</v>
          </cell>
        </row>
        <row r="1165">
          <cell r="A1165">
            <v>36329</v>
          </cell>
        </row>
        <row r="1166">
          <cell r="A1166">
            <v>36332</v>
          </cell>
        </row>
        <row r="1167">
          <cell r="A1167">
            <v>36333</v>
          </cell>
        </row>
        <row r="1168">
          <cell r="A1168">
            <v>36334</v>
          </cell>
        </row>
        <row r="1169">
          <cell r="A1169">
            <v>36335</v>
          </cell>
        </row>
        <row r="1170">
          <cell r="A1170">
            <v>36336</v>
          </cell>
        </row>
        <row r="1171">
          <cell r="A1171">
            <v>36339</v>
          </cell>
        </row>
        <row r="1172">
          <cell r="A1172">
            <v>36340</v>
          </cell>
        </row>
        <row r="1173">
          <cell r="A1173">
            <v>36341</v>
          </cell>
        </row>
        <row r="1174">
          <cell r="A1174">
            <v>36342</v>
          </cell>
        </row>
        <row r="1175">
          <cell r="A1175">
            <v>36343</v>
          </cell>
        </row>
        <row r="1176">
          <cell r="A1176">
            <v>36346</v>
          </cell>
        </row>
        <row r="1177">
          <cell r="A1177">
            <v>36347</v>
          </cell>
        </row>
        <row r="1178">
          <cell r="A1178">
            <v>36348</v>
          </cell>
        </row>
        <row r="1179">
          <cell r="A1179">
            <v>36349</v>
          </cell>
        </row>
        <row r="1180">
          <cell r="A1180">
            <v>36350</v>
          </cell>
        </row>
        <row r="1181">
          <cell r="A1181">
            <v>36353</v>
          </cell>
        </row>
        <row r="1182">
          <cell r="A1182">
            <v>36354</v>
          </cell>
        </row>
        <row r="1183">
          <cell r="A1183">
            <v>36355</v>
          </cell>
        </row>
        <row r="1184">
          <cell r="A1184">
            <v>36356</v>
          </cell>
        </row>
        <row r="1185">
          <cell r="A1185">
            <v>36357</v>
          </cell>
        </row>
        <row r="1186">
          <cell r="A1186">
            <v>36360</v>
          </cell>
        </row>
        <row r="1187">
          <cell r="A1187">
            <v>36361</v>
          </cell>
        </row>
        <row r="1188">
          <cell r="A1188">
            <v>36362</v>
          </cell>
        </row>
        <row r="1189">
          <cell r="A1189">
            <v>36363</v>
          </cell>
        </row>
        <row r="1190">
          <cell r="A1190">
            <v>36364</v>
          </cell>
        </row>
        <row r="1191">
          <cell r="A1191">
            <v>36367</v>
          </cell>
        </row>
        <row r="1192">
          <cell r="A1192">
            <v>36368</v>
          </cell>
        </row>
        <row r="1193">
          <cell r="A1193">
            <v>36369</v>
          </cell>
        </row>
        <row r="1194">
          <cell r="A1194">
            <v>36370</v>
          </cell>
        </row>
        <row r="1195">
          <cell r="A1195">
            <v>36371</v>
          </cell>
        </row>
        <row r="1196">
          <cell r="A1196">
            <v>36374</v>
          </cell>
        </row>
        <row r="1197">
          <cell r="A1197">
            <v>36375</v>
          </cell>
        </row>
        <row r="1198">
          <cell r="A1198">
            <v>36376</v>
          </cell>
        </row>
        <row r="1199">
          <cell r="A1199">
            <v>36377</v>
          </cell>
        </row>
        <row r="1200">
          <cell r="A1200">
            <v>36378</v>
          </cell>
        </row>
        <row r="1201">
          <cell r="A1201">
            <v>36381</v>
          </cell>
        </row>
        <row r="1202">
          <cell r="A1202">
            <v>36382</v>
          </cell>
        </row>
        <row r="1203">
          <cell r="A1203">
            <v>36383</v>
          </cell>
        </row>
        <row r="1204">
          <cell r="A1204">
            <v>36384</v>
          </cell>
        </row>
        <row r="1205">
          <cell r="A1205">
            <v>36385</v>
          </cell>
        </row>
        <row r="1206">
          <cell r="A1206">
            <v>36388</v>
          </cell>
        </row>
        <row r="1207">
          <cell r="A1207">
            <v>36389</v>
          </cell>
        </row>
        <row r="1208">
          <cell r="A1208">
            <v>36390</v>
          </cell>
        </row>
        <row r="1209">
          <cell r="A1209">
            <v>36391</v>
          </cell>
        </row>
        <row r="1210">
          <cell r="A1210">
            <v>36392</v>
          </cell>
        </row>
        <row r="1211">
          <cell r="A1211">
            <v>36395</v>
          </cell>
        </row>
        <row r="1212">
          <cell r="A1212">
            <v>36396</v>
          </cell>
        </row>
        <row r="1213">
          <cell r="A1213">
            <v>36397</v>
          </cell>
        </row>
        <row r="1214">
          <cell r="A1214">
            <v>36398</v>
          </cell>
        </row>
        <row r="1215">
          <cell r="A1215">
            <v>36399</v>
          </cell>
        </row>
        <row r="1216">
          <cell r="A1216">
            <v>36402</v>
          </cell>
        </row>
        <row r="1217">
          <cell r="A1217">
            <v>36403</v>
          </cell>
        </row>
        <row r="1218">
          <cell r="A1218">
            <v>36404</v>
          </cell>
        </row>
        <row r="1219">
          <cell r="A1219">
            <v>36405</v>
          </cell>
        </row>
        <row r="1220">
          <cell r="A1220">
            <v>36406</v>
          </cell>
        </row>
        <row r="1221">
          <cell r="A1221">
            <v>36409</v>
          </cell>
        </row>
        <row r="1222">
          <cell r="A1222">
            <v>36410</v>
          </cell>
        </row>
        <row r="1223">
          <cell r="A1223">
            <v>36411</v>
          </cell>
        </row>
        <row r="1224">
          <cell r="A1224">
            <v>36412</v>
          </cell>
        </row>
        <row r="1225">
          <cell r="A1225">
            <v>36413</v>
          </cell>
        </row>
        <row r="1226">
          <cell r="A1226">
            <v>36416</v>
          </cell>
        </row>
        <row r="1227">
          <cell r="A1227">
            <v>36417</v>
          </cell>
        </row>
        <row r="1228">
          <cell r="A1228">
            <v>36418</v>
          </cell>
        </row>
        <row r="1229">
          <cell r="A1229">
            <v>36419</v>
          </cell>
        </row>
        <row r="1230">
          <cell r="A1230">
            <v>36420</v>
          </cell>
        </row>
        <row r="1231">
          <cell r="A1231">
            <v>36423</v>
          </cell>
        </row>
        <row r="1232">
          <cell r="A1232">
            <v>36424</v>
          </cell>
        </row>
        <row r="1233">
          <cell r="A1233">
            <v>36425</v>
          </cell>
        </row>
        <row r="1234">
          <cell r="A1234">
            <v>36426</v>
          </cell>
        </row>
        <row r="1235">
          <cell r="A1235">
            <v>36427</v>
          </cell>
        </row>
        <row r="1236">
          <cell r="A1236">
            <v>36430</v>
          </cell>
        </row>
        <row r="1237">
          <cell r="A1237">
            <v>36431</v>
          </cell>
        </row>
        <row r="1238">
          <cell r="A1238">
            <v>36432</v>
          </cell>
        </row>
        <row r="1239">
          <cell r="A1239">
            <v>36433</v>
          </cell>
        </row>
        <row r="1240">
          <cell r="A1240">
            <v>36434</v>
          </cell>
        </row>
        <row r="1241">
          <cell r="A1241">
            <v>36437</v>
          </cell>
        </row>
        <row r="1242">
          <cell r="A1242">
            <v>36438</v>
          </cell>
        </row>
        <row r="1243">
          <cell r="A1243">
            <v>36439</v>
          </cell>
        </row>
        <row r="1244">
          <cell r="A1244">
            <v>36440</v>
          </cell>
        </row>
        <row r="1245">
          <cell r="A1245">
            <v>36441</v>
          </cell>
        </row>
        <row r="1246">
          <cell r="A1246">
            <v>36444</v>
          </cell>
        </row>
        <row r="1247">
          <cell r="A1247">
            <v>36445</v>
          </cell>
        </row>
        <row r="1248">
          <cell r="A1248">
            <v>36446</v>
          </cell>
        </row>
        <row r="1249">
          <cell r="A1249">
            <v>36447</v>
          </cell>
        </row>
        <row r="1250">
          <cell r="A1250">
            <v>36448</v>
          </cell>
        </row>
        <row r="1251">
          <cell r="A1251">
            <v>36451</v>
          </cell>
        </row>
        <row r="1252">
          <cell r="A1252">
            <v>36452</v>
          </cell>
        </row>
        <row r="1253">
          <cell r="A1253">
            <v>36453</v>
          </cell>
        </row>
        <row r="1254">
          <cell r="A1254">
            <v>36454</v>
          </cell>
        </row>
        <row r="1255">
          <cell r="A1255">
            <v>36455</v>
          </cell>
        </row>
        <row r="1256">
          <cell r="A1256">
            <v>36458</v>
          </cell>
        </row>
        <row r="1257">
          <cell r="A1257">
            <v>36459</v>
          </cell>
        </row>
        <row r="1258">
          <cell r="A1258">
            <v>36460</v>
          </cell>
        </row>
        <row r="1259">
          <cell r="A1259">
            <v>36461</v>
          </cell>
        </row>
        <row r="1260">
          <cell r="A1260">
            <v>36462</v>
          </cell>
        </row>
        <row r="1261">
          <cell r="A1261">
            <v>36465</v>
          </cell>
        </row>
        <row r="1262">
          <cell r="A1262">
            <v>36466</v>
          </cell>
        </row>
        <row r="1263">
          <cell r="A1263">
            <v>36467</v>
          </cell>
        </row>
        <row r="1264">
          <cell r="A1264">
            <v>36468</v>
          </cell>
        </row>
        <row r="1265">
          <cell r="A1265">
            <v>36469</v>
          </cell>
        </row>
        <row r="1266">
          <cell r="A1266">
            <v>36472</v>
          </cell>
        </row>
        <row r="1267">
          <cell r="A1267">
            <v>36473</v>
          </cell>
        </row>
        <row r="1268">
          <cell r="A1268">
            <v>36474</v>
          </cell>
        </row>
        <row r="1269">
          <cell r="A1269">
            <v>36475</v>
          </cell>
        </row>
        <row r="1270">
          <cell r="A1270">
            <v>36476</v>
          </cell>
        </row>
        <row r="1271">
          <cell r="A1271">
            <v>36479</v>
          </cell>
        </row>
        <row r="1272">
          <cell r="A1272">
            <v>36480</v>
          </cell>
        </row>
        <row r="1273">
          <cell r="A1273">
            <v>36481</v>
          </cell>
        </row>
        <row r="1274">
          <cell r="A1274">
            <v>36482</v>
          </cell>
        </row>
        <row r="1275">
          <cell r="A1275">
            <v>36483</v>
          </cell>
        </row>
        <row r="1276">
          <cell r="A1276">
            <v>36486</v>
          </cell>
        </row>
        <row r="1277">
          <cell r="A1277">
            <v>36487</v>
          </cell>
        </row>
        <row r="1278">
          <cell r="A1278">
            <v>36488</v>
          </cell>
        </row>
        <row r="1279">
          <cell r="A1279">
            <v>36489</v>
          </cell>
        </row>
        <row r="1280">
          <cell r="A1280">
            <v>36490</v>
          </cell>
        </row>
        <row r="1281">
          <cell r="A1281">
            <v>36493</v>
          </cell>
        </row>
        <row r="1282">
          <cell r="A1282">
            <v>36494</v>
          </cell>
        </row>
        <row r="1283">
          <cell r="A1283">
            <v>36495</v>
          </cell>
        </row>
        <row r="1284">
          <cell r="A1284">
            <v>36496</v>
          </cell>
        </row>
        <row r="1285">
          <cell r="A1285">
            <v>36497</v>
          </cell>
        </row>
        <row r="1286">
          <cell r="A1286">
            <v>36500</v>
          </cell>
        </row>
        <row r="1287">
          <cell r="A1287">
            <v>36501</v>
          </cell>
        </row>
        <row r="1288">
          <cell r="A1288">
            <v>36502</v>
          </cell>
        </row>
        <row r="1289">
          <cell r="A1289">
            <v>36503</v>
          </cell>
        </row>
        <row r="1290">
          <cell r="A1290">
            <v>36504</v>
          </cell>
        </row>
        <row r="1291">
          <cell r="A1291">
            <v>36507</v>
          </cell>
        </row>
        <row r="1292">
          <cell r="A1292">
            <v>36508</v>
          </cell>
        </row>
        <row r="1293">
          <cell r="A1293">
            <v>36509</v>
          </cell>
        </row>
        <row r="1294">
          <cell r="A1294">
            <v>36510</v>
          </cell>
        </row>
        <row r="1295">
          <cell r="A1295">
            <v>36511</v>
          </cell>
        </row>
        <row r="1296">
          <cell r="A1296">
            <v>36514</v>
          </cell>
        </row>
        <row r="1297">
          <cell r="A1297">
            <v>36515</v>
          </cell>
        </row>
        <row r="1298">
          <cell r="A1298">
            <v>36516</v>
          </cell>
        </row>
        <row r="1299">
          <cell r="A1299">
            <v>36517</v>
          </cell>
        </row>
        <row r="1300">
          <cell r="A1300">
            <v>36518</v>
          </cell>
        </row>
        <row r="1301">
          <cell r="A1301">
            <v>36521</v>
          </cell>
        </row>
        <row r="1302">
          <cell r="A1302">
            <v>36522</v>
          </cell>
        </row>
        <row r="1303">
          <cell r="A1303">
            <v>36523</v>
          </cell>
        </row>
        <row r="1304">
          <cell r="A1304">
            <v>36524</v>
          </cell>
        </row>
        <row r="1305">
          <cell r="A1305">
            <v>36525</v>
          </cell>
        </row>
        <row r="1306">
          <cell r="A1306">
            <v>36528</v>
          </cell>
        </row>
        <row r="1307">
          <cell r="A1307">
            <v>36529</v>
          </cell>
        </row>
        <row r="1308">
          <cell r="A1308">
            <v>36530</v>
          </cell>
        </row>
        <row r="1309">
          <cell r="A1309">
            <v>36531</v>
          </cell>
        </row>
        <row r="1310">
          <cell r="A1310">
            <v>36532</v>
          </cell>
        </row>
        <row r="1311">
          <cell r="A1311">
            <v>36535</v>
          </cell>
        </row>
        <row r="1312">
          <cell r="A1312">
            <v>36536</v>
          </cell>
        </row>
        <row r="1313">
          <cell r="A1313">
            <v>36537</v>
          </cell>
        </row>
        <row r="1314">
          <cell r="A1314">
            <v>36538</v>
          </cell>
        </row>
        <row r="1315">
          <cell r="A1315">
            <v>36539</v>
          </cell>
        </row>
        <row r="1316">
          <cell r="A1316">
            <v>36542</v>
          </cell>
        </row>
        <row r="1317">
          <cell r="A1317">
            <v>36543</v>
          </cell>
        </row>
        <row r="1318">
          <cell r="A1318">
            <v>36544</v>
          </cell>
        </row>
        <row r="1319">
          <cell r="A1319">
            <v>36545</v>
          </cell>
        </row>
        <row r="1320">
          <cell r="A1320">
            <v>36546</v>
          </cell>
        </row>
        <row r="1321">
          <cell r="A1321">
            <v>36549</v>
          </cell>
        </row>
        <row r="1322">
          <cell r="A1322">
            <v>36550</v>
          </cell>
        </row>
        <row r="1323">
          <cell r="A1323">
            <v>36551</v>
          </cell>
        </row>
        <row r="1324">
          <cell r="A1324">
            <v>36552</v>
          </cell>
        </row>
        <row r="1325">
          <cell r="A1325">
            <v>36553</v>
          </cell>
        </row>
        <row r="1326">
          <cell r="A1326">
            <v>36556</v>
          </cell>
        </row>
        <row r="1327">
          <cell r="A1327">
            <v>36557</v>
          </cell>
        </row>
        <row r="1328">
          <cell r="A1328">
            <v>36558</v>
          </cell>
        </row>
        <row r="1329">
          <cell r="A1329">
            <v>36559</v>
          </cell>
        </row>
        <row r="1330">
          <cell r="A1330">
            <v>36560</v>
          </cell>
        </row>
        <row r="1331">
          <cell r="A1331">
            <v>36563</v>
          </cell>
        </row>
        <row r="1332">
          <cell r="A1332">
            <v>36564</v>
          </cell>
        </row>
        <row r="1333">
          <cell r="A1333">
            <v>36565</v>
          </cell>
        </row>
        <row r="1334">
          <cell r="A1334">
            <v>36566</v>
          </cell>
        </row>
        <row r="1335">
          <cell r="A1335">
            <v>36567</v>
          </cell>
        </row>
        <row r="1336">
          <cell r="A1336">
            <v>36570</v>
          </cell>
        </row>
        <row r="1337">
          <cell r="A1337">
            <v>36571</v>
          </cell>
        </row>
        <row r="1338">
          <cell r="A1338">
            <v>36572</v>
          </cell>
        </row>
        <row r="1339">
          <cell r="A1339">
            <v>36573</v>
          </cell>
        </row>
        <row r="1340">
          <cell r="A1340">
            <v>36574</v>
          </cell>
        </row>
        <row r="1341">
          <cell r="A1341">
            <v>36577</v>
          </cell>
        </row>
        <row r="1342">
          <cell r="A1342">
            <v>36578</v>
          </cell>
        </row>
        <row r="1343">
          <cell r="A1343">
            <v>36579</v>
          </cell>
        </row>
        <row r="1344">
          <cell r="A1344">
            <v>36580</v>
          </cell>
        </row>
        <row r="1345">
          <cell r="A1345">
            <v>36581</v>
          </cell>
        </row>
        <row r="1346">
          <cell r="A1346">
            <v>36584</v>
          </cell>
        </row>
        <row r="1347">
          <cell r="A1347">
            <v>36585</v>
          </cell>
        </row>
        <row r="1348">
          <cell r="A1348">
            <v>36586</v>
          </cell>
        </row>
        <row r="1349">
          <cell r="A1349">
            <v>36587</v>
          </cell>
        </row>
        <row r="1350">
          <cell r="A1350">
            <v>36588</v>
          </cell>
        </row>
        <row r="1351">
          <cell r="A1351">
            <v>36591</v>
          </cell>
        </row>
        <row r="1352">
          <cell r="A1352">
            <v>36592</v>
          </cell>
        </row>
        <row r="1353">
          <cell r="A1353">
            <v>36593</v>
          </cell>
        </row>
        <row r="1354">
          <cell r="A1354">
            <v>36594</v>
          </cell>
        </row>
        <row r="1355">
          <cell r="A1355">
            <v>36595</v>
          </cell>
        </row>
        <row r="1356">
          <cell r="A1356">
            <v>36598</v>
          </cell>
        </row>
        <row r="1357">
          <cell r="A1357">
            <v>36599</v>
          </cell>
        </row>
        <row r="1358">
          <cell r="A1358">
            <v>36600</v>
          </cell>
        </row>
        <row r="1359">
          <cell r="A1359">
            <v>36601</v>
          </cell>
        </row>
        <row r="1360">
          <cell r="A1360">
            <v>36602</v>
          </cell>
        </row>
        <row r="1361">
          <cell r="A1361">
            <v>36605</v>
          </cell>
        </row>
        <row r="1362">
          <cell r="A1362">
            <v>36606</v>
          </cell>
        </row>
        <row r="1363">
          <cell r="A1363">
            <v>36607</v>
          </cell>
        </row>
        <row r="1364">
          <cell r="A1364">
            <v>36608</v>
          </cell>
        </row>
        <row r="1365">
          <cell r="A1365">
            <v>36609</v>
          </cell>
        </row>
        <row r="1366">
          <cell r="A1366">
            <v>36612</v>
          </cell>
        </row>
        <row r="1367">
          <cell r="A1367">
            <v>36613</v>
          </cell>
        </row>
        <row r="1368">
          <cell r="A1368">
            <v>36614</v>
          </cell>
        </row>
        <row r="1369">
          <cell r="A1369">
            <v>36615</v>
          </cell>
        </row>
        <row r="1370">
          <cell r="A1370">
            <v>36616</v>
          </cell>
        </row>
        <row r="1371">
          <cell r="A1371">
            <v>36619</v>
          </cell>
        </row>
        <row r="1372">
          <cell r="A1372">
            <v>36620</v>
          </cell>
        </row>
        <row r="1373">
          <cell r="A1373">
            <v>36621</v>
          </cell>
        </row>
        <row r="1374">
          <cell r="A1374">
            <v>36622</v>
          </cell>
        </row>
        <row r="1375">
          <cell r="A1375">
            <v>36623</v>
          </cell>
        </row>
        <row r="1376">
          <cell r="A1376">
            <v>36626</v>
          </cell>
        </row>
        <row r="1377">
          <cell r="A1377">
            <v>36627</v>
          </cell>
        </row>
        <row r="1378">
          <cell r="A1378">
            <v>36628</v>
          </cell>
        </row>
        <row r="1379">
          <cell r="A1379">
            <v>36629</v>
          </cell>
        </row>
        <row r="1380">
          <cell r="A1380">
            <v>36630</v>
          </cell>
        </row>
        <row r="1381">
          <cell r="A1381">
            <v>36633</v>
          </cell>
        </row>
        <row r="1382">
          <cell r="A1382">
            <v>36634</v>
          </cell>
        </row>
        <row r="1383">
          <cell r="A1383">
            <v>36635</v>
          </cell>
        </row>
        <row r="1384">
          <cell r="A1384">
            <v>36636</v>
          </cell>
        </row>
        <row r="1385">
          <cell r="A1385">
            <v>36637</v>
          </cell>
        </row>
        <row r="1386">
          <cell r="A1386">
            <v>36640</v>
          </cell>
        </row>
        <row r="1387">
          <cell r="A1387">
            <v>36641</v>
          </cell>
        </row>
        <row r="1388">
          <cell r="A1388">
            <v>36642</v>
          </cell>
        </row>
        <row r="1389">
          <cell r="A1389">
            <v>36643</v>
          </cell>
        </row>
        <row r="1390">
          <cell r="A1390">
            <v>36644</v>
          </cell>
        </row>
        <row r="1391">
          <cell r="A1391">
            <v>36647</v>
          </cell>
        </row>
        <row r="1392">
          <cell r="A1392">
            <v>36648</v>
          </cell>
        </row>
        <row r="1393">
          <cell r="A1393">
            <v>36649</v>
          </cell>
        </row>
        <row r="1394">
          <cell r="A1394">
            <v>36650</v>
          </cell>
        </row>
        <row r="1395">
          <cell r="A1395">
            <v>36651</v>
          </cell>
        </row>
        <row r="1396">
          <cell r="A1396">
            <v>36654</v>
          </cell>
        </row>
        <row r="1397">
          <cell r="A1397">
            <v>36655</v>
          </cell>
        </row>
        <row r="1398">
          <cell r="A1398">
            <v>36656</v>
          </cell>
        </row>
        <row r="1399">
          <cell r="A1399">
            <v>36657</v>
          </cell>
        </row>
        <row r="1400">
          <cell r="A1400">
            <v>36658</v>
          </cell>
        </row>
        <row r="1401">
          <cell r="A1401">
            <v>36661</v>
          </cell>
        </row>
        <row r="1402">
          <cell r="A1402">
            <v>36662</v>
          </cell>
        </row>
        <row r="1403">
          <cell r="A1403">
            <v>36663</v>
          </cell>
        </row>
        <row r="1404">
          <cell r="A1404">
            <v>36664</v>
          </cell>
        </row>
        <row r="1405">
          <cell r="A1405">
            <v>36665</v>
          </cell>
        </row>
        <row r="1406">
          <cell r="A1406">
            <v>36668</v>
          </cell>
        </row>
        <row r="1407">
          <cell r="A1407">
            <v>36669</v>
          </cell>
        </row>
        <row r="1408">
          <cell r="A1408">
            <v>36670</v>
          </cell>
        </row>
        <row r="1409">
          <cell r="A1409">
            <v>36671</v>
          </cell>
        </row>
        <row r="1410">
          <cell r="A1410">
            <v>36672</v>
          </cell>
        </row>
        <row r="1411">
          <cell r="A1411">
            <v>36675</v>
          </cell>
        </row>
        <row r="1412">
          <cell r="A1412">
            <v>36676</v>
          </cell>
        </row>
        <row r="1413">
          <cell r="A1413">
            <v>36677</v>
          </cell>
        </row>
        <row r="1414">
          <cell r="A1414">
            <v>36678</v>
          </cell>
        </row>
        <row r="1415">
          <cell r="A1415">
            <v>36679</v>
          </cell>
        </row>
        <row r="1416">
          <cell r="A1416">
            <v>36682</v>
          </cell>
        </row>
        <row r="1417">
          <cell r="A1417">
            <v>36683</v>
          </cell>
        </row>
        <row r="1418">
          <cell r="A1418">
            <v>36684</v>
          </cell>
        </row>
        <row r="1419">
          <cell r="A1419">
            <v>36685</v>
          </cell>
        </row>
        <row r="1420">
          <cell r="A1420">
            <v>36686</v>
          </cell>
        </row>
        <row r="1421">
          <cell r="A1421">
            <v>36689</v>
          </cell>
        </row>
        <row r="1422">
          <cell r="A1422">
            <v>36690</v>
          </cell>
        </row>
        <row r="1423">
          <cell r="A1423">
            <v>36691</v>
          </cell>
        </row>
        <row r="1424">
          <cell r="A1424">
            <v>36692</v>
          </cell>
        </row>
        <row r="1425">
          <cell r="A1425">
            <v>36693</v>
          </cell>
        </row>
        <row r="1426">
          <cell r="A1426">
            <v>36696</v>
          </cell>
        </row>
        <row r="1427">
          <cell r="A1427">
            <v>36697</v>
          </cell>
        </row>
        <row r="1428">
          <cell r="A1428">
            <v>36698</v>
          </cell>
        </row>
        <row r="1429">
          <cell r="A1429">
            <v>36699</v>
          </cell>
        </row>
        <row r="1430">
          <cell r="A1430">
            <v>36700</v>
          </cell>
        </row>
        <row r="1431">
          <cell r="A1431">
            <v>36703</v>
          </cell>
        </row>
        <row r="1432">
          <cell r="A1432">
            <v>36704</v>
          </cell>
        </row>
        <row r="1433">
          <cell r="A1433">
            <v>36705</v>
          </cell>
        </row>
        <row r="1434">
          <cell r="A1434">
            <v>36706</v>
          </cell>
        </row>
        <row r="1435">
          <cell r="A1435">
            <v>36707</v>
          </cell>
        </row>
        <row r="1436">
          <cell r="A1436">
            <v>36710</v>
          </cell>
        </row>
        <row r="1437">
          <cell r="A1437">
            <v>36711</v>
          </cell>
        </row>
        <row r="1438">
          <cell r="A1438">
            <v>36712</v>
          </cell>
        </row>
        <row r="1439">
          <cell r="A1439">
            <v>36713</v>
          </cell>
        </row>
        <row r="1440">
          <cell r="A1440">
            <v>36714</v>
          </cell>
        </row>
        <row r="1441">
          <cell r="A1441">
            <v>36717</v>
          </cell>
        </row>
        <row r="1442">
          <cell r="A1442">
            <v>36718</v>
          </cell>
        </row>
        <row r="1443">
          <cell r="A1443">
            <v>36719</v>
          </cell>
        </row>
        <row r="1444">
          <cell r="A1444">
            <v>36720</v>
          </cell>
        </row>
        <row r="1445">
          <cell r="A1445">
            <v>36721</v>
          </cell>
        </row>
        <row r="1446">
          <cell r="A1446">
            <v>36724</v>
          </cell>
        </row>
        <row r="1447">
          <cell r="A1447">
            <v>36725</v>
          </cell>
        </row>
        <row r="1448">
          <cell r="A1448">
            <v>36726</v>
          </cell>
        </row>
        <row r="1449">
          <cell r="A1449">
            <v>36727</v>
          </cell>
        </row>
        <row r="1450">
          <cell r="A1450">
            <v>36728</v>
          </cell>
        </row>
        <row r="1451">
          <cell r="A1451">
            <v>36731</v>
          </cell>
        </row>
        <row r="1452">
          <cell r="A1452">
            <v>36732</v>
          </cell>
        </row>
        <row r="1453">
          <cell r="A1453">
            <v>36733</v>
          </cell>
        </row>
        <row r="1454">
          <cell r="A1454">
            <v>36734</v>
          </cell>
        </row>
        <row r="1455">
          <cell r="A1455">
            <v>36735</v>
          </cell>
        </row>
        <row r="1456">
          <cell r="A1456">
            <v>36738</v>
          </cell>
        </row>
        <row r="1457">
          <cell r="A1457">
            <v>36739</v>
          </cell>
        </row>
        <row r="1458">
          <cell r="A1458">
            <v>36740</v>
          </cell>
        </row>
        <row r="1459">
          <cell r="A1459">
            <v>36741</v>
          </cell>
        </row>
        <row r="1460">
          <cell r="A1460">
            <v>36742</v>
          </cell>
        </row>
        <row r="1461">
          <cell r="A1461">
            <v>36745</v>
          </cell>
        </row>
        <row r="1462">
          <cell r="A1462">
            <v>36746</v>
          </cell>
        </row>
        <row r="1463">
          <cell r="A1463">
            <v>36747</v>
          </cell>
        </row>
        <row r="1464">
          <cell r="A1464">
            <v>36748</v>
          </cell>
        </row>
        <row r="1465">
          <cell r="A1465">
            <v>36749</v>
          </cell>
        </row>
        <row r="1466">
          <cell r="A1466">
            <v>36752</v>
          </cell>
        </row>
        <row r="1467">
          <cell r="A1467">
            <v>36753</v>
          </cell>
        </row>
        <row r="1468">
          <cell r="A1468">
            <v>36754</v>
          </cell>
        </row>
        <row r="1469">
          <cell r="A1469">
            <v>36755</v>
          </cell>
        </row>
        <row r="1470">
          <cell r="A1470">
            <v>36756</v>
          </cell>
        </row>
        <row r="1471">
          <cell r="A1471">
            <v>36759</v>
          </cell>
        </row>
        <row r="1472">
          <cell r="A1472">
            <v>36760</v>
          </cell>
        </row>
        <row r="1473">
          <cell r="A1473">
            <v>36761</v>
          </cell>
        </row>
        <row r="1474">
          <cell r="A1474">
            <v>36762</v>
          </cell>
        </row>
        <row r="1475">
          <cell r="A1475">
            <v>36763</v>
          </cell>
        </row>
        <row r="1476">
          <cell r="A1476">
            <v>36766</v>
          </cell>
        </row>
        <row r="1477">
          <cell r="A1477">
            <v>36767</v>
          </cell>
        </row>
        <row r="1478">
          <cell r="A1478">
            <v>36768</v>
          </cell>
        </row>
        <row r="1479">
          <cell r="A1479">
            <v>36769</v>
          </cell>
        </row>
        <row r="1480">
          <cell r="A1480">
            <v>36770</v>
          </cell>
        </row>
        <row r="1481">
          <cell r="A1481">
            <v>36773</v>
          </cell>
        </row>
        <row r="1482">
          <cell r="A1482">
            <v>36774</v>
          </cell>
        </row>
        <row r="1483">
          <cell r="A1483">
            <v>36775</v>
          </cell>
        </row>
        <row r="1484">
          <cell r="A1484">
            <v>36776</v>
          </cell>
        </row>
        <row r="1485">
          <cell r="A1485">
            <v>36777</v>
          </cell>
        </row>
        <row r="1486">
          <cell r="A1486">
            <v>36780</v>
          </cell>
        </row>
        <row r="1487">
          <cell r="A1487">
            <v>36781</v>
          </cell>
        </row>
        <row r="1488">
          <cell r="A1488">
            <v>36782</v>
          </cell>
        </row>
        <row r="1489">
          <cell r="A1489">
            <v>36783</v>
          </cell>
        </row>
        <row r="1490">
          <cell r="A1490">
            <v>36784</v>
          </cell>
        </row>
        <row r="1491">
          <cell r="A1491">
            <v>36787</v>
          </cell>
        </row>
        <row r="1492">
          <cell r="A1492">
            <v>36788</v>
          </cell>
        </row>
        <row r="1493">
          <cell r="A1493">
            <v>36789</v>
          </cell>
        </row>
        <row r="1494">
          <cell r="A1494">
            <v>36790</v>
          </cell>
        </row>
        <row r="1495">
          <cell r="A1495">
            <v>36791</v>
          </cell>
        </row>
        <row r="1496">
          <cell r="A1496">
            <v>36794</v>
          </cell>
        </row>
        <row r="1497">
          <cell r="A1497">
            <v>36795</v>
          </cell>
        </row>
        <row r="1498">
          <cell r="A1498">
            <v>36796</v>
          </cell>
        </row>
        <row r="1499">
          <cell r="A1499">
            <v>36797</v>
          </cell>
        </row>
        <row r="1500">
          <cell r="A1500">
            <v>36798</v>
          </cell>
        </row>
        <row r="1501">
          <cell r="A1501">
            <v>36801</v>
          </cell>
        </row>
        <row r="1502">
          <cell r="A1502">
            <v>36802</v>
          </cell>
        </row>
        <row r="1503">
          <cell r="A1503">
            <v>36803</v>
          </cell>
        </row>
        <row r="1504">
          <cell r="A1504">
            <v>36804</v>
          </cell>
        </row>
        <row r="1505">
          <cell r="A1505">
            <v>36805</v>
          </cell>
        </row>
        <row r="1506">
          <cell r="A1506">
            <v>36808</v>
          </cell>
        </row>
        <row r="1507">
          <cell r="A1507">
            <v>36809</v>
          </cell>
        </row>
        <row r="1508">
          <cell r="A1508">
            <v>36810</v>
          </cell>
        </row>
        <row r="1509">
          <cell r="A1509">
            <v>36811</v>
          </cell>
        </row>
        <row r="1510">
          <cell r="A1510">
            <v>36812</v>
          </cell>
        </row>
        <row r="1511">
          <cell r="A1511">
            <v>36815</v>
          </cell>
        </row>
        <row r="1512">
          <cell r="A1512">
            <v>36816</v>
          </cell>
        </row>
        <row r="1513">
          <cell r="A1513">
            <v>36817</v>
          </cell>
        </row>
        <row r="1514">
          <cell r="A1514">
            <v>36818</v>
          </cell>
        </row>
        <row r="1515">
          <cell r="A1515">
            <v>36819</v>
          </cell>
        </row>
        <row r="1516">
          <cell r="A1516">
            <v>36822</v>
          </cell>
        </row>
        <row r="1517">
          <cell r="A1517">
            <v>36823</v>
          </cell>
        </row>
        <row r="1518">
          <cell r="A1518">
            <v>36824</v>
          </cell>
        </row>
        <row r="1519">
          <cell r="A1519">
            <v>36825</v>
          </cell>
        </row>
        <row r="1520">
          <cell r="A1520">
            <v>36826</v>
          </cell>
        </row>
        <row r="1521">
          <cell r="A1521">
            <v>36829</v>
          </cell>
        </row>
        <row r="1522">
          <cell r="A1522">
            <v>36830</v>
          </cell>
        </row>
        <row r="1523">
          <cell r="A1523">
            <v>36831</v>
          </cell>
        </row>
        <row r="1524">
          <cell r="A1524">
            <v>36832</v>
          </cell>
        </row>
        <row r="1525">
          <cell r="A1525">
            <v>36833</v>
          </cell>
        </row>
        <row r="1526">
          <cell r="A1526">
            <v>36836</v>
          </cell>
        </row>
        <row r="1527">
          <cell r="A1527">
            <v>36837</v>
          </cell>
        </row>
        <row r="1528">
          <cell r="A1528">
            <v>36838</v>
          </cell>
        </row>
        <row r="1529">
          <cell r="A1529">
            <v>36839</v>
          </cell>
        </row>
        <row r="1530">
          <cell r="A1530">
            <v>36840</v>
          </cell>
        </row>
        <row r="1531">
          <cell r="A1531">
            <v>36843</v>
          </cell>
        </row>
        <row r="1532">
          <cell r="A1532">
            <v>36844</v>
          </cell>
        </row>
        <row r="1533">
          <cell r="A1533">
            <v>36845</v>
          </cell>
        </row>
        <row r="1534">
          <cell r="A1534">
            <v>36846</v>
          </cell>
        </row>
        <row r="1535">
          <cell r="A1535">
            <v>36847</v>
          </cell>
        </row>
        <row r="1536">
          <cell r="A1536">
            <v>36850</v>
          </cell>
        </row>
        <row r="1537">
          <cell r="A1537">
            <v>36851</v>
          </cell>
        </row>
        <row r="1538">
          <cell r="A1538">
            <v>36852</v>
          </cell>
        </row>
        <row r="1539">
          <cell r="A1539">
            <v>36853</v>
          </cell>
        </row>
        <row r="1540">
          <cell r="A1540">
            <v>36854</v>
          </cell>
        </row>
        <row r="1541">
          <cell r="A1541">
            <v>36857</v>
          </cell>
        </row>
        <row r="1542">
          <cell r="A1542">
            <v>36858</v>
          </cell>
        </row>
        <row r="1543">
          <cell r="A1543">
            <v>36859</v>
          </cell>
        </row>
        <row r="1544">
          <cell r="A1544">
            <v>36860</v>
          </cell>
        </row>
        <row r="1545">
          <cell r="A1545">
            <v>36861</v>
          </cell>
        </row>
        <row r="1546">
          <cell r="A1546">
            <v>36864</v>
          </cell>
        </row>
        <row r="1547">
          <cell r="A1547">
            <v>36865</v>
          </cell>
        </row>
        <row r="1548">
          <cell r="A1548">
            <v>36866</v>
          </cell>
        </row>
        <row r="1549">
          <cell r="A1549">
            <v>36867</v>
          </cell>
        </row>
        <row r="1550">
          <cell r="A1550">
            <v>36868</v>
          </cell>
        </row>
        <row r="1551">
          <cell r="A1551">
            <v>36871</v>
          </cell>
        </row>
        <row r="1552">
          <cell r="A1552">
            <v>36872</v>
          </cell>
        </row>
        <row r="1553">
          <cell r="A1553">
            <v>36873</v>
          </cell>
        </row>
        <row r="1554">
          <cell r="A1554">
            <v>36874</v>
          </cell>
        </row>
        <row r="1555">
          <cell r="A1555">
            <v>36875</v>
          </cell>
        </row>
        <row r="1556">
          <cell r="A1556">
            <v>36878</v>
          </cell>
        </row>
        <row r="1557">
          <cell r="A1557">
            <v>36879</v>
          </cell>
        </row>
        <row r="1558">
          <cell r="A1558">
            <v>36880</v>
          </cell>
        </row>
        <row r="1559">
          <cell r="A1559">
            <v>36881</v>
          </cell>
        </row>
        <row r="1560">
          <cell r="A1560">
            <v>36882</v>
          </cell>
        </row>
        <row r="1561">
          <cell r="A1561">
            <v>36885</v>
          </cell>
        </row>
        <row r="1562">
          <cell r="A1562">
            <v>36886</v>
          </cell>
        </row>
        <row r="1563">
          <cell r="A1563">
            <v>36887</v>
          </cell>
        </row>
        <row r="1564">
          <cell r="A1564">
            <v>36888</v>
          </cell>
        </row>
        <row r="1565">
          <cell r="A1565">
            <v>36889</v>
          </cell>
        </row>
        <row r="1566">
          <cell r="A1566">
            <v>36892</v>
          </cell>
        </row>
        <row r="1567">
          <cell r="A1567">
            <v>36893</v>
          </cell>
        </row>
        <row r="1568">
          <cell r="A1568">
            <v>36894</v>
          </cell>
        </row>
        <row r="1569">
          <cell r="A1569">
            <v>36895</v>
          </cell>
        </row>
        <row r="1570">
          <cell r="A1570">
            <v>36896</v>
          </cell>
        </row>
        <row r="1571">
          <cell r="A1571">
            <v>36899</v>
          </cell>
        </row>
        <row r="1572">
          <cell r="A1572">
            <v>36900</v>
          </cell>
        </row>
        <row r="1573">
          <cell r="A1573">
            <v>36901</v>
          </cell>
        </row>
        <row r="1574">
          <cell r="A1574">
            <v>36902</v>
          </cell>
        </row>
        <row r="1575">
          <cell r="A1575">
            <v>36903</v>
          </cell>
        </row>
        <row r="1576">
          <cell r="A1576">
            <v>36906</v>
          </cell>
        </row>
        <row r="1577">
          <cell r="A1577">
            <v>36907</v>
          </cell>
        </row>
        <row r="1578">
          <cell r="A1578">
            <v>36908</v>
          </cell>
        </row>
        <row r="1579">
          <cell r="A1579">
            <v>36909</v>
          </cell>
        </row>
        <row r="1580">
          <cell r="A1580">
            <v>36910</v>
          </cell>
        </row>
        <row r="1581">
          <cell r="A1581">
            <v>36913</v>
          </cell>
        </row>
        <row r="1582">
          <cell r="A1582">
            <v>36914</v>
          </cell>
        </row>
        <row r="1583">
          <cell r="A1583">
            <v>36915</v>
          </cell>
        </row>
        <row r="1584">
          <cell r="A1584">
            <v>36916</v>
          </cell>
        </row>
        <row r="1585">
          <cell r="A1585">
            <v>36917</v>
          </cell>
        </row>
        <row r="1586">
          <cell r="A1586">
            <v>36920</v>
          </cell>
        </row>
        <row r="1587">
          <cell r="A1587">
            <v>36921</v>
          </cell>
        </row>
        <row r="1588">
          <cell r="A1588">
            <v>36922</v>
          </cell>
        </row>
        <row r="1589">
          <cell r="A1589">
            <v>36923</v>
          </cell>
        </row>
        <row r="1590">
          <cell r="A1590">
            <v>36924</v>
          </cell>
        </row>
        <row r="1591">
          <cell r="A1591">
            <v>36927</v>
          </cell>
        </row>
        <row r="1592">
          <cell r="A1592">
            <v>36928</v>
          </cell>
        </row>
        <row r="1593">
          <cell r="A1593">
            <v>36929</v>
          </cell>
        </row>
        <row r="1594">
          <cell r="A1594">
            <v>36930</v>
          </cell>
        </row>
        <row r="1595">
          <cell r="A1595">
            <v>36931</v>
          </cell>
        </row>
        <row r="1596">
          <cell r="A1596">
            <v>36934</v>
          </cell>
        </row>
        <row r="1597">
          <cell r="A1597">
            <v>36935</v>
          </cell>
        </row>
        <row r="1598">
          <cell r="A1598">
            <v>36936</v>
          </cell>
        </row>
        <row r="1599">
          <cell r="A1599">
            <v>36937</v>
          </cell>
        </row>
        <row r="1600">
          <cell r="A1600">
            <v>36938</v>
          </cell>
        </row>
        <row r="1601">
          <cell r="A1601">
            <v>36941</v>
          </cell>
        </row>
        <row r="1602">
          <cell r="A1602">
            <v>36942</v>
          </cell>
        </row>
        <row r="1603">
          <cell r="A1603">
            <v>36943</v>
          </cell>
        </row>
        <row r="1604">
          <cell r="A1604">
            <v>36944</v>
          </cell>
        </row>
        <row r="1605">
          <cell r="A1605">
            <v>36945</v>
          </cell>
        </row>
        <row r="1606">
          <cell r="A1606">
            <v>36948</v>
          </cell>
        </row>
        <row r="1607">
          <cell r="A1607">
            <v>36949</v>
          </cell>
        </row>
        <row r="1608">
          <cell r="A1608">
            <v>36950</v>
          </cell>
        </row>
        <row r="1609">
          <cell r="A1609">
            <v>36951</v>
          </cell>
        </row>
        <row r="1610">
          <cell r="A1610">
            <v>36952</v>
          </cell>
        </row>
        <row r="1611">
          <cell r="A1611">
            <v>36955</v>
          </cell>
        </row>
        <row r="1612">
          <cell r="A1612">
            <v>36956</v>
          </cell>
        </row>
        <row r="1613">
          <cell r="A1613">
            <v>36957</v>
          </cell>
        </row>
        <row r="1614">
          <cell r="A1614">
            <v>36958</v>
          </cell>
        </row>
        <row r="1615">
          <cell r="A1615">
            <v>36959</v>
          </cell>
        </row>
        <row r="1616">
          <cell r="A1616">
            <v>36962</v>
          </cell>
        </row>
        <row r="1617">
          <cell r="A1617">
            <v>36963</v>
          </cell>
        </row>
        <row r="1618">
          <cell r="A1618">
            <v>36964</v>
          </cell>
        </row>
        <row r="1619">
          <cell r="A1619">
            <v>36965</v>
          </cell>
        </row>
        <row r="1620">
          <cell r="A1620">
            <v>36966</v>
          </cell>
        </row>
        <row r="1621">
          <cell r="A1621">
            <v>36969</v>
          </cell>
        </row>
        <row r="1622">
          <cell r="A1622">
            <v>36970</v>
          </cell>
        </row>
        <row r="1623">
          <cell r="A1623">
            <v>36971</v>
          </cell>
        </row>
        <row r="1624">
          <cell r="A1624">
            <v>36972</v>
          </cell>
        </row>
        <row r="1625">
          <cell r="A1625">
            <v>36973</v>
          </cell>
        </row>
        <row r="1626">
          <cell r="A1626">
            <v>36976</v>
          </cell>
        </row>
        <row r="1627">
          <cell r="A1627">
            <v>36977</v>
          </cell>
        </row>
        <row r="1628">
          <cell r="A1628">
            <v>36978</v>
          </cell>
        </row>
        <row r="1629">
          <cell r="A1629">
            <v>36979</v>
          </cell>
        </row>
        <row r="1630">
          <cell r="A1630">
            <v>36980</v>
          </cell>
        </row>
        <row r="1631">
          <cell r="A1631">
            <v>36983</v>
          </cell>
        </row>
        <row r="1632">
          <cell r="A1632">
            <v>36984</v>
          </cell>
        </row>
        <row r="1633">
          <cell r="A1633">
            <v>36985</v>
          </cell>
        </row>
        <row r="1634">
          <cell r="A1634">
            <v>36986</v>
          </cell>
        </row>
        <row r="1635">
          <cell r="A1635">
            <v>36987</v>
          </cell>
        </row>
        <row r="1636">
          <cell r="A1636">
            <v>36990</v>
          </cell>
        </row>
        <row r="1637">
          <cell r="A1637">
            <v>36991</v>
          </cell>
        </row>
        <row r="1638">
          <cell r="A1638">
            <v>36992</v>
          </cell>
        </row>
        <row r="1639">
          <cell r="A1639">
            <v>36993</v>
          </cell>
        </row>
        <row r="1640">
          <cell r="A1640">
            <v>36994</v>
          </cell>
        </row>
        <row r="1641">
          <cell r="A1641">
            <v>36997</v>
          </cell>
        </row>
        <row r="1642">
          <cell r="A1642">
            <v>36998</v>
          </cell>
        </row>
        <row r="1643">
          <cell r="A1643">
            <v>36999</v>
          </cell>
        </row>
        <row r="1644">
          <cell r="A1644">
            <v>37000</v>
          </cell>
        </row>
        <row r="1645">
          <cell r="A1645">
            <v>37001</v>
          </cell>
        </row>
        <row r="1646">
          <cell r="A1646">
            <v>37004</v>
          </cell>
        </row>
        <row r="1647">
          <cell r="A1647">
            <v>37005</v>
          </cell>
        </row>
        <row r="1648">
          <cell r="A1648">
            <v>37006</v>
          </cell>
        </row>
        <row r="1649">
          <cell r="A1649">
            <v>37007</v>
          </cell>
        </row>
        <row r="1650">
          <cell r="A1650">
            <v>37008</v>
          </cell>
        </row>
        <row r="1651">
          <cell r="A1651">
            <v>37011</v>
          </cell>
        </row>
        <row r="1652">
          <cell r="A1652">
            <v>37012</v>
          </cell>
        </row>
        <row r="1653">
          <cell r="A1653">
            <v>37013</v>
          </cell>
        </row>
        <row r="1654">
          <cell r="A1654">
            <v>37014</v>
          </cell>
        </row>
        <row r="1655">
          <cell r="A1655">
            <v>37015</v>
          </cell>
        </row>
        <row r="1656">
          <cell r="A1656">
            <v>37018</v>
          </cell>
        </row>
        <row r="1657">
          <cell r="A1657">
            <v>37019</v>
          </cell>
        </row>
        <row r="1658">
          <cell r="A1658">
            <v>37020</v>
          </cell>
        </row>
        <row r="1659">
          <cell r="A1659">
            <v>37021</v>
          </cell>
        </row>
        <row r="1660">
          <cell r="A1660">
            <v>37022</v>
          </cell>
        </row>
        <row r="1661">
          <cell r="A1661">
            <v>37025</v>
          </cell>
        </row>
        <row r="1662">
          <cell r="A1662">
            <v>37026</v>
          </cell>
        </row>
        <row r="1663">
          <cell r="A1663">
            <v>37027</v>
          </cell>
        </row>
        <row r="1664">
          <cell r="A1664">
            <v>37028</v>
          </cell>
        </row>
        <row r="1665">
          <cell r="A1665">
            <v>37029</v>
          </cell>
        </row>
        <row r="1666">
          <cell r="A1666">
            <v>37032</v>
          </cell>
        </row>
        <row r="1667">
          <cell r="A1667">
            <v>37033</v>
          </cell>
        </row>
        <row r="1668">
          <cell r="A1668">
            <v>37034</v>
          </cell>
        </row>
        <row r="1669">
          <cell r="A1669">
            <v>37035</v>
          </cell>
        </row>
        <row r="1670">
          <cell r="A1670">
            <v>37036</v>
          </cell>
        </row>
        <row r="1671">
          <cell r="A1671">
            <v>37039</v>
          </cell>
        </row>
        <row r="1672">
          <cell r="A1672">
            <v>37040</v>
          </cell>
        </row>
        <row r="1673">
          <cell r="A1673">
            <v>37041</v>
          </cell>
        </row>
        <row r="1674">
          <cell r="A1674">
            <v>37042</v>
          </cell>
        </row>
        <row r="1675">
          <cell r="A1675">
            <v>37043</v>
          </cell>
        </row>
        <row r="1676">
          <cell r="A1676">
            <v>37046</v>
          </cell>
        </row>
        <row r="1677">
          <cell r="A1677">
            <v>37047</v>
          </cell>
        </row>
        <row r="1678">
          <cell r="A1678">
            <v>37048</v>
          </cell>
        </row>
        <row r="1679">
          <cell r="A1679">
            <v>37049</v>
          </cell>
        </row>
        <row r="1680">
          <cell r="A1680">
            <v>37050</v>
          </cell>
        </row>
        <row r="1681">
          <cell r="A1681">
            <v>37053</v>
          </cell>
        </row>
        <row r="1682">
          <cell r="A1682">
            <v>37054</v>
          </cell>
        </row>
        <row r="1683">
          <cell r="A1683">
            <v>37055</v>
          </cell>
        </row>
        <row r="1684">
          <cell r="A1684">
            <v>37056</v>
          </cell>
        </row>
        <row r="1685">
          <cell r="A1685">
            <v>37057</v>
          </cell>
        </row>
        <row r="1686">
          <cell r="A1686">
            <v>37060</v>
          </cell>
        </row>
        <row r="1687">
          <cell r="A1687">
            <v>37061</v>
          </cell>
        </row>
        <row r="1688">
          <cell r="A1688">
            <v>37062</v>
          </cell>
        </row>
        <row r="1689">
          <cell r="A1689">
            <v>37063</v>
          </cell>
        </row>
        <row r="1690">
          <cell r="A1690">
            <v>37064</v>
          </cell>
        </row>
        <row r="1691">
          <cell r="A1691">
            <v>37067</v>
          </cell>
        </row>
        <row r="1692">
          <cell r="A1692">
            <v>37068</v>
          </cell>
        </row>
        <row r="1693">
          <cell r="A1693">
            <v>37069</v>
          </cell>
        </row>
        <row r="1694">
          <cell r="A1694">
            <v>37070</v>
          </cell>
        </row>
        <row r="1695">
          <cell r="A1695">
            <v>37071</v>
          </cell>
        </row>
        <row r="1696">
          <cell r="A1696">
            <v>37074</v>
          </cell>
        </row>
        <row r="1697">
          <cell r="A1697">
            <v>37075</v>
          </cell>
        </row>
        <row r="1698">
          <cell r="A1698">
            <v>37076</v>
          </cell>
        </row>
        <row r="1699">
          <cell r="A1699">
            <v>37077</v>
          </cell>
        </row>
        <row r="1700">
          <cell r="A1700">
            <v>37078</v>
          </cell>
        </row>
        <row r="1701">
          <cell r="A1701">
            <v>37081</v>
          </cell>
        </row>
        <row r="1702">
          <cell r="A1702">
            <v>37082</v>
          </cell>
        </row>
        <row r="1703">
          <cell r="A1703">
            <v>37083</v>
          </cell>
        </row>
        <row r="1704">
          <cell r="A1704">
            <v>37084</v>
          </cell>
        </row>
        <row r="1705">
          <cell r="A1705">
            <v>37085</v>
          </cell>
        </row>
        <row r="1706">
          <cell r="A1706">
            <v>37088</v>
          </cell>
        </row>
        <row r="1707">
          <cell r="A1707">
            <v>37089</v>
          </cell>
        </row>
        <row r="1708">
          <cell r="A1708">
            <v>37090</v>
          </cell>
        </row>
        <row r="1709">
          <cell r="A1709">
            <v>37091</v>
          </cell>
        </row>
        <row r="1710">
          <cell r="A1710">
            <v>37092</v>
          </cell>
        </row>
        <row r="1711">
          <cell r="A1711">
            <v>37095</v>
          </cell>
        </row>
        <row r="1712">
          <cell r="A1712">
            <v>37096</v>
          </cell>
        </row>
        <row r="1713">
          <cell r="A1713">
            <v>37097</v>
          </cell>
        </row>
        <row r="1714">
          <cell r="A1714">
            <v>37098</v>
          </cell>
        </row>
        <row r="1715">
          <cell r="A1715">
            <v>37099</v>
          </cell>
        </row>
        <row r="1716">
          <cell r="A1716">
            <v>37102</v>
          </cell>
        </row>
        <row r="1717">
          <cell r="A1717">
            <v>37103</v>
          </cell>
        </row>
        <row r="1718">
          <cell r="A1718">
            <v>37104</v>
          </cell>
        </row>
        <row r="1719">
          <cell r="A1719">
            <v>37105</v>
          </cell>
        </row>
        <row r="1720">
          <cell r="A1720">
            <v>37106</v>
          </cell>
        </row>
        <row r="1721">
          <cell r="A1721">
            <v>37109</v>
          </cell>
        </row>
        <row r="1722">
          <cell r="A1722">
            <v>37110</v>
          </cell>
        </row>
        <row r="1723">
          <cell r="A1723">
            <v>37111</v>
          </cell>
        </row>
        <row r="1724">
          <cell r="A1724">
            <v>37112</v>
          </cell>
        </row>
        <row r="1725">
          <cell r="A1725">
            <v>37113</v>
          </cell>
        </row>
        <row r="1726">
          <cell r="A1726">
            <v>37116</v>
          </cell>
        </row>
        <row r="1727">
          <cell r="A1727">
            <v>37117</v>
          </cell>
        </row>
        <row r="1728">
          <cell r="A1728">
            <v>37118</v>
          </cell>
        </row>
        <row r="1729">
          <cell r="A1729">
            <v>37119</v>
          </cell>
        </row>
        <row r="1730">
          <cell r="A1730">
            <v>37120</v>
          </cell>
        </row>
        <row r="1731">
          <cell r="A1731">
            <v>37123</v>
          </cell>
        </row>
        <row r="1732">
          <cell r="A1732">
            <v>37124</v>
          </cell>
        </row>
        <row r="1733">
          <cell r="A1733">
            <v>37125</v>
          </cell>
        </row>
        <row r="1734">
          <cell r="A1734">
            <v>37126</v>
          </cell>
        </row>
        <row r="1735">
          <cell r="A1735">
            <v>37127</v>
          </cell>
        </row>
        <row r="1736">
          <cell r="A1736">
            <v>37130</v>
          </cell>
        </row>
        <row r="1737">
          <cell r="A1737">
            <v>37131</v>
          </cell>
        </row>
        <row r="1738">
          <cell r="A1738">
            <v>37132</v>
          </cell>
        </row>
        <row r="1739">
          <cell r="A1739">
            <v>37133</v>
          </cell>
        </row>
        <row r="1740">
          <cell r="A1740">
            <v>37134</v>
          </cell>
        </row>
        <row r="1741">
          <cell r="A1741">
            <v>37137</v>
          </cell>
        </row>
        <row r="1742">
          <cell r="A1742">
            <v>37138</v>
          </cell>
        </row>
        <row r="1743">
          <cell r="A1743">
            <v>37139</v>
          </cell>
        </row>
        <row r="1744">
          <cell r="A1744">
            <v>37140</v>
          </cell>
        </row>
        <row r="1745">
          <cell r="A1745">
            <v>37141</v>
          </cell>
        </row>
        <row r="1746">
          <cell r="A1746">
            <v>37144</v>
          </cell>
        </row>
        <row r="1747">
          <cell r="A1747">
            <v>37145</v>
          </cell>
        </row>
        <row r="1748">
          <cell r="A1748">
            <v>37146</v>
          </cell>
        </row>
        <row r="1749">
          <cell r="A1749">
            <v>37147</v>
          </cell>
        </row>
        <row r="1750">
          <cell r="A1750">
            <v>37148</v>
          </cell>
        </row>
        <row r="1751">
          <cell r="A1751">
            <v>37151</v>
          </cell>
        </row>
        <row r="1752">
          <cell r="A1752">
            <v>37152</v>
          </cell>
        </row>
        <row r="1753">
          <cell r="A1753">
            <v>37153</v>
          </cell>
        </row>
        <row r="1754">
          <cell r="A1754">
            <v>37154</v>
          </cell>
        </row>
        <row r="1755">
          <cell r="A1755">
            <v>37155</v>
          </cell>
        </row>
        <row r="1756">
          <cell r="A1756">
            <v>37158</v>
          </cell>
        </row>
        <row r="1757">
          <cell r="A1757">
            <v>37159</v>
          </cell>
        </row>
        <row r="1758">
          <cell r="A1758">
            <v>37160</v>
          </cell>
        </row>
        <row r="1759">
          <cell r="A1759">
            <v>37161</v>
          </cell>
        </row>
        <row r="1760">
          <cell r="A1760">
            <v>37162</v>
          </cell>
        </row>
        <row r="1761">
          <cell r="A1761">
            <v>37165</v>
          </cell>
        </row>
        <row r="1762">
          <cell r="A1762">
            <v>37166</v>
          </cell>
        </row>
        <row r="1763">
          <cell r="A1763">
            <v>37167</v>
          </cell>
        </row>
        <row r="1764">
          <cell r="A1764">
            <v>37168</v>
          </cell>
        </row>
        <row r="1765">
          <cell r="A1765">
            <v>37169</v>
          </cell>
        </row>
        <row r="1766">
          <cell r="A1766">
            <v>37172</v>
          </cell>
        </row>
        <row r="1767">
          <cell r="A1767">
            <v>37173</v>
          </cell>
        </row>
        <row r="1768">
          <cell r="A1768">
            <v>37174</v>
          </cell>
        </row>
        <row r="1769">
          <cell r="A1769">
            <v>37175</v>
          </cell>
        </row>
        <row r="1770">
          <cell r="A1770">
            <v>37176</v>
          </cell>
        </row>
        <row r="1771">
          <cell r="A1771">
            <v>37179</v>
          </cell>
        </row>
        <row r="1772">
          <cell r="A1772">
            <v>37180</v>
          </cell>
        </row>
        <row r="1773">
          <cell r="A1773">
            <v>37181</v>
          </cell>
        </row>
        <row r="1774">
          <cell r="A1774">
            <v>37182</v>
          </cell>
        </row>
        <row r="1775">
          <cell r="A1775">
            <v>37183</v>
          </cell>
        </row>
        <row r="1776">
          <cell r="A1776">
            <v>37186</v>
          </cell>
        </row>
        <row r="1777">
          <cell r="A1777">
            <v>37187</v>
          </cell>
        </row>
        <row r="1778">
          <cell r="A1778">
            <v>37188</v>
          </cell>
        </row>
        <row r="1779">
          <cell r="A1779">
            <v>37189</v>
          </cell>
        </row>
        <row r="1780">
          <cell r="A1780">
            <v>37190</v>
          </cell>
        </row>
        <row r="1781">
          <cell r="A1781">
            <v>37193</v>
          </cell>
        </row>
        <row r="1782">
          <cell r="A1782">
            <v>37194</v>
          </cell>
        </row>
        <row r="1783">
          <cell r="A1783">
            <v>37195</v>
          </cell>
        </row>
        <row r="1784">
          <cell r="A1784">
            <v>37196</v>
          </cell>
        </row>
        <row r="1785">
          <cell r="A1785">
            <v>37197</v>
          </cell>
        </row>
        <row r="1786">
          <cell r="A1786">
            <v>37200</v>
          </cell>
        </row>
        <row r="1787">
          <cell r="A1787">
            <v>37201</v>
          </cell>
        </row>
        <row r="1788">
          <cell r="A1788">
            <v>37202</v>
          </cell>
        </row>
        <row r="1789">
          <cell r="A1789">
            <v>37203</v>
          </cell>
        </row>
        <row r="1790">
          <cell r="A1790">
            <v>37204</v>
          </cell>
        </row>
        <row r="1791">
          <cell r="A1791">
            <v>37207</v>
          </cell>
        </row>
        <row r="1792">
          <cell r="A1792">
            <v>37208</v>
          </cell>
        </row>
        <row r="1793">
          <cell r="A1793">
            <v>37209</v>
          </cell>
        </row>
        <row r="1794">
          <cell r="A1794">
            <v>37210</v>
          </cell>
        </row>
        <row r="1795">
          <cell r="A1795">
            <v>37211</v>
          </cell>
        </row>
        <row r="1796">
          <cell r="A1796">
            <v>37214</v>
          </cell>
        </row>
        <row r="1797">
          <cell r="A1797">
            <v>37215</v>
          </cell>
        </row>
        <row r="1798">
          <cell r="A1798">
            <v>37216</v>
          </cell>
        </row>
        <row r="1799">
          <cell r="A1799">
            <v>37217</v>
          </cell>
        </row>
        <row r="1800">
          <cell r="A1800">
            <v>37218</v>
          </cell>
        </row>
        <row r="1801">
          <cell r="A1801">
            <v>37221</v>
          </cell>
        </row>
        <row r="1802">
          <cell r="A1802">
            <v>37222</v>
          </cell>
        </row>
        <row r="1803">
          <cell r="A1803">
            <v>37223</v>
          </cell>
        </row>
        <row r="1804">
          <cell r="A1804">
            <v>37224</v>
          </cell>
        </row>
        <row r="1805">
          <cell r="A1805">
            <v>37225</v>
          </cell>
        </row>
        <row r="1806">
          <cell r="A1806">
            <v>37228</v>
          </cell>
        </row>
        <row r="1807">
          <cell r="A1807">
            <v>37229</v>
          </cell>
        </row>
        <row r="1808">
          <cell r="A1808">
            <v>37230</v>
          </cell>
        </row>
        <row r="1809">
          <cell r="A1809">
            <v>37231</v>
          </cell>
        </row>
        <row r="1810">
          <cell r="A1810">
            <v>37232</v>
          </cell>
        </row>
        <row r="1811">
          <cell r="A1811">
            <v>37235</v>
          </cell>
        </row>
        <row r="1812">
          <cell r="A1812">
            <v>37236</v>
          </cell>
        </row>
        <row r="1813">
          <cell r="A1813">
            <v>37237</v>
          </cell>
        </row>
        <row r="1814">
          <cell r="A1814">
            <v>37238</v>
          </cell>
        </row>
        <row r="1815">
          <cell r="A1815">
            <v>37239</v>
          </cell>
        </row>
        <row r="1816">
          <cell r="A1816">
            <v>37242</v>
          </cell>
        </row>
        <row r="1817">
          <cell r="A1817">
            <v>37243</v>
          </cell>
        </row>
        <row r="1818">
          <cell r="A1818">
            <v>37244</v>
          </cell>
        </row>
        <row r="1819">
          <cell r="A1819">
            <v>37245</v>
          </cell>
        </row>
        <row r="1820">
          <cell r="A1820">
            <v>37246</v>
          </cell>
        </row>
        <row r="1821">
          <cell r="A1821">
            <v>37249</v>
          </cell>
        </row>
        <row r="1822">
          <cell r="A1822">
            <v>37250</v>
          </cell>
        </row>
        <row r="1823">
          <cell r="A1823">
            <v>37251</v>
          </cell>
        </row>
        <row r="1824">
          <cell r="A1824">
            <v>37252</v>
          </cell>
        </row>
        <row r="1825">
          <cell r="A1825">
            <v>37253</v>
          </cell>
        </row>
        <row r="1826">
          <cell r="A1826">
            <v>37256</v>
          </cell>
        </row>
        <row r="1827">
          <cell r="A1827">
            <v>37257</v>
          </cell>
        </row>
        <row r="1828">
          <cell r="A1828">
            <v>37258</v>
          </cell>
        </row>
        <row r="1829">
          <cell r="A1829">
            <v>37259</v>
          </cell>
        </row>
        <row r="1830">
          <cell r="A1830">
            <v>37260</v>
          </cell>
        </row>
        <row r="1831">
          <cell r="A1831">
            <v>37263</v>
          </cell>
        </row>
        <row r="1832">
          <cell r="A1832">
            <v>37264</v>
          </cell>
        </row>
        <row r="1833">
          <cell r="A1833">
            <v>37265</v>
          </cell>
        </row>
        <row r="1834">
          <cell r="A1834">
            <v>37266</v>
          </cell>
        </row>
        <row r="1835">
          <cell r="A1835">
            <v>37267</v>
          </cell>
        </row>
        <row r="1836">
          <cell r="A1836">
            <v>37270</v>
          </cell>
        </row>
        <row r="1837">
          <cell r="A1837">
            <v>37271</v>
          </cell>
        </row>
        <row r="1838">
          <cell r="A1838">
            <v>37272</v>
          </cell>
        </row>
        <row r="1839">
          <cell r="A1839">
            <v>37273</v>
          </cell>
        </row>
        <row r="1840">
          <cell r="A1840">
            <v>37274</v>
          </cell>
        </row>
        <row r="1841">
          <cell r="A1841">
            <v>37277</v>
          </cell>
        </row>
        <row r="1842">
          <cell r="A1842">
            <v>37278</v>
          </cell>
        </row>
        <row r="1843">
          <cell r="A1843">
            <v>37279</v>
          </cell>
        </row>
        <row r="1844">
          <cell r="A1844">
            <v>37280</v>
          </cell>
        </row>
        <row r="1845">
          <cell r="A1845">
            <v>37281</v>
          </cell>
        </row>
        <row r="1846">
          <cell r="A1846">
            <v>37284</v>
          </cell>
        </row>
        <row r="1847">
          <cell r="A1847">
            <v>37285</v>
          </cell>
        </row>
        <row r="1848">
          <cell r="A1848">
            <v>37286</v>
          </cell>
        </row>
        <row r="1849">
          <cell r="A1849">
            <v>37287</v>
          </cell>
        </row>
        <row r="1850">
          <cell r="A1850">
            <v>37288</v>
          </cell>
        </row>
        <row r="1851">
          <cell r="A1851">
            <v>37291</v>
          </cell>
        </row>
        <row r="1852">
          <cell r="A1852">
            <v>37292</v>
          </cell>
        </row>
        <row r="1853">
          <cell r="A1853">
            <v>37293</v>
          </cell>
        </row>
        <row r="1854">
          <cell r="A1854">
            <v>37294</v>
          </cell>
        </row>
        <row r="1855">
          <cell r="A1855">
            <v>37295</v>
          </cell>
        </row>
        <row r="1856">
          <cell r="A1856">
            <v>37298</v>
          </cell>
        </row>
        <row r="1857">
          <cell r="A1857">
            <v>37299</v>
          </cell>
        </row>
        <row r="1858">
          <cell r="A1858">
            <v>37300</v>
          </cell>
        </row>
        <row r="1859">
          <cell r="A1859">
            <v>37301</v>
          </cell>
        </row>
        <row r="1860">
          <cell r="A1860">
            <v>37302</v>
          </cell>
        </row>
        <row r="1861">
          <cell r="A1861">
            <v>37305</v>
          </cell>
        </row>
        <row r="1862">
          <cell r="A1862">
            <v>37306</v>
          </cell>
        </row>
        <row r="1863">
          <cell r="A1863">
            <v>37307</v>
          </cell>
        </row>
        <row r="1864">
          <cell r="A1864">
            <v>37308</v>
          </cell>
        </row>
        <row r="1865">
          <cell r="A1865">
            <v>37309</v>
          </cell>
        </row>
        <row r="1866">
          <cell r="A1866">
            <v>37312</v>
          </cell>
        </row>
        <row r="1867">
          <cell r="A1867">
            <v>37313</v>
          </cell>
        </row>
        <row r="1868">
          <cell r="A1868">
            <v>37314</v>
          </cell>
        </row>
        <row r="1869">
          <cell r="A1869">
            <v>37315</v>
          </cell>
        </row>
        <row r="1870">
          <cell r="A1870">
            <v>37316</v>
          </cell>
        </row>
        <row r="1871">
          <cell r="A1871">
            <v>37319</v>
          </cell>
        </row>
        <row r="1872">
          <cell r="A1872">
            <v>37320</v>
          </cell>
        </row>
        <row r="1873">
          <cell r="A1873">
            <v>37321</v>
          </cell>
        </row>
        <row r="1874">
          <cell r="A1874">
            <v>37322</v>
          </cell>
        </row>
        <row r="1875">
          <cell r="A1875">
            <v>37323</v>
          </cell>
        </row>
        <row r="1876">
          <cell r="A1876">
            <v>37326</v>
          </cell>
        </row>
        <row r="1877">
          <cell r="A1877">
            <v>37327</v>
          </cell>
        </row>
        <row r="1878">
          <cell r="A1878">
            <v>37328</v>
          </cell>
        </row>
        <row r="1879">
          <cell r="A1879">
            <v>37329</v>
          </cell>
        </row>
        <row r="1880">
          <cell r="A1880">
            <v>37330</v>
          </cell>
        </row>
        <row r="1881">
          <cell r="A1881">
            <v>37333</v>
          </cell>
        </row>
        <row r="1882">
          <cell r="A1882">
            <v>37334</v>
          </cell>
        </row>
        <row r="1883">
          <cell r="A1883">
            <v>37335</v>
          </cell>
        </row>
        <row r="1884">
          <cell r="A1884">
            <v>37336</v>
          </cell>
        </row>
        <row r="1885">
          <cell r="A1885">
            <v>37337</v>
          </cell>
        </row>
        <row r="1886">
          <cell r="A1886">
            <v>37340</v>
          </cell>
        </row>
        <row r="1887">
          <cell r="A1887">
            <v>37341</v>
          </cell>
        </row>
        <row r="1888">
          <cell r="A1888">
            <v>37342</v>
          </cell>
        </row>
        <row r="1889">
          <cell r="A1889">
            <v>37343</v>
          </cell>
        </row>
        <row r="1890">
          <cell r="A1890">
            <v>37344</v>
          </cell>
        </row>
        <row r="1891">
          <cell r="A1891">
            <v>37347</v>
          </cell>
        </row>
        <row r="1892">
          <cell r="A1892">
            <v>37348</v>
          </cell>
        </row>
        <row r="1893">
          <cell r="A1893">
            <v>37349</v>
          </cell>
        </row>
        <row r="1894">
          <cell r="A1894">
            <v>37350</v>
          </cell>
        </row>
        <row r="1895">
          <cell r="A1895">
            <v>37351</v>
          </cell>
        </row>
        <row r="1896">
          <cell r="A1896">
            <v>37354</v>
          </cell>
        </row>
        <row r="1897">
          <cell r="A1897">
            <v>37355</v>
          </cell>
        </row>
        <row r="1898">
          <cell r="A1898">
            <v>37356</v>
          </cell>
        </row>
        <row r="1899">
          <cell r="A1899">
            <v>37357</v>
          </cell>
        </row>
        <row r="1900">
          <cell r="A1900">
            <v>37358</v>
          </cell>
        </row>
        <row r="1901">
          <cell r="A1901">
            <v>37361</v>
          </cell>
        </row>
        <row r="1902">
          <cell r="A1902">
            <v>37362</v>
          </cell>
        </row>
        <row r="1903">
          <cell r="A1903">
            <v>37363</v>
          </cell>
        </row>
        <row r="1904">
          <cell r="A1904">
            <v>37364</v>
          </cell>
        </row>
        <row r="1905">
          <cell r="A1905">
            <v>37365</v>
          </cell>
        </row>
        <row r="1906">
          <cell r="A1906">
            <v>37368</v>
          </cell>
        </row>
        <row r="1907">
          <cell r="A1907">
            <v>37369</v>
          </cell>
        </row>
        <row r="1908">
          <cell r="A1908">
            <v>37370</v>
          </cell>
        </row>
        <row r="1909">
          <cell r="A1909">
            <v>37371</v>
          </cell>
        </row>
        <row r="1910">
          <cell r="A1910">
            <v>37372</v>
          </cell>
        </row>
        <row r="1911">
          <cell r="A1911">
            <v>37375</v>
          </cell>
        </row>
        <row r="1912">
          <cell r="A1912">
            <v>37376</v>
          </cell>
        </row>
        <row r="1913">
          <cell r="A1913">
            <v>37377</v>
          </cell>
        </row>
        <row r="1914">
          <cell r="A1914">
            <v>37378</v>
          </cell>
        </row>
        <row r="1915">
          <cell r="A1915">
            <v>37379</v>
          </cell>
        </row>
        <row r="1916">
          <cell r="A1916">
            <v>37382</v>
          </cell>
        </row>
        <row r="1917">
          <cell r="A1917">
            <v>37383</v>
          </cell>
        </row>
        <row r="1918">
          <cell r="A1918">
            <v>37384</v>
          </cell>
        </row>
        <row r="1919">
          <cell r="A1919">
            <v>37385</v>
          </cell>
        </row>
        <row r="1920">
          <cell r="A1920">
            <v>37386</v>
          </cell>
        </row>
        <row r="1921">
          <cell r="A1921">
            <v>37389</v>
          </cell>
        </row>
        <row r="1922">
          <cell r="A1922">
            <v>37390</v>
          </cell>
        </row>
        <row r="1923">
          <cell r="A1923">
            <v>37391</v>
          </cell>
        </row>
        <row r="1924">
          <cell r="A1924">
            <v>37392</v>
          </cell>
        </row>
        <row r="1925">
          <cell r="A1925">
            <v>37393</v>
          </cell>
        </row>
        <row r="1926">
          <cell r="A1926">
            <v>37396</v>
          </cell>
        </row>
        <row r="1927">
          <cell r="A1927">
            <v>37397</v>
          </cell>
        </row>
        <row r="1928">
          <cell r="A1928">
            <v>37398</v>
          </cell>
        </row>
        <row r="1929">
          <cell r="A1929">
            <v>37399</v>
          </cell>
        </row>
        <row r="1930">
          <cell r="A1930">
            <v>37400</v>
          </cell>
        </row>
        <row r="1931">
          <cell r="A1931">
            <v>37403</v>
          </cell>
        </row>
        <row r="1932">
          <cell r="A1932">
            <v>37404</v>
          </cell>
        </row>
        <row r="1933">
          <cell r="A1933">
            <v>37405</v>
          </cell>
        </row>
        <row r="1934">
          <cell r="A1934">
            <v>37406</v>
          </cell>
        </row>
        <row r="1935">
          <cell r="A1935">
            <v>37407</v>
          </cell>
        </row>
        <row r="1936">
          <cell r="A1936">
            <v>37410</v>
          </cell>
        </row>
        <row r="1937">
          <cell r="A1937">
            <v>37411</v>
          </cell>
        </row>
        <row r="1938">
          <cell r="A1938">
            <v>37412</v>
          </cell>
        </row>
        <row r="1939">
          <cell r="A1939">
            <v>37413</v>
          </cell>
        </row>
        <row r="1940">
          <cell r="A1940">
            <v>37414</v>
          </cell>
        </row>
        <row r="1941">
          <cell r="A1941">
            <v>37417</v>
          </cell>
        </row>
        <row r="1942">
          <cell r="A1942">
            <v>37418</v>
          </cell>
        </row>
        <row r="1943">
          <cell r="A1943">
            <v>37419</v>
          </cell>
        </row>
        <row r="1944">
          <cell r="A1944">
            <v>37420</v>
          </cell>
        </row>
        <row r="1945">
          <cell r="A1945">
            <v>37421</v>
          </cell>
        </row>
        <row r="1946">
          <cell r="A1946">
            <v>37424</v>
          </cell>
        </row>
        <row r="1947">
          <cell r="A1947">
            <v>37425</v>
          </cell>
        </row>
        <row r="1948">
          <cell r="A1948">
            <v>37426</v>
          </cell>
        </row>
        <row r="1949">
          <cell r="A1949">
            <v>37427</v>
          </cell>
        </row>
        <row r="1950">
          <cell r="A1950">
            <v>37428</v>
          </cell>
        </row>
        <row r="1951">
          <cell r="A1951">
            <v>37431</v>
          </cell>
        </row>
        <row r="1952">
          <cell r="A1952">
            <v>37432</v>
          </cell>
        </row>
        <row r="1953">
          <cell r="A1953">
            <v>37433</v>
          </cell>
        </row>
        <row r="1954">
          <cell r="A1954">
            <v>37434</v>
          </cell>
        </row>
        <row r="1955">
          <cell r="A1955">
            <v>37435</v>
          </cell>
        </row>
        <row r="1956">
          <cell r="A1956">
            <v>37438</v>
          </cell>
        </row>
        <row r="1957">
          <cell r="A1957">
            <v>37439</v>
          </cell>
        </row>
        <row r="1958">
          <cell r="A1958">
            <v>37440</v>
          </cell>
        </row>
        <row r="1959">
          <cell r="A1959">
            <v>37441</v>
          </cell>
        </row>
        <row r="1960">
          <cell r="A1960">
            <v>37442</v>
          </cell>
        </row>
        <row r="1961">
          <cell r="A1961">
            <v>37445</v>
          </cell>
        </row>
        <row r="1962">
          <cell r="A1962">
            <v>37446</v>
          </cell>
        </row>
        <row r="1963">
          <cell r="A1963">
            <v>37447</v>
          </cell>
        </row>
        <row r="1964">
          <cell r="A1964">
            <v>37448</v>
          </cell>
        </row>
        <row r="1965">
          <cell r="A1965">
            <v>37449</v>
          </cell>
        </row>
        <row r="1966">
          <cell r="A1966">
            <v>37452</v>
          </cell>
        </row>
        <row r="1967">
          <cell r="A1967">
            <v>37453</v>
          </cell>
        </row>
        <row r="1968">
          <cell r="A1968">
            <v>37454</v>
          </cell>
        </row>
        <row r="1969">
          <cell r="A1969">
            <v>37455</v>
          </cell>
        </row>
        <row r="1970">
          <cell r="A1970">
            <v>37456</v>
          </cell>
        </row>
        <row r="1971">
          <cell r="A1971">
            <v>37459</v>
          </cell>
        </row>
        <row r="1972">
          <cell r="A1972">
            <v>37460</v>
          </cell>
        </row>
        <row r="1973">
          <cell r="A1973">
            <v>37461</v>
          </cell>
        </row>
        <row r="1974">
          <cell r="A1974">
            <v>37462</v>
          </cell>
        </row>
        <row r="1975">
          <cell r="A1975">
            <v>37463</v>
          </cell>
        </row>
        <row r="1976">
          <cell r="A1976">
            <v>37466</v>
          </cell>
        </row>
        <row r="1977">
          <cell r="A1977">
            <v>37467</v>
          </cell>
        </row>
        <row r="1978">
          <cell r="A1978">
            <v>37468</v>
          </cell>
        </row>
        <row r="1979">
          <cell r="A1979">
            <v>37469</v>
          </cell>
        </row>
        <row r="1980">
          <cell r="A1980">
            <v>37470</v>
          </cell>
        </row>
        <row r="1981">
          <cell r="A1981">
            <v>37473</v>
          </cell>
        </row>
        <row r="1982">
          <cell r="A1982">
            <v>37474</v>
          </cell>
        </row>
        <row r="1983">
          <cell r="A1983">
            <v>37475</v>
          </cell>
        </row>
        <row r="1984">
          <cell r="A1984">
            <v>37476</v>
          </cell>
        </row>
        <row r="1985">
          <cell r="A1985">
            <v>37477</v>
          </cell>
        </row>
        <row r="1986">
          <cell r="A1986">
            <v>37480</v>
          </cell>
        </row>
        <row r="1987">
          <cell r="A1987">
            <v>37481</v>
          </cell>
        </row>
        <row r="1988">
          <cell r="A1988">
            <v>37482</v>
          </cell>
        </row>
        <row r="1989">
          <cell r="A1989">
            <v>37483</v>
          </cell>
        </row>
        <row r="1990">
          <cell r="A1990">
            <v>37484</v>
          </cell>
        </row>
        <row r="1991">
          <cell r="A1991">
            <v>37487</v>
          </cell>
        </row>
        <row r="1992">
          <cell r="A1992">
            <v>37488</v>
          </cell>
        </row>
        <row r="1993">
          <cell r="A1993">
            <v>37489</v>
          </cell>
        </row>
        <row r="1994">
          <cell r="A1994">
            <v>37490</v>
          </cell>
        </row>
        <row r="1995">
          <cell r="A1995">
            <v>37491</v>
          </cell>
        </row>
        <row r="1996">
          <cell r="A1996">
            <v>37494</v>
          </cell>
        </row>
        <row r="1997">
          <cell r="A1997">
            <v>37495</v>
          </cell>
        </row>
        <row r="1998">
          <cell r="A1998">
            <v>37496</v>
          </cell>
        </row>
        <row r="1999">
          <cell r="A1999">
            <v>37497</v>
          </cell>
        </row>
        <row r="2000">
          <cell r="A2000">
            <v>37498</v>
          </cell>
        </row>
        <row r="2001">
          <cell r="A2001">
            <v>37501</v>
          </cell>
        </row>
        <row r="2002">
          <cell r="A2002">
            <v>37502</v>
          </cell>
        </row>
        <row r="2003">
          <cell r="A2003">
            <v>37503</v>
          </cell>
        </row>
        <row r="2004">
          <cell r="A2004">
            <v>37504</v>
          </cell>
        </row>
        <row r="2005">
          <cell r="A2005">
            <v>37505</v>
          </cell>
        </row>
        <row r="2006">
          <cell r="A2006">
            <v>37508</v>
          </cell>
        </row>
        <row r="2007">
          <cell r="A2007">
            <v>37509</v>
          </cell>
        </row>
        <row r="2008">
          <cell r="A2008">
            <v>37510</v>
          </cell>
        </row>
        <row r="2009">
          <cell r="A2009">
            <v>37511</v>
          </cell>
        </row>
        <row r="2010">
          <cell r="A2010">
            <v>37512</v>
          </cell>
        </row>
        <row r="2011">
          <cell r="A2011">
            <v>37515</v>
          </cell>
        </row>
        <row r="2012">
          <cell r="A2012">
            <v>37516</v>
          </cell>
        </row>
        <row r="2013">
          <cell r="A2013">
            <v>37517</v>
          </cell>
        </row>
        <row r="2014">
          <cell r="A2014">
            <v>37518</v>
          </cell>
        </row>
        <row r="2015">
          <cell r="A2015">
            <v>37519</v>
          </cell>
        </row>
        <row r="2016">
          <cell r="A2016">
            <v>37522</v>
          </cell>
        </row>
        <row r="2017">
          <cell r="A2017">
            <v>37523</v>
          </cell>
        </row>
        <row r="2018">
          <cell r="A2018">
            <v>37524</v>
          </cell>
        </row>
        <row r="2019">
          <cell r="A2019">
            <v>37525</v>
          </cell>
        </row>
        <row r="2020">
          <cell r="A2020">
            <v>37526</v>
          </cell>
        </row>
        <row r="2021">
          <cell r="A2021">
            <v>37529</v>
          </cell>
        </row>
        <row r="2022">
          <cell r="A2022">
            <v>37530</v>
          </cell>
        </row>
        <row r="2023">
          <cell r="A2023">
            <v>37531</v>
          </cell>
        </row>
        <row r="2024">
          <cell r="A2024">
            <v>37532</v>
          </cell>
        </row>
        <row r="2025">
          <cell r="A2025">
            <v>37533</v>
          </cell>
        </row>
        <row r="2026">
          <cell r="A2026">
            <v>37536</v>
          </cell>
        </row>
        <row r="2027">
          <cell r="A2027">
            <v>37537</v>
          </cell>
        </row>
        <row r="2028">
          <cell r="A2028">
            <v>37538</v>
          </cell>
        </row>
        <row r="2029">
          <cell r="A2029">
            <v>37539</v>
          </cell>
        </row>
        <row r="2030">
          <cell r="A2030">
            <v>37540</v>
          </cell>
        </row>
        <row r="2031">
          <cell r="A2031">
            <v>37543</v>
          </cell>
        </row>
        <row r="2032">
          <cell r="A2032">
            <v>37544</v>
          </cell>
        </row>
        <row r="2033">
          <cell r="A2033">
            <v>37545</v>
          </cell>
        </row>
        <row r="2034">
          <cell r="A2034">
            <v>37546</v>
          </cell>
        </row>
        <row r="2035">
          <cell r="A2035">
            <v>37547</v>
          </cell>
        </row>
        <row r="2036">
          <cell r="A2036">
            <v>37550</v>
          </cell>
        </row>
        <row r="2037">
          <cell r="A2037">
            <v>37551</v>
          </cell>
        </row>
        <row r="2038">
          <cell r="A2038">
            <v>37552</v>
          </cell>
        </row>
        <row r="2039">
          <cell r="A2039">
            <v>37553</v>
          </cell>
        </row>
        <row r="2040">
          <cell r="A2040">
            <v>37554</v>
          </cell>
        </row>
        <row r="2041">
          <cell r="A2041">
            <v>37557</v>
          </cell>
        </row>
        <row r="2042">
          <cell r="A2042">
            <v>37558</v>
          </cell>
        </row>
        <row r="2043">
          <cell r="A2043">
            <v>37559</v>
          </cell>
        </row>
        <row r="2044">
          <cell r="A2044">
            <v>37560</v>
          </cell>
        </row>
        <row r="2045">
          <cell r="A2045">
            <v>37561</v>
          </cell>
        </row>
        <row r="2046">
          <cell r="A2046">
            <v>37564</v>
          </cell>
        </row>
        <row r="2047">
          <cell r="A2047">
            <v>37565</v>
          </cell>
        </row>
        <row r="2048">
          <cell r="A2048">
            <v>37566</v>
          </cell>
        </row>
        <row r="2049">
          <cell r="A2049">
            <v>37567</v>
          </cell>
        </row>
        <row r="2050">
          <cell r="A2050">
            <v>37568</v>
          </cell>
        </row>
        <row r="2051">
          <cell r="A2051">
            <v>37571</v>
          </cell>
        </row>
        <row r="2052">
          <cell r="A2052">
            <v>37572</v>
          </cell>
        </row>
        <row r="2053">
          <cell r="A2053">
            <v>37573</v>
          </cell>
        </row>
        <row r="2054">
          <cell r="A2054">
            <v>37574</v>
          </cell>
        </row>
        <row r="2055">
          <cell r="A2055">
            <v>37575</v>
          </cell>
        </row>
        <row r="2056">
          <cell r="A2056">
            <v>37578</v>
          </cell>
        </row>
        <row r="2057">
          <cell r="A2057">
            <v>37579</v>
          </cell>
        </row>
        <row r="2058">
          <cell r="A2058">
            <v>37580</v>
          </cell>
        </row>
        <row r="2059">
          <cell r="A2059">
            <v>37581</v>
          </cell>
        </row>
        <row r="2060">
          <cell r="A2060">
            <v>37582</v>
          </cell>
        </row>
        <row r="2061">
          <cell r="A2061">
            <v>37585</v>
          </cell>
        </row>
        <row r="2062">
          <cell r="A2062">
            <v>37586</v>
          </cell>
        </row>
        <row r="2063">
          <cell r="A2063">
            <v>37587</v>
          </cell>
        </row>
        <row r="2064">
          <cell r="A2064">
            <v>37588</v>
          </cell>
        </row>
        <row r="2065">
          <cell r="A2065">
            <v>37589</v>
          </cell>
        </row>
        <row r="2066">
          <cell r="A2066">
            <v>37592</v>
          </cell>
        </row>
        <row r="2067">
          <cell r="A2067">
            <v>37593</v>
          </cell>
        </row>
        <row r="2068">
          <cell r="A2068">
            <v>37594</v>
          </cell>
        </row>
        <row r="2069">
          <cell r="A2069">
            <v>37595</v>
          </cell>
        </row>
        <row r="2070">
          <cell r="A2070">
            <v>37596</v>
          </cell>
        </row>
        <row r="2071">
          <cell r="A2071">
            <v>37599</v>
          </cell>
        </row>
        <row r="2072">
          <cell r="A2072">
            <v>37600</v>
          </cell>
        </row>
        <row r="2073">
          <cell r="A2073">
            <v>37601</v>
          </cell>
        </row>
        <row r="2074">
          <cell r="A2074">
            <v>37602</v>
          </cell>
        </row>
        <row r="2075">
          <cell r="A2075">
            <v>37603</v>
          </cell>
        </row>
        <row r="2076">
          <cell r="A2076">
            <v>37606</v>
          </cell>
        </row>
        <row r="2077">
          <cell r="A2077">
            <v>37607</v>
          </cell>
        </row>
        <row r="2078">
          <cell r="A2078">
            <v>37608</v>
          </cell>
        </row>
        <row r="2079">
          <cell r="A2079">
            <v>37609</v>
          </cell>
        </row>
        <row r="2080">
          <cell r="A2080">
            <v>37610</v>
          </cell>
        </row>
        <row r="2081">
          <cell r="A2081">
            <v>37613</v>
          </cell>
        </row>
        <row r="2082">
          <cell r="A2082">
            <v>37614</v>
          </cell>
        </row>
        <row r="2083">
          <cell r="A2083">
            <v>37615</v>
          </cell>
        </row>
        <row r="2084">
          <cell r="A2084">
            <v>37616</v>
          </cell>
        </row>
        <row r="2085">
          <cell r="A2085">
            <v>37617</v>
          </cell>
        </row>
        <row r="2086">
          <cell r="A2086">
            <v>37620</v>
          </cell>
        </row>
        <row r="2087">
          <cell r="A2087">
            <v>37621</v>
          </cell>
        </row>
        <row r="2088">
          <cell r="A2088">
            <v>37622</v>
          </cell>
        </row>
        <row r="2089">
          <cell r="A2089">
            <v>37623</v>
          </cell>
        </row>
        <row r="2090">
          <cell r="A2090">
            <v>37624</v>
          </cell>
        </row>
        <row r="2091">
          <cell r="A2091">
            <v>37627</v>
          </cell>
        </row>
        <row r="2092">
          <cell r="A2092">
            <v>37628</v>
          </cell>
        </row>
        <row r="2093">
          <cell r="A2093">
            <v>37629</v>
          </cell>
        </row>
        <row r="2094">
          <cell r="A2094">
            <v>37630</v>
          </cell>
        </row>
        <row r="2095">
          <cell r="A2095">
            <v>37631</v>
          </cell>
        </row>
        <row r="2096">
          <cell r="A2096">
            <v>37634</v>
          </cell>
        </row>
        <row r="2097">
          <cell r="A2097">
            <v>37635</v>
          </cell>
        </row>
        <row r="2098">
          <cell r="A2098">
            <v>37636</v>
          </cell>
        </row>
        <row r="2099">
          <cell r="A2099">
            <v>37637</v>
          </cell>
        </row>
        <row r="2100">
          <cell r="A2100">
            <v>37638</v>
          </cell>
        </row>
        <row r="2101">
          <cell r="A2101">
            <v>37641</v>
          </cell>
        </row>
        <row r="2102">
          <cell r="A2102">
            <v>37642</v>
          </cell>
        </row>
        <row r="2103">
          <cell r="A2103">
            <v>37643</v>
          </cell>
        </row>
        <row r="2104">
          <cell r="A2104">
            <v>37644</v>
          </cell>
        </row>
        <row r="2105">
          <cell r="A2105">
            <v>37645</v>
          </cell>
        </row>
        <row r="2106">
          <cell r="A2106">
            <v>37648</v>
          </cell>
        </row>
        <row r="2107">
          <cell r="A2107">
            <v>37649</v>
          </cell>
        </row>
        <row r="2108">
          <cell r="A2108">
            <v>37650</v>
          </cell>
        </row>
        <row r="2109">
          <cell r="A2109">
            <v>37651</v>
          </cell>
        </row>
        <row r="2110">
          <cell r="A2110">
            <v>37652</v>
          </cell>
        </row>
        <row r="2111">
          <cell r="A2111">
            <v>37655</v>
          </cell>
        </row>
        <row r="2112">
          <cell r="A2112">
            <v>37656</v>
          </cell>
        </row>
        <row r="2113">
          <cell r="A2113">
            <v>37657</v>
          </cell>
        </row>
        <row r="2114">
          <cell r="A2114">
            <v>37658</v>
          </cell>
        </row>
        <row r="2115">
          <cell r="A2115">
            <v>37659</v>
          </cell>
        </row>
        <row r="2116">
          <cell r="A2116">
            <v>37662</v>
          </cell>
        </row>
        <row r="2117">
          <cell r="A2117">
            <v>37663</v>
          </cell>
        </row>
        <row r="2118">
          <cell r="A2118">
            <v>37664</v>
          </cell>
        </row>
        <row r="2119">
          <cell r="A2119">
            <v>37665</v>
          </cell>
        </row>
        <row r="2120">
          <cell r="A2120">
            <v>37666</v>
          </cell>
        </row>
        <row r="2121">
          <cell r="A2121">
            <v>37669</v>
          </cell>
        </row>
        <row r="2122">
          <cell r="A2122">
            <v>37670</v>
          </cell>
        </row>
        <row r="2123">
          <cell r="A2123">
            <v>37671</v>
          </cell>
        </row>
        <row r="2124">
          <cell r="A2124">
            <v>37672</v>
          </cell>
        </row>
        <row r="2125">
          <cell r="A2125">
            <v>37673</v>
          </cell>
        </row>
        <row r="2126">
          <cell r="A2126">
            <v>37676</v>
          </cell>
        </row>
        <row r="2127">
          <cell r="A2127">
            <v>37677</v>
          </cell>
        </row>
        <row r="2128">
          <cell r="A2128">
            <v>37678</v>
          </cell>
        </row>
        <row r="2129">
          <cell r="A2129">
            <v>37679</v>
          </cell>
        </row>
        <row r="2130">
          <cell r="A2130">
            <v>37680</v>
          </cell>
        </row>
        <row r="2131">
          <cell r="A2131">
            <v>37683</v>
          </cell>
        </row>
        <row r="2132">
          <cell r="A2132">
            <v>37684</v>
          </cell>
        </row>
        <row r="2133">
          <cell r="A2133">
            <v>37685</v>
          </cell>
        </row>
        <row r="2134">
          <cell r="A2134">
            <v>37686</v>
          </cell>
        </row>
        <row r="2135">
          <cell r="A2135">
            <v>37687</v>
          </cell>
        </row>
        <row r="2136">
          <cell r="A2136">
            <v>37690</v>
          </cell>
        </row>
        <row r="2137">
          <cell r="A2137">
            <v>37691</v>
          </cell>
        </row>
        <row r="2138">
          <cell r="A2138">
            <v>37692</v>
          </cell>
        </row>
        <row r="2139">
          <cell r="A2139">
            <v>37693</v>
          </cell>
        </row>
        <row r="2140">
          <cell r="A2140">
            <v>37694</v>
          </cell>
        </row>
        <row r="2141">
          <cell r="A2141">
            <v>37697</v>
          </cell>
        </row>
        <row r="2142">
          <cell r="A2142">
            <v>37698</v>
          </cell>
        </row>
        <row r="2143">
          <cell r="A2143">
            <v>37699</v>
          </cell>
        </row>
        <row r="2144">
          <cell r="A2144">
            <v>37700</v>
          </cell>
        </row>
        <row r="2145">
          <cell r="A2145">
            <v>37701</v>
          </cell>
        </row>
        <row r="2146">
          <cell r="A2146">
            <v>37704</v>
          </cell>
        </row>
        <row r="2147">
          <cell r="A2147">
            <v>37705</v>
          </cell>
        </row>
        <row r="2148">
          <cell r="A2148">
            <v>37706</v>
          </cell>
        </row>
        <row r="2149">
          <cell r="A2149">
            <v>37707</v>
          </cell>
        </row>
        <row r="2150">
          <cell r="A2150">
            <v>37708</v>
          </cell>
        </row>
        <row r="2151">
          <cell r="A2151">
            <v>37711</v>
          </cell>
        </row>
        <row r="2152">
          <cell r="A2152">
            <v>37712</v>
          </cell>
        </row>
        <row r="2153">
          <cell r="A2153">
            <v>37713</v>
          </cell>
        </row>
        <row r="2154">
          <cell r="A2154">
            <v>37714</v>
          </cell>
        </row>
        <row r="2155">
          <cell r="A2155">
            <v>37715</v>
          </cell>
        </row>
        <row r="2156">
          <cell r="A2156">
            <v>37718</v>
          </cell>
        </row>
        <row r="2157">
          <cell r="A2157">
            <v>37719</v>
          </cell>
        </row>
        <row r="2158">
          <cell r="A2158">
            <v>37720</v>
          </cell>
        </row>
        <row r="2159">
          <cell r="A2159">
            <v>37721</v>
          </cell>
        </row>
        <row r="2160">
          <cell r="A2160">
            <v>37722</v>
          </cell>
        </row>
        <row r="2161">
          <cell r="A2161">
            <v>37725</v>
          </cell>
        </row>
        <row r="2162">
          <cell r="A2162">
            <v>37726</v>
          </cell>
        </row>
        <row r="2163">
          <cell r="A2163">
            <v>37727</v>
          </cell>
        </row>
        <row r="2164">
          <cell r="A2164">
            <v>37728</v>
          </cell>
        </row>
        <row r="2165">
          <cell r="A2165">
            <v>37729</v>
          </cell>
        </row>
        <row r="2166">
          <cell r="A2166">
            <v>37732</v>
          </cell>
        </row>
        <row r="2167">
          <cell r="A2167">
            <v>37733</v>
          </cell>
        </row>
        <row r="2168">
          <cell r="A2168">
            <v>37734</v>
          </cell>
        </row>
        <row r="2169">
          <cell r="A2169">
            <v>37735</v>
          </cell>
        </row>
        <row r="2170">
          <cell r="A2170">
            <v>37736</v>
          </cell>
        </row>
        <row r="2171">
          <cell r="A2171">
            <v>37739</v>
          </cell>
        </row>
        <row r="2172">
          <cell r="A2172">
            <v>37740</v>
          </cell>
        </row>
        <row r="2173">
          <cell r="A2173">
            <v>37741</v>
          </cell>
        </row>
        <row r="2174">
          <cell r="A2174">
            <v>37742</v>
          </cell>
        </row>
        <row r="2175">
          <cell r="A2175">
            <v>37743</v>
          </cell>
        </row>
        <row r="2176">
          <cell r="A2176">
            <v>37746</v>
          </cell>
        </row>
        <row r="2177">
          <cell r="A2177">
            <v>37747</v>
          </cell>
        </row>
        <row r="2178">
          <cell r="A2178">
            <v>37748</v>
          </cell>
        </row>
        <row r="2179">
          <cell r="A2179">
            <v>37749</v>
          </cell>
        </row>
        <row r="2180">
          <cell r="A2180">
            <v>37750</v>
          </cell>
        </row>
        <row r="2181">
          <cell r="A2181">
            <v>37753</v>
          </cell>
        </row>
        <row r="2182">
          <cell r="A2182">
            <v>37754</v>
          </cell>
        </row>
        <row r="2183">
          <cell r="A2183">
            <v>37755</v>
          </cell>
        </row>
        <row r="2184">
          <cell r="A2184">
            <v>37756</v>
          </cell>
        </row>
        <row r="2185">
          <cell r="A2185">
            <v>37757</v>
          </cell>
        </row>
        <row r="2186">
          <cell r="A2186">
            <v>37760</v>
          </cell>
        </row>
        <row r="2187">
          <cell r="A2187">
            <v>37761</v>
          </cell>
        </row>
        <row r="2188">
          <cell r="A2188">
            <v>37762</v>
          </cell>
        </row>
        <row r="2189">
          <cell r="A2189">
            <v>37763</v>
          </cell>
        </row>
        <row r="2190">
          <cell r="A2190">
            <v>37764</v>
          </cell>
        </row>
        <row r="2191">
          <cell r="A2191">
            <v>37767</v>
          </cell>
        </row>
        <row r="2192">
          <cell r="A2192">
            <v>37768</v>
          </cell>
        </row>
        <row r="2193">
          <cell r="A2193">
            <v>37769</v>
          </cell>
        </row>
        <row r="2194">
          <cell r="A2194">
            <v>37770</v>
          </cell>
        </row>
        <row r="2195">
          <cell r="A2195">
            <v>37771</v>
          </cell>
        </row>
        <row r="2196">
          <cell r="A2196">
            <v>37774</v>
          </cell>
        </row>
        <row r="2197">
          <cell r="A2197">
            <v>37775</v>
          </cell>
        </row>
        <row r="2198">
          <cell r="A2198">
            <v>37776</v>
          </cell>
        </row>
        <row r="2199">
          <cell r="A2199">
            <v>37777</v>
          </cell>
        </row>
        <row r="2200">
          <cell r="A2200">
            <v>37778</v>
          </cell>
        </row>
        <row r="2201">
          <cell r="A2201">
            <v>37781</v>
          </cell>
        </row>
        <row r="2202">
          <cell r="A2202">
            <v>37782</v>
          </cell>
        </row>
        <row r="2203">
          <cell r="A2203">
            <v>37783</v>
          </cell>
        </row>
        <row r="2204">
          <cell r="A2204">
            <v>37784</v>
          </cell>
        </row>
        <row r="2205">
          <cell r="A2205">
            <v>37785</v>
          </cell>
        </row>
        <row r="2206">
          <cell r="A2206">
            <v>37788</v>
          </cell>
        </row>
        <row r="2207">
          <cell r="A2207">
            <v>37789</v>
          </cell>
        </row>
        <row r="2208">
          <cell r="A2208">
            <v>37790</v>
          </cell>
        </row>
        <row r="2209">
          <cell r="A2209">
            <v>37791</v>
          </cell>
        </row>
        <row r="2210">
          <cell r="A2210">
            <v>37792</v>
          </cell>
        </row>
        <row r="2211">
          <cell r="A2211">
            <v>37795</v>
          </cell>
        </row>
        <row r="2212">
          <cell r="A2212">
            <v>37796</v>
          </cell>
        </row>
        <row r="2213">
          <cell r="A2213">
            <v>37797</v>
          </cell>
        </row>
        <row r="2214">
          <cell r="A2214">
            <v>37798</v>
          </cell>
        </row>
        <row r="2215">
          <cell r="A2215">
            <v>37799</v>
          </cell>
        </row>
        <row r="2216">
          <cell r="A2216">
            <v>37802</v>
          </cell>
        </row>
        <row r="2217">
          <cell r="A2217">
            <v>37803</v>
          </cell>
        </row>
        <row r="2218">
          <cell r="A2218">
            <v>37804</v>
          </cell>
        </row>
        <row r="2219">
          <cell r="A2219">
            <v>37805</v>
          </cell>
        </row>
        <row r="2220">
          <cell r="A2220">
            <v>37806</v>
          </cell>
        </row>
        <row r="2221">
          <cell r="A2221">
            <v>37809</v>
          </cell>
        </row>
        <row r="2222">
          <cell r="A2222">
            <v>37810</v>
          </cell>
        </row>
        <row r="2223">
          <cell r="A2223">
            <v>37811</v>
          </cell>
        </row>
        <row r="2224">
          <cell r="A2224">
            <v>37812</v>
          </cell>
        </row>
        <row r="2225">
          <cell r="A2225">
            <v>37813</v>
          </cell>
        </row>
        <row r="2226">
          <cell r="A2226">
            <v>37816</v>
          </cell>
        </row>
        <row r="2227">
          <cell r="A2227">
            <v>37817</v>
          </cell>
        </row>
        <row r="2228">
          <cell r="A2228">
            <v>37818</v>
          </cell>
        </row>
        <row r="2229">
          <cell r="A2229">
            <v>37819</v>
          </cell>
        </row>
        <row r="2230">
          <cell r="A2230">
            <v>37820</v>
          </cell>
        </row>
        <row r="2231">
          <cell r="A2231">
            <v>37823</v>
          </cell>
        </row>
        <row r="2232">
          <cell r="A2232">
            <v>37824</v>
          </cell>
        </row>
        <row r="2233">
          <cell r="A2233">
            <v>37825</v>
          </cell>
        </row>
        <row r="2234">
          <cell r="A2234">
            <v>37826</v>
          </cell>
        </row>
        <row r="2235">
          <cell r="A2235">
            <v>37827</v>
          </cell>
        </row>
        <row r="2236">
          <cell r="A2236">
            <v>37830</v>
          </cell>
        </row>
        <row r="2237">
          <cell r="A2237">
            <v>37831</v>
          </cell>
        </row>
        <row r="2238">
          <cell r="A2238">
            <v>37832</v>
          </cell>
        </row>
        <row r="2239">
          <cell r="A2239">
            <v>37833</v>
          </cell>
        </row>
        <row r="2240">
          <cell r="A2240">
            <v>37834</v>
          </cell>
        </row>
        <row r="2241">
          <cell r="A2241">
            <v>37837</v>
          </cell>
        </row>
        <row r="2242">
          <cell r="A2242">
            <v>37838</v>
          </cell>
        </row>
        <row r="2243">
          <cell r="A2243">
            <v>37839</v>
          </cell>
        </row>
        <row r="2244">
          <cell r="A2244">
            <v>37840</v>
          </cell>
        </row>
        <row r="2245">
          <cell r="A2245">
            <v>37841</v>
          </cell>
        </row>
        <row r="2246">
          <cell r="A2246">
            <v>37844</v>
          </cell>
        </row>
        <row r="2247">
          <cell r="A2247">
            <v>37845</v>
          </cell>
        </row>
        <row r="2248">
          <cell r="A2248">
            <v>37846</v>
          </cell>
        </row>
        <row r="2249">
          <cell r="A2249">
            <v>37847</v>
          </cell>
        </row>
        <row r="2250">
          <cell r="A2250">
            <v>37848</v>
          </cell>
        </row>
        <row r="2251">
          <cell r="A2251">
            <v>37851</v>
          </cell>
        </row>
        <row r="2252">
          <cell r="A2252">
            <v>37852</v>
          </cell>
        </row>
        <row r="2253">
          <cell r="A2253">
            <v>37853</v>
          </cell>
        </row>
        <row r="2254">
          <cell r="A2254">
            <v>37854</v>
          </cell>
        </row>
        <row r="2255">
          <cell r="A2255">
            <v>37855</v>
          </cell>
        </row>
        <row r="2256">
          <cell r="A2256">
            <v>37858</v>
          </cell>
        </row>
        <row r="2257">
          <cell r="A2257">
            <v>37859</v>
          </cell>
        </row>
        <row r="2258">
          <cell r="A2258">
            <v>37860</v>
          </cell>
        </row>
        <row r="2259">
          <cell r="A2259">
            <v>37861</v>
          </cell>
        </row>
        <row r="2260">
          <cell r="A2260">
            <v>37862</v>
          </cell>
        </row>
        <row r="2261">
          <cell r="A2261">
            <v>37865</v>
          </cell>
        </row>
        <row r="2262">
          <cell r="A2262">
            <v>37866</v>
          </cell>
        </row>
        <row r="2263">
          <cell r="A2263">
            <v>37867</v>
          </cell>
        </row>
        <row r="2264">
          <cell r="A2264">
            <v>37868</v>
          </cell>
        </row>
        <row r="2265">
          <cell r="A2265">
            <v>37869</v>
          </cell>
        </row>
        <row r="2266">
          <cell r="A2266">
            <v>37872</v>
          </cell>
        </row>
        <row r="2267">
          <cell r="A2267">
            <v>37873</v>
          </cell>
        </row>
        <row r="2268">
          <cell r="A2268">
            <v>37874</v>
          </cell>
        </row>
        <row r="2269">
          <cell r="A2269">
            <v>37875</v>
          </cell>
        </row>
        <row r="2270">
          <cell r="A2270">
            <v>37876</v>
          </cell>
        </row>
        <row r="2271">
          <cell r="A2271">
            <v>37879</v>
          </cell>
        </row>
        <row r="2272">
          <cell r="A2272">
            <v>37880</v>
          </cell>
        </row>
        <row r="2273">
          <cell r="A2273">
            <v>37881</v>
          </cell>
        </row>
        <row r="2274">
          <cell r="A2274">
            <v>37882</v>
          </cell>
        </row>
        <row r="2275">
          <cell r="A2275">
            <v>37883</v>
          </cell>
        </row>
        <row r="2276">
          <cell r="A2276">
            <v>37886</v>
          </cell>
        </row>
        <row r="2277">
          <cell r="A2277">
            <v>37887</v>
          </cell>
        </row>
        <row r="2278">
          <cell r="A2278">
            <v>37888</v>
          </cell>
        </row>
        <row r="2279">
          <cell r="A2279">
            <v>37889</v>
          </cell>
        </row>
        <row r="2280">
          <cell r="A2280">
            <v>37890</v>
          </cell>
        </row>
        <row r="2281">
          <cell r="A2281">
            <v>37893</v>
          </cell>
        </row>
        <row r="2282">
          <cell r="A2282">
            <v>37894</v>
          </cell>
        </row>
        <row r="2283">
          <cell r="A2283">
            <v>37895</v>
          </cell>
        </row>
        <row r="2284">
          <cell r="A2284">
            <v>37896</v>
          </cell>
        </row>
        <row r="2285">
          <cell r="A2285">
            <v>37897</v>
          </cell>
        </row>
        <row r="2286">
          <cell r="A2286">
            <v>37900</v>
          </cell>
        </row>
        <row r="2287">
          <cell r="A2287">
            <v>37901</v>
          </cell>
        </row>
        <row r="2288">
          <cell r="A2288">
            <v>37902</v>
          </cell>
        </row>
        <row r="2289">
          <cell r="A2289">
            <v>37903</v>
          </cell>
        </row>
        <row r="2290">
          <cell r="A2290">
            <v>37904</v>
          </cell>
        </row>
        <row r="2291">
          <cell r="A2291">
            <v>37907</v>
          </cell>
        </row>
        <row r="2292">
          <cell r="A2292">
            <v>37908</v>
          </cell>
        </row>
        <row r="2293">
          <cell r="A2293">
            <v>37909</v>
          </cell>
        </row>
        <row r="2294">
          <cell r="A2294">
            <v>37910</v>
          </cell>
        </row>
        <row r="2295">
          <cell r="A2295">
            <v>37911</v>
          </cell>
        </row>
        <row r="2296">
          <cell r="A2296">
            <v>37914</v>
          </cell>
        </row>
        <row r="2297">
          <cell r="A2297">
            <v>37915</v>
          </cell>
        </row>
        <row r="2298">
          <cell r="A2298">
            <v>37916</v>
          </cell>
        </row>
        <row r="2299">
          <cell r="A2299">
            <v>37917</v>
          </cell>
        </row>
        <row r="2300">
          <cell r="A2300">
            <v>37918</v>
          </cell>
        </row>
        <row r="2301">
          <cell r="A2301">
            <v>37921</v>
          </cell>
        </row>
        <row r="2302">
          <cell r="A2302">
            <v>37922</v>
          </cell>
        </row>
        <row r="2303">
          <cell r="A2303">
            <v>37923</v>
          </cell>
        </row>
        <row r="2304">
          <cell r="A2304">
            <v>37924</v>
          </cell>
        </row>
        <row r="2305">
          <cell r="A2305">
            <v>37925</v>
          </cell>
        </row>
        <row r="2306">
          <cell r="A2306">
            <v>37928</v>
          </cell>
        </row>
        <row r="2307">
          <cell r="A2307">
            <v>37929</v>
          </cell>
        </row>
        <row r="2308">
          <cell r="A2308">
            <v>37930</v>
          </cell>
        </row>
        <row r="2309">
          <cell r="A2309">
            <v>37931</v>
          </cell>
        </row>
        <row r="2310">
          <cell r="A2310">
            <v>37932</v>
          </cell>
        </row>
        <row r="2311">
          <cell r="A2311">
            <v>37935</v>
          </cell>
        </row>
        <row r="2312">
          <cell r="A2312">
            <v>37936</v>
          </cell>
        </row>
        <row r="2313">
          <cell r="A2313">
            <v>37937</v>
          </cell>
        </row>
        <row r="2314">
          <cell r="A2314">
            <v>37938</v>
          </cell>
        </row>
        <row r="2315">
          <cell r="A2315">
            <v>37939</v>
          </cell>
        </row>
        <row r="2316">
          <cell r="A2316">
            <v>37942</v>
          </cell>
        </row>
        <row r="2317">
          <cell r="A2317">
            <v>37943</v>
          </cell>
        </row>
        <row r="2318">
          <cell r="A2318">
            <v>37944</v>
          </cell>
        </row>
        <row r="2319">
          <cell r="A2319">
            <v>37945</v>
          </cell>
        </row>
        <row r="2320">
          <cell r="A2320">
            <v>37946</v>
          </cell>
        </row>
        <row r="2321">
          <cell r="A2321">
            <v>37949</v>
          </cell>
        </row>
        <row r="2322">
          <cell r="A2322">
            <v>37950</v>
          </cell>
        </row>
        <row r="2323">
          <cell r="A2323">
            <v>37951</v>
          </cell>
        </row>
        <row r="2324">
          <cell r="A2324">
            <v>37952</v>
          </cell>
        </row>
        <row r="2325">
          <cell r="A2325">
            <v>37953</v>
          </cell>
        </row>
        <row r="2326">
          <cell r="A2326">
            <v>37956</v>
          </cell>
        </row>
        <row r="2327">
          <cell r="A2327">
            <v>37957</v>
          </cell>
        </row>
        <row r="2328">
          <cell r="A2328">
            <v>37958</v>
          </cell>
        </row>
        <row r="2329">
          <cell r="A2329">
            <v>37959</v>
          </cell>
        </row>
        <row r="2330">
          <cell r="A2330">
            <v>37960</v>
          </cell>
        </row>
        <row r="2331">
          <cell r="A2331">
            <v>37963</v>
          </cell>
        </row>
        <row r="2332">
          <cell r="A2332">
            <v>37964</v>
          </cell>
        </row>
        <row r="2333">
          <cell r="A2333">
            <v>37965</v>
          </cell>
        </row>
        <row r="2334">
          <cell r="A2334">
            <v>37966</v>
          </cell>
        </row>
        <row r="2335">
          <cell r="A2335">
            <v>37967</v>
          </cell>
        </row>
        <row r="2336">
          <cell r="A2336">
            <v>37970</v>
          </cell>
        </row>
        <row r="2337">
          <cell r="A2337">
            <v>37971</v>
          </cell>
        </row>
        <row r="2338">
          <cell r="A2338">
            <v>37972</v>
          </cell>
        </row>
        <row r="2339">
          <cell r="A2339">
            <v>37973</v>
          </cell>
        </row>
        <row r="2340">
          <cell r="A2340">
            <v>37974</v>
          </cell>
        </row>
        <row r="2341">
          <cell r="A2341">
            <v>37977</v>
          </cell>
        </row>
        <row r="2342">
          <cell r="A2342">
            <v>37978</v>
          </cell>
        </row>
        <row r="2343">
          <cell r="A2343">
            <v>37979</v>
          </cell>
        </row>
        <row r="2344">
          <cell r="A2344">
            <v>37980</v>
          </cell>
        </row>
        <row r="2345">
          <cell r="A2345">
            <v>37981</v>
          </cell>
        </row>
        <row r="2346">
          <cell r="A2346">
            <v>37984</v>
          </cell>
        </row>
        <row r="2347">
          <cell r="A2347">
            <v>37985</v>
          </cell>
        </row>
        <row r="2348">
          <cell r="A2348">
            <v>37986</v>
          </cell>
        </row>
        <row r="2349">
          <cell r="A2349">
            <v>37987</v>
          </cell>
        </row>
        <row r="2350">
          <cell r="A2350">
            <v>37988</v>
          </cell>
        </row>
        <row r="2351">
          <cell r="A2351">
            <v>37991</v>
          </cell>
        </row>
        <row r="2352">
          <cell r="A2352">
            <v>37992</v>
          </cell>
        </row>
        <row r="2353">
          <cell r="A2353">
            <v>37993</v>
          </cell>
        </row>
        <row r="2354">
          <cell r="A2354">
            <v>37994</v>
          </cell>
        </row>
        <row r="2355">
          <cell r="A2355">
            <v>37995</v>
          </cell>
        </row>
        <row r="2356">
          <cell r="A2356">
            <v>37998</v>
          </cell>
        </row>
        <row r="2357">
          <cell r="A2357">
            <v>37999</v>
          </cell>
        </row>
        <row r="2358">
          <cell r="A2358">
            <v>38000</v>
          </cell>
        </row>
        <row r="2359">
          <cell r="A2359">
            <v>38001</v>
          </cell>
        </row>
        <row r="2360">
          <cell r="A2360">
            <v>38002</v>
          </cell>
        </row>
        <row r="2361">
          <cell r="A2361">
            <v>38005</v>
          </cell>
        </row>
        <row r="2362">
          <cell r="A2362">
            <v>38006</v>
          </cell>
        </row>
        <row r="2363">
          <cell r="A2363">
            <v>38007</v>
          </cell>
        </row>
        <row r="2364">
          <cell r="A2364">
            <v>38008</v>
          </cell>
        </row>
        <row r="2365">
          <cell r="A2365">
            <v>38009</v>
          </cell>
        </row>
        <row r="2366">
          <cell r="A2366">
            <v>38012</v>
          </cell>
        </row>
        <row r="2367">
          <cell r="A2367">
            <v>38013</v>
          </cell>
        </row>
        <row r="2368">
          <cell r="A2368">
            <v>38014</v>
          </cell>
        </row>
        <row r="2369">
          <cell r="A2369">
            <v>38015</v>
          </cell>
        </row>
        <row r="2370">
          <cell r="A2370">
            <v>38016</v>
          </cell>
        </row>
        <row r="2371">
          <cell r="A2371">
            <v>38019</v>
          </cell>
        </row>
        <row r="2372">
          <cell r="A2372">
            <v>38020</v>
          </cell>
        </row>
        <row r="2373">
          <cell r="A2373">
            <v>38021</v>
          </cell>
        </row>
        <row r="2374">
          <cell r="A2374">
            <v>38022</v>
          </cell>
        </row>
        <row r="2375">
          <cell r="A2375">
            <v>38023</v>
          </cell>
        </row>
        <row r="2376">
          <cell r="A2376">
            <v>38026</v>
          </cell>
        </row>
        <row r="2377">
          <cell r="A2377">
            <v>38027</v>
          </cell>
        </row>
        <row r="2378">
          <cell r="A2378">
            <v>38028</v>
          </cell>
        </row>
        <row r="2379">
          <cell r="A2379">
            <v>38029</v>
          </cell>
        </row>
        <row r="2380">
          <cell r="A2380">
            <v>38030</v>
          </cell>
        </row>
        <row r="2381">
          <cell r="A2381">
            <v>38033</v>
          </cell>
        </row>
        <row r="2382">
          <cell r="A2382">
            <v>38034</v>
          </cell>
        </row>
        <row r="2383">
          <cell r="A2383">
            <v>38035</v>
          </cell>
        </row>
        <row r="2384">
          <cell r="A2384">
            <v>38036</v>
          </cell>
        </row>
        <row r="2385">
          <cell r="A2385">
            <v>38037</v>
          </cell>
        </row>
        <row r="2386">
          <cell r="A2386">
            <v>38040</v>
          </cell>
        </row>
        <row r="2387">
          <cell r="A2387">
            <v>38041</v>
          </cell>
        </row>
        <row r="2388">
          <cell r="A2388">
            <v>38042</v>
          </cell>
        </row>
        <row r="2389">
          <cell r="A2389">
            <v>38043</v>
          </cell>
        </row>
        <row r="2390">
          <cell r="A2390">
            <v>38044</v>
          </cell>
        </row>
        <row r="2391">
          <cell r="A2391">
            <v>38047</v>
          </cell>
        </row>
        <row r="2392">
          <cell r="A2392">
            <v>38048</v>
          </cell>
        </row>
        <row r="2393">
          <cell r="A2393">
            <v>38049</v>
          </cell>
        </row>
        <row r="2394">
          <cell r="A2394">
            <v>38050</v>
          </cell>
        </row>
        <row r="2395">
          <cell r="A2395">
            <v>38051</v>
          </cell>
        </row>
        <row r="2396">
          <cell r="A2396">
            <v>38054</v>
          </cell>
        </row>
        <row r="2397">
          <cell r="A2397">
            <v>38055</v>
          </cell>
        </row>
        <row r="2398">
          <cell r="A2398">
            <v>38056</v>
          </cell>
        </row>
        <row r="2399">
          <cell r="A2399">
            <v>38057</v>
          </cell>
        </row>
        <row r="2400">
          <cell r="A2400">
            <v>38058</v>
          </cell>
        </row>
        <row r="2401">
          <cell r="A2401">
            <v>38061</v>
          </cell>
        </row>
        <row r="2402">
          <cell r="A2402">
            <v>38062</v>
          </cell>
        </row>
        <row r="2403">
          <cell r="A2403">
            <v>38063</v>
          </cell>
        </row>
        <row r="2404">
          <cell r="A2404">
            <v>38064</v>
          </cell>
        </row>
        <row r="2405">
          <cell r="A2405">
            <v>38065</v>
          </cell>
        </row>
        <row r="2406">
          <cell r="A2406">
            <v>38068</v>
          </cell>
        </row>
        <row r="2407">
          <cell r="A2407">
            <v>38069</v>
          </cell>
        </row>
        <row r="2408">
          <cell r="A2408">
            <v>38070</v>
          </cell>
        </row>
        <row r="2409">
          <cell r="A2409">
            <v>38071</v>
          </cell>
        </row>
        <row r="2410">
          <cell r="A2410">
            <v>38072</v>
          </cell>
        </row>
        <row r="2411">
          <cell r="A2411">
            <v>38075</v>
          </cell>
        </row>
        <row r="2412">
          <cell r="A2412">
            <v>38076</v>
          </cell>
        </row>
        <row r="2413">
          <cell r="A2413">
            <v>38077</v>
          </cell>
        </row>
        <row r="2414">
          <cell r="A2414">
            <v>38078</v>
          </cell>
        </row>
        <row r="2415">
          <cell r="A2415">
            <v>38079</v>
          </cell>
        </row>
        <row r="2416">
          <cell r="A2416">
            <v>38082</v>
          </cell>
        </row>
        <row r="2417">
          <cell r="A2417">
            <v>38083</v>
          </cell>
        </row>
        <row r="2418">
          <cell r="A2418">
            <v>38084</v>
          </cell>
        </row>
        <row r="2419">
          <cell r="A2419">
            <v>38085</v>
          </cell>
        </row>
        <row r="2420">
          <cell r="A2420">
            <v>38086</v>
          </cell>
        </row>
        <row r="2421">
          <cell r="A2421">
            <v>38089</v>
          </cell>
        </row>
        <row r="2422">
          <cell r="A2422">
            <v>38090</v>
          </cell>
        </row>
        <row r="2423">
          <cell r="A2423">
            <v>38091</v>
          </cell>
        </row>
        <row r="2424">
          <cell r="A2424">
            <v>38092</v>
          </cell>
        </row>
        <row r="2425">
          <cell r="A2425">
            <v>38093</v>
          </cell>
        </row>
        <row r="2426">
          <cell r="A2426">
            <v>38096</v>
          </cell>
        </row>
        <row r="2427">
          <cell r="A2427">
            <v>38097</v>
          </cell>
        </row>
        <row r="2428">
          <cell r="A2428">
            <v>38098</v>
          </cell>
        </row>
        <row r="2429">
          <cell r="A2429">
            <v>38099</v>
          </cell>
        </row>
        <row r="2430">
          <cell r="A2430">
            <v>38100</v>
          </cell>
        </row>
        <row r="2431">
          <cell r="A2431">
            <v>38103</v>
          </cell>
        </row>
        <row r="2432">
          <cell r="A2432">
            <v>38104</v>
          </cell>
        </row>
        <row r="2433">
          <cell r="A2433">
            <v>38105</v>
          </cell>
        </row>
        <row r="2434">
          <cell r="A2434">
            <v>38106</v>
          </cell>
        </row>
        <row r="2435">
          <cell r="A2435">
            <v>38107</v>
          </cell>
        </row>
        <row r="2436">
          <cell r="A2436">
            <v>38110</v>
          </cell>
        </row>
        <row r="2437">
          <cell r="A2437">
            <v>38111</v>
          </cell>
        </row>
        <row r="2438">
          <cell r="A2438">
            <v>38112</v>
          </cell>
        </row>
        <row r="2439">
          <cell r="A2439">
            <v>38113</v>
          </cell>
        </row>
        <row r="2440">
          <cell r="A2440">
            <v>38114</v>
          </cell>
        </row>
        <row r="2441">
          <cell r="A2441">
            <v>38117</v>
          </cell>
        </row>
        <row r="2442">
          <cell r="A2442">
            <v>38118</v>
          </cell>
        </row>
        <row r="2443">
          <cell r="A2443">
            <v>38119</v>
          </cell>
        </row>
        <row r="2444">
          <cell r="A2444">
            <v>38120</v>
          </cell>
        </row>
        <row r="2445">
          <cell r="A2445">
            <v>38121</v>
          </cell>
        </row>
        <row r="2446">
          <cell r="A2446">
            <v>38124</v>
          </cell>
        </row>
        <row r="2447">
          <cell r="A2447">
            <v>38125</v>
          </cell>
        </row>
        <row r="2448">
          <cell r="A2448">
            <v>38126</v>
          </cell>
        </row>
        <row r="2449">
          <cell r="A2449">
            <v>38127</v>
          </cell>
        </row>
        <row r="2450">
          <cell r="A2450">
            <v>38128</v>
          </cell>
        </row>
        <row r="2451">
          <cell r="A2451">
            <v>38131</v>
          </cell>
        </row>
        <row r="2452">
          <cell r="A2452">
            <v>38132</v>
          </cell>
        </row>
        <row r="2453">
          <cell r="A2453">
            <v>38133</v>
          </cell>
        </row>
        <row r="2454">
          <cell r="A2454">
            <v>38134</v>
          </cell>
        </row>
        <row r="2455">
          <cell r="A2455">
            <v>38135</v>
          </cell>
        </row>
        <row r="2456">
          <cell r="A2456">
            <v>38138</v>
          </cell>
        </row>
        <row r="2457">
          <cell r="A2457">
            <v>38139</v>
          </cell>
        </row>
        <row r="2458">
          <cell r="A2458">
            <v>38140</v>
          </cell>
        </row>
        <row r="2459">
          <cell r="A2459">
            <v>38141</v>
          </cell>
        </row>
        <row r="2460">
          <cell r="A2460">
            <v>38142</v>
          </cell>
        </row>
        <row r="2461">
          <cell r="A2461">
            <v>38145</v>
          </cell>
        </row>
        <row r="2462">
          <cell r="A2462">
            <v>38146</v>
          </cell>
        </row>
        <row r="2463">
          <cell r="A2463">
            <v>38147</v>
          </cell>
        </row>
        <row r="2464">
          <cell r="A2464">
            <v>38148</v>
          </cell>
        </row>
        <row r="2465">
          <cell r="A2465">
            <v>38149</v>
          </cell>
        </row>
        <row r="2466">
          <cell r="A2466">
            <v>38152</v>
          </cell>
        </row>
        <row r="2467">
          <cell r="A2467">
            <v>38153</v>
          </cell>
        </row>
        <row r="2468">
          <cell r="A2468">
            <v>38154</v>
          </cell>
        </row>
        <row r="2469">
          <cell r="A2469">
            <v>38155</v>
          </cell>
        </row>
        <row r="2470">
          <cell r="A2470">
            <v>38156</v>
          </cell>
        </row>
        <row r="2471">
          <cell r="A2471">
            <v>38159</v>
          </cell>
        </row>
        <row r="2472">
          <cell r="A2472">
            <v>38160</v>
          </cell>
        </row>
        <row r="2473">
          <cell r="A2473">
            <v>38161</v>
          </cell>
        </row>
        <row r="2474">
          <cell r="A2474">
            <v>38162</v>
          </cell>
        </row>
        <row r="2475">
          <cell r="A2475">
            <v>38163</v>
          </cell>
        </row>
        <row r="2476">
          <cell r="A2476">
            <v>38166</v>
          </cell>
        </row>
        <row r="2477">
          <cell r="A2477">
            <v>38167</v>
          </cell>
        </row>
        <row r="2478">
          <cell r="A2478">
            <v>38168</v>
          </cell>
        </row>
        <row r="2479">
          <cell r="A2479">
            <v>38169</v>
          </cell>
        </row>
        <row r="2480">
          <cell r="A2480">
            <v>38170</v>
          </cell>
        </row>
        <row r="2481">
          <cell r="A2481">
            <v>38173</v>
          </cell>
        </row>
        <row r="2482">
          <cell r="A2482">
            <v>38174</v>
          </cell>
        </row>
        <row r="2483">
          <cell r="A2483">
            <v>38175</v>
          </cell>
        </row>
        <row r="2484">
          <cell r="A2484">
            <v>38176</v>
          </cell>
        </row>
        <row r="2485">
          <cell r="A2485">
            <v>38177</v>
          </cell>
        </row>
        <row r="2486">
          <cell r="A2486">
            <v>38180</v>
          </cell>
        </row>
        <row r="2487">
          <cell r="A2487">
            <v>38181</v>
          </cell>
        </row>
        <row r="2488">
          <cell r="A2488">
            <v>38182</v>
          </cell>
        </row>
        <row r="2489">
          <cell r="A2489">
            <v>38183</v>
          </cell>
        </row>
        <row r="2490">
          <cell r="A2490">
            <v>38184</v>
          </cell>
        </row>
        <row r="2491">
          <cell r="A2491">
            <v>38187</v>
          </cell>
        </row>
        <row r="2492">
          <cell r="A2492">
            <v>38188</v>
          </cell>
        </row>
        <row r="2493">
          <cell r="A2493">
            <v>38189</v>
          </cell>
        </row>
        <row r="2494">
          <cell r="A2494">
            <v>38190</v>
          </cell>
        </row>
        <row r="2495">
          <cell r="A2495">
            <v>38191</v>
          </cell>
        </row>
        <row r="2496">
          <cell r="A2496">
            <v>38194</v>
          </cell>
        </row>
        <row r="2497">
          <cell r="A2497">
            <v>38195</v>
          </cell>
        </row>
        <row r="2498">
          <cell r="A2498">
            <v>38196</v>
          </cell>
        </row>
        <row r="2499">
          <cell r="A2499">
            <v>38197</v>
          </cell>
        </row>
        <row r="2500">
          <cell r="A2500">
            <v>38198</v>
          </cell>
        </row>
        <row r="2501">
          <cell r="A2501">
            <v>38201</v>
          </cell>
        </row>
        <row r="2502">
          <cell r="A2502">
            <v>38202</v>
          </cell>
        </row>
        <row r="2503">
          <cell r="A2503">
            <v>38203</v>
          </cell>
        </row>
        <row r="2504">
          <cell r="A2504">
            <v>38204</v>
          </cell>
        </row>
        <row r="2505">
          <cell r="A2505">
            <v>38205</v>
          </cell>
        </row>
        <row r="2506">
          <cell r="A2506">
            <v>38208</v>
          </cell>
        </row>
        <row r="2507">
          <cell r="A2507">
            <v>38209</v>
          </cell>
        </row>
        <row r="2508">
          <cell r="A2508">
            <v>38210</v>
          </cell>
        </row>
        <row r="2509">
          <cell r="A2509">
            <v>38211</v>
          </cell>
        </row>
        <row r="2510">
          <cell r="A2510">
            <v>38212</v>
          </cell>
        </row>
        <row r="2511">
          <cell r="A2511">
            <v>38215</v>
          </cell>
        </row>
        <row r="2512">
          <cell r="A2512">
            <v>38216</v>
          </cell>
        </row>
        <row r="2513">
          <cell r="A2513">
            <v>38217</v>
          </cell>
        </row>
        <row r="2514">
          <cell r="A2514">
            <v>38218</v>
          </cell>
        </row>
        <row r="2515">
          <cell r="A2515">
            <v>38219</v>
          </cell>
        </row>
        <row r="2516">
          <cell r="A2516">
            <v>38222</v>
          </cell>
        </row>
        <row r="2517">
          <cell r="A2517">
            <v>38223</v>
          </cell>
        </row>
        <row r="2518">
          <cell r="A2518">
            <v>38224</v>
          </cell>
        </row>
        <row r="2519">
          <cell r="A2519">
            <v>38225</v>
          </cell>
        </row>
        <row r="2520">
          <cell r="A2520">
            <v>38226</v>
          </cell>
        </row>
        <row r="2521">
          <cell r="A2521">
            <v>38229</v>
          </cell>
        </row>
        <row r="2522">
          <cell r="A2522">
            <v>38230</v>
          </cell>
        </row>
        <row r="2523">
          <cell r="A2523">
            <v>38231</v>
          </cell>
        </row>
        <row r="2524">
          <cell r="A2524">
            <v>38232</v>
          </cell>
        </row>
        <row r="2525">
          <cell r="A2525">
            <v>38233</v>
          </cell>
        </row>
        <row r="2526">
          <cell r="A2526">
            <v>38236</v>
          </cell>
        </row>
        <row r="2527">
          <cell r="A2527">
            <v>38237</v>
          </cell>
        </row>
        <row r="2528">
          <cell r="A2528">
            <v>38238</v>
          </cell>
        </row>
        <row r="2529">
          <cell r="A2529">
            <v>38239</v>
          </cell>
        </row>
        <row r="2530">
          <cell r="A2530">
            <v>38240</v>
          </cell>
        </row>
        <row r="2531">
          <cell r="A2531">
            <v>38243</v>
          </cell>
        </row>
        <row r="2532">
          <cell r="A2532">
            <v>38244</v>
          </cell>
        </row>
        <row r="2533">
          <cell r="A2533">
            <v>38245</v>
          </cell>
        </row>
        <row r="2534">
          <cell r="A2534">
            <v>38246</v>
          </cell>
        </row>
        <row r="2535">
          <cell r="A2535">
            <v>38247</v>
          </cell>
        </row>
        <row r="2536">
          <cell r="A2536">
            <v>38250</v>
          </cell>
        </row>
        <row r="2537">
          <cell r="A2537">
            <v>38251</v>
          </cell>
        </row>
        <row r="2538">
          <cell r="A2538">
            <v>38252</v>
          </cell>
        </row>
        <row r="2539">
          <cell r="A2539">
            <v>38253</v>
          </cell>
        </row>
        <row r="2540">
          <cell r="A2540">
            <v>38254</v>
          </cell>
        </row>
        <row r="2541">
          <cell r="A2541">
            <v>38257</v>
          </cell>
        </row>
        <row r="2542">
          <cell r="A2542">
            <v>38258</v>
          </cell>
        </row>
        <row r="2543">
          <cell r="A2543">
            <v>38259</v>
          </cell>
        </row>
        <row r="2544">
          <cell r="A2544">
            <v>38260</v>
          </cell>
        </row>
        <row r="2545">
          <cell r="A2545">
            <v>38261</v>
          </cell>
        </row>
        <row r="2546">
          <cell r="A2546">
            <v>38264</v>
          </cell>
        </row>
        <row r="2547">
          <cell r="A2547">
            <v>38265</v>
          </cell>
        </row>
        <row r="2548">
          <cell r="A2548">
            <v>38266</v>
          </cell>
        </row>
        <row r="2549">
          <cell r="A2549">
            <v>38267</v>
          </cell>
        </row>
        <row r="2550">
          <cell r="A2550">
            <v>38268</v>
          </cell>
        </row>
        <row r="2551">
          <cell r="A2551">
            <v>38271</v>
          </cell>
        </row>
        <row r="2552">
          <cell r="A2552">
            <v>38272</v>
          </cell>
        </row>
        <row r="2553">
          <cell r="A2553">
            <v>38273</v>
          </cell>
        </row>
        <row r="2554">
          <cell r="A2554">
            <v>38274</v>
          </cell>
        </row>
        <row r="2555">
          <cell r="A2555">
            <v>38275</v>
          </cell>
        </row>
        <row r="2556">
          <cell r="A2556">
            <v>38278</v>
          </cell>
        </row>
        <row r="2557">
          <cell r="A2557">
            <v>38279</v>
          </cell>
        </row>
        <row r="2558">
          <cell r="A2558">
            <v>38280</v>
          </cell>
        </row>
        <row r="2559">
          <cell r="A2559">
            <v>38281</v>
          </cell>
        </row>
        <row r="2560">
          <cell r="A2560">
            <v>38282</v>
          </cell>
        </row>
        <row r="2561">
          <cell r="A2561">
            <v>38285</v>
          </cell>
        </row>
        <row r="2562">
          <cell r="A2562">
            <v>38286</v>
          </cell>
        </row>
        <row r="2563">
          <cell r="A2563">
            <v>38287</v>
          </cell>
        </row>
        <row r="2564">
          <cell r="A2564">
            <v>38288</v>
          </cell>
        </row>
        <row r="2565">
          <cell r="A2565">
            <v>38289</v>
          </cell>
        </row>
        <row r="2566">
          <cell r="A2566">
            <v>38292</v>
          </cell>
        </row>
        <row r="2567">
          <cell r="A2567">
            <v>38293</v>
          </cell>
        </row>
        <row r="2568">
          <cell r="A2568">
            <v>38294</v>
          </cell>
        </row>
        <row r="2569">
          <cell r="A2569">
            <v>38295</v>
          </cell>
        </row>
        <row r="2570">
          <cell r="A2570">
            <v>38296</v>
          </cell>
        </row>
        <row r="2571">
          <cell r="A2571">
            <v>38299</v>
          </cell>
        </row>
        <row r="2572">
          <cell r="A2572">
            <v>38300</v>
          </cell>
        </row>
        <row r="2573">
          <cell r="A2573">
            <v>38301</v>
          </cell>
        </row>
        <row r="2574">
          <cell r="A2574">
            <v>38302</v>
          </cell>
        </row>
        <row r="2575">
          <cell r="A2575">
            <v>38303</v>
          </cell>
        </row>
        <row r="2576">
          <cell r="A2576">
            <v>38306</v>
          </cell>
        </row>
        <row r="2577">
          <cell r="A2577">
            <v>38307</v>
          </cell>
        </row>
        <row r="2578">
          <cell r="A2578">
            <v>38308</v>
          </cell>
        </row>
        <row r="2579">
          <cell r="A2579">
            <v>38309</v>
          </cell>
        </row>
        <row r="2580">
          <cell r="A2580">
            <v>38310</v>
          </cell>
        </row>
        <row r="2581">
          <cell r="A2581">
            <v>38313</v>
          </cell>
        </row>
        <row r="2582">
          <cell r="A2582">
            <v>38314</v>
          </cell>
        </row>
        <row r="2583">
          <cell r="A2583">
            <v>38315</v>
          </cell>
        </row>
        <row r="2584">
          <cell r="A2584">
            <v>38316</v>
          </cell>
        </row>
        <row r="2585">
          <cell r="A2585">
            <v>38317</v>
          </cell>
        </row>
        <row r="2586">
          <cell r="A2586">
            <v>38320</v>
          </cell>
        </row>
        <row r="2587">
          <cell r="A2587">
            <v>38321</v>
          </cell>
        </row>
        <row r="2588">
          <cell r="A2588">
            <v>38322</v>
          </cell>
        </row>
        <row r="2589">
          <cell r="A2589">
            <v>38323</v>
          </cell>
        </row>
        <row r="2590">
          <cell r="A2590">
            <v>38324</v>
          </cell>
        </row>
        <row r="2591">
          <cell r="A2591">
            <v>38327</v>
          </cell>
        </row>
        <row r="2592">
          <cell r="A2592">
            <v>38328</v>
          </cell>
        </row>
        <row r="2593">
          <cell r="A2593">
            <v>38329</v>
          </cell>
        </row>
        <row r="2594">
          <cell r="A2594">
            <v>38330</v>
          </cell>
        </row>
        <row r="2595">
          <cell r="A2595">
            <v>38331</v>
          </cell>
        </row>
        <row r="2596">
          <cell r="A2596">
            <v>38334</v>
          </cell>
        </row>
        <row r="2597">
          <cell r="A2597">
            <v>38335</v>
          </cell>
        </row>
        <row r="2598">
          <cell r="A2598">
            <v>38336</v>
          </cell>
        </row>
        <row r="2599">
          <cell r="A2599">
            <v>38337</v>
          </cell>
        </row>
        <row r="2600">
          <cell r="A2600">
            <v>38338</v>
          </cell>
        </row>
        <row r="2601">
          <cell r="A2601">
            <v>38341</v>
          </cell>
        </row>
        <row r="2602">
          <cell r="A2602">
            <v>38342</v>
          </cell>
        </row>
        <row r="2603">
          <cell r="A2603">
            <v>38343</v>
          </cell>
        </row>
        <row r="2604">
          <cell r="A2604">
            <v>38344</v>
          </cell>
        </row>
        <row r="2605">
          <cell r="A2605">
            <v>38345</v>
          </cell>
        </row>
        <row r="2606">
          <cell r="A2606">
            <v>38348</v>
          </cell>
        </row>
        <row r="2607">
          <cell r="A2607">
            <v>38349</v>
          </cell>
        </row>
        <row r="2608">
          <cell r="A2608">
            <v>38350</v>
          </cell>
        </row>
        <row r="2609">
          <cell r="A2609">
            <v>38351</v>
          </cell>
        </row>
        <row r="2610">
          <cell r="A2610">
            <v>38352</v>
          </cell>
        </row>
        <row r="2611">
          <cell r="A2611">
            <v>38355</v>
          </cell>
        </row>
        <row r="2612">
          <cell r="A2612">
            <v>38356</v>
          </cell>
        </row>
        <row r="2613">
          <cell r="A2613">
            <v>38357</v>
          </cell>
        </row>
        <row r="2614">
          <cell r="A2614">
            <v>38358</v>
          </cell>
        </row>
        <row r="2615">
          <cell r="A2615">
            <v>38359</v>
          </cell>
        </row>
        <row r="2616">
          <cell r="A2616">
            <v>38362</v>
          </cell>
        </row>
        <row r="2617">
          <cell r="A2617">
            <v>38363</v>
          </cell>
        </row>
        <row r="2618">
          <cell r="A2618">
            <v>38364</v>
          </cell>
        </row>
        <row r="2619">
          <cell r="A2619">
            <v>38365</v>
          </cell>
        </row>
        <row r="2620">
          <cell r="A2620">
            <v>38366</v>
          </cell>
        </row>
        <row r="2621">
          <cell r="A2621">
            <v>38369</v>
          </cell>
        </row>
        <row r="2622">
          <cell r="A2622">
            <v>38370</v>
          </cell>
        </row>
        <row r="2623">
          <cell r="A2623">
            <v>38371</v>
          </cell>
        </row>
        <row r="2624">
          <cell r="A2624">
            <v>38372</v>
          </cell>
        </row>
        <row r="2625">
          <cell r="A2625">
            <v>38373</v>
          </cell>
        </row>
        <row r="2626">
          <cell r="A2626">
            <v>38376</v>
          </cell>
        </row>
        <row r="2627">
          <cell r="A2627">
            <v>38377</v>
          </cell>
        </row>
        <row r="2628">
          <cell r="A2628">
            <v>38378</v>
          </cell>
        </row>
        <row r="2629">
          <cell r="A2629">
            <v>38379</v>
          </cell>
        </row>
        <row r="2630">
          <cell r="A2630">
            <v>38380</v>
          </cell>
        </row>
        <row r="2631">
          <cell r="A2631">
            <v>38383</v>
          </cell>
        </row>
        <row r="2632">
          <cell r="A2632">
            <v>38384</v>
          </cell>
        </row>
        <row r="2633">
          <cell r="A2633">
            <v>38385</v>
          </cell>
        </row>
        <row r="2634">
          <cell r="A2634">
            <v>38386</v>
          </cell>
        </row>
        <row r="2635">
          <cell r="A2635">
            <v>38387</v>
          </cell>
        </row>
        <row r="2636">
          <cell r="A2636">
            <v>38390</v>
          </cell>
        </row>
        <row r="2637">
          <cell r="A2637">
            <v>38391</v>
          </cell>
        </row>
        <row r="2638">
          <cell r="A2638">
            <v>38392</v>
          </cell>
        </row>
        <row r="2639">
          <cell r="A2639">
            <v>38393</v>
          </cell>
        </row>
        <row r="2640">
          <cell r="A2640">
            <v>38394</v>
          </cell>
        </row>
        <row r="2641">
          <cell r="A2641">
            <v>38397</v>
          </cell>
        </row>
        <row r="2642">
          <cell r="A2642">
            <v>38398</v>
          </cell>
        </row>
        <row r="2643">
          <cell r="A2643">
            <v>38399</v>
          </cell>
        </row>
        <row r="2644">
          <cell r="A2644">
            <v>38400</v>
          </cell>
        </row>
        <row r="2645">
          <cell r="A2645">
            <v>38401</v>
          </cell>
        </row>
        <row r="2646">
          <cell r="A2646">
            <v>38404</v>
          </cell>
        </row>
        <row r="2647">
          <cell r="A2647">
            <v>38405</v>
          </cell>
        </row>
        <row r="2648">
          <cell r="A2648">
            <v>38406</v>
          </cell>
        </row>
        <row r="2649">
          <cell r="A2649">
            <v>38407</v>
          </cell>
        </row>
        <row r="2650">
          <cell r="A2650">
            <v>38408</v>
          </cell>
        </row>
        <row r="2651">
          <cell r="A2651">
            <v>38411</v>
          </cell>
        </row>
        <row r="2652">
          <cell r="A2652">
            <v>38412</v>
          </cell>
        </row>
        <row r="2653">
          <cell r="A2653">
            <v>38413</v>
          </cell>
        </row>
        <row r="2654">
          <cell r="A2654">
            <v>38414</v>
          </cell>
        </row>
        <row r="2655">
          <cell r="A2655">
            <v>38415</v>
          </cell>
        </row>
        <row r="2656">
          <cell r="A2656">
            <v>38418</v>
          </cell>
        </row>
        <row r="2657">
          <cell r="A2657">
            <v>38419</v>
          </cell>
        </row>
        <row r="2658">
          <cell r="A2658">
            <v>38420</v>
          </cell>
        </row>
        <row r="2659">
          <cell r="A2659">
            <v>38421</v>
          </cell>
        </row>
        <row r="2660">
          <cell r="A2660">
            <v>38422</v>
          </cell>
        </row>
        <row r="2661">
          <cell r="A2661">
            <v>38425</v>
          </cell>
        </row>
        <row r="2662">
          <cell r="A2662">
            <v>38426</v>
          </cell>
        </row>
        <row r="2663">
          <cell r="A2663">
            <v>38427</v>
          </cell>
        </row>
        <row r="2664">
          <cell r="A2664">
            <v>38428</v>
          </cell>
        </row>
        <row r="2665">
          <cell r="A2665">
            <v>38429</v>
          </cell>
        </row>
        <row r="2666">
          <cell r="A2666">
            <v>38432</v>
          </cell>
        </row>
        <row r="2667">
          <cell r="A2667">
            <v>38433</v>
          </cell>
        </row>
        <row r="2668">
          <cell r="A2668">
            <v>38434</v>
          </cell>
        </row>
        <row r="2669">
          <cell r="A2669">
            <v>38435</v>
          </cell>
        </row>
        <row r="2670">
          <cell r="A2670">
            <v>38436</v>
          </cell>
        </row>
        <row r="2671">
          <cell r="A2671">
            <v>38439</v>
          </cell>
        </row>
        <row r="2672">
          <cell r="A2672">
            <v>38440</v>
          </cell>
        </row>
        <row r="2673">
          <cell r="A2673">
            <v>38441</v>
          </cell>
        </row>
        <row r="2674">
          <cell r="A2674">
            <v>38442</v>
          </cell>
        </row>
        <row r="2675">
          <cell r="A2675">
            <v>38443</v>
          </cell>
        </row>
        <row r="2676">
          <cell r="A2676">
            <v>38446</v>
          </cell>
        </row>
        <row r="2677">
          <cell r="A2677">
            <v>38447</v>
          </cell>
        </row>
        <row r="2678">
          <cell r="A2678">
            <v>38448</v>
          </cell>
        </row>
        <row r="2679">
          <cell r="A2679">
            <v>38449</v>
          </cell>
        </row>
        <row r="2680">
          <cell r="A2680">
            <v>38450</v>
          </cell>
        </row>
        <row r="2681">
          <cell r="A2681">
            <v>38453</v>
          </cell>
        </row>
        <row r="2682">
          <cell r="A2682">
            <v>38454</v>
          </cell>
        </row>
        <row r="2683">
          <cell r="A2683">
            <v>38455</v>
          </cell>
        </row>
        <row r="2684">
          <cell r="A2684">
            <v>38456</v>
          </cell>
        </row>
        <row r="2685">
          <cell r="A2685">
            <v>38457</v>
          </cell>
        </row>
        <row r="2686">
          <cell r="A2686">
            <v>38460</v>
          </cell>
        </row>
        <row r="2687">
          <cell r="A2687">
            <v>38461</v>
          </cell>
        </row>
        <row r="2688">
          <cell r="A2688">
            <v>38462</v>
          </cell>
        </row>
        <row r="2689">
          <cell r="A2689">
            <v>38463</v>
          </cell>
        </row>
        <row r="2690">
          <cell r="A2690">
            <v>38464</v>
          </cell>
        </row>
        <row r="2691">
          <cell r="A2691">
            <v>38467</v>
          </cell>
        </row>
        <row r="2692">
          <cell r="A2692">
            <v>38468</v>
          </cell>
        </row>
        <row r="2693">
          <cell r="A2693">
            <v>38469</v>
          </cell>
        </row>
        <row r="2694">
          <cell r="A2694">
            <v>38470</v>
          </cell>
        </row>
        <row r="2695">
          <cell r="A2695">
            <v>38471</v>
          </cell>
        </row>
        <row r="2696">
          <cell r="A2696">
            <v>38474</v>
          </cell>
        </row>
        <row r="2697">
          <cell r="A2697">
            <v>38475</v>
          </cell>
        </row>
        <row r="2698">
          <cell r="A2698">
            <v>38476</v>
          </cell>
        </row>
        <row r="2699">
          <cell r="A2699">
            <v>38477</v>
          </cell>
        </row>
        <row r="2700">
          <cell r="A2700">
            <v>38478</v>
          </cell>
        </row>
        <row r="2701">
          <cell r="A2701">
            <v>38481</v>
          </cell>
        </row>
        <row r="2702">
          <cell r="A2702">
            <v>38482</v>
          </cell>
        </row>
        <row r="2703">
          <cell r="A2703">
            <v>38483</v>
          </cell>
        </row>
        <row r="2704">
          <cell r="A2704">
            <v>38484</v>
          </cell>
        </row>
        <row r="2705">
          <cell r="A2705">
            <v>38485</v>
          </cell>
        </row>
        <row r="2706">
          <cell r="A2706">
            <v>38488</v>
          </cell>
        </row>
        <row r="2707">
          <cell r="A2707">
            <v>38489</v>
          </cell>
        </row>
        <row r="2708">
          <cell r="A2708">
            <v>38490</v>
          </cell>
        </row>
        <row r="2709">
          <cell r="A2709">
            <v>38491</v>
          </cell>
        </row>
        <row r="2710">
          <cell r="A2710">
            <v>38492</v>
          </cell>
        </row>
        <row r="2711">
          <cell r="A2711">
            <v>38495</v>
          </cell>
        </row>
        <row r="2712">
          <cell r="A2712">
            <v>38496</v>
          </cell>
        </row>
        <row r="2713">
          <cell r="A2713">
            <v>38497</v>
          </cell>
        </row>
        <row r="2714">
          <cell r="A2714">
            <v>38498</v>
          </cell>
        </row>
        <row r="2715">
          <cell r="A2715">
            <v>38499</v>
          </cell>
        </row>
        <row r="2716">
          <cell r="A2716">
            <v>38502</v>
          </cell>
        </row>
        <row r="2717">
          <cell r="A2717">
            <v>38503</v>
          </cell>
        </row>
        <row r="2718">
          <cell r="A2718">
            <v>38504</v>
          </cell>
        </row>
        <row r="2719">
          <cell r="A2719">
            <v>38505</v>
          </cell>
        </row>
        <row r="2720">
          <cell r="A2720">
            <v>38506</v>
          </cell>
        </row>
        <row r="2721">
          <cell r="A2721">
            <v>38509</v>
          </cell>
        </row>
        <row r="2722">
          <cell r="A2722">
            <v>38510</v>
          </cell>
        </row>
        <row r="2723">
          <cell r="A2723">
            <v>38511</v>
          </cell>
        </row>
        <row r="2724">
          <cell r="A2724">
            <v>38512</v>
          </cell>
        </row>
        <row r="2725">
          <cell r="A2725">
            <v>38513</v>
          </cell>
        </row>
        <row r="2726">
          <cell r="A2726">
            <v>38516</v>
          </cell>
        </row>
        <row r="2727">
          <cell r="A2727">
            <v>38517</v>
          </cell>
        </row>
        <row r="2728">
          <cell r="A2728">
            <v>38518</v>
          </cell>
        </row>
        <row r="2729">
          <cell r="A2729">
            <v>38519</v>
          </cell>
        </row>
        <row r="2730">
          <cell r="A2730">
            <v>38520</v>
          </cell>
        </row>
        <row r="2731">
          <cell r="A2731">
            <v>38523</v>
          </cell>
        </row>
        <row r="2732">
          <cell r="A2732">
            <v>38524</v>
          </cell>
        </row>
        <row r="2733">
          <cell r="A2733">
            <v>38525</v>
          </cell>
        </row>
        <row r="2734">
          <cell r="A2734">
            <v>38526</v>
          </cell>
        </row>
        <row r="2735">
          <cell r="A2735">
            <v>38527</v>
          </cell>
        </row>
        <row r="2736">
          <cell r="A2736">
            <v>38530</v>
          </cell>
        </row>
        <row r="2737">
          <cell r="A2737">
            <v>38531</v>
          </cell>
        </row>
        <row r="2738">
          <cell r="A2738">
            <v>38532</v>
          </cell>
        </row>
        <row r="2739">
          <cell r="A2739">
            <v>38533</v>
          </cell>
        </row>
        <row r="2740">
          <cell r="A2740">
            <v>38534</v>
          </cell>
        </row>
        <row r="2741">
          <cell r="A2741">
            <v>38537</v>
          </cell>
        </row>
        <row r="2742">
          <cell r="A2742">
            <v>38538</v>
          </cell>
        </row>
        <row r="2743">
          <cell r="A2743">
            <v>38539</v>
          </cell>
        </row>
        <row r="2744">
          <cell r="A2744">
            <v>38540</v>
          </cell>
        </row>
        <row r="2745">
          <cell r="A2745">
            <v>38541</v>
          </cell>
        </row>
        <row r="2746">
          <cell r="A2746">
            <v>38544</v>
          </cell>
        </row>
        <row r="2747">
          <cell r="A2747">
            <v>38545</v>
          </cell>
        </row>
        <row r="2748">
          <cell r="A2748">
            <v>38546</v>
          </cell>
        </row>
        <row r="2749">
          <cell r="A2749">
            <v>38547</v>
          </cell>
        </row>
        <row r="2750">
          <cell r="A2750">
            <v>38548</v>
          </cell>
        </row>
        <row r="2751">
          <cell r="A2751">
            <v>38551</v>
          </cell>
        </row>
        <row r="2752">
          <cell r="A2752">
            <v>38552</v>
          </cell>
        </row>
        <row r="2753">
          <cell r="A2753">
            <v>38553</v>
          </cell>
        </row>
        <row r="2754">
          <cell r="A2754">
            <v>38554</v>
          </cell>
        </row>
        <row r="2755">
          <cell r="A2755">
            <v>38555</v>
          </cell>
        </row>
        <row r="2756">
          <cell r="A2756">
            <v>38558</v>
          </cell>
        </row>
        <row r="2757">
          <cell r="A2757">
            <v>38559</v>
          </cell>
        </row>
        <row r="2758">
          <cell r="A2758">
            <v>38560</v>
          </cell>
        </row>
        <row r="2759">
          <cell r="A2759">
            <v>38561</v>
          </cell>
        </row>
        <row r="2760">
          <cell r="A2760">
            <v>38562</v>
          </cell>
        </row>
        <row r="2761">
          <cell r="A2761">
            <v>38565</v>
          </cell>
        </row>
        <row r="2762">
          <cell r="A2762">
            <v>38566</v>
          </cell>
        </row>
        <row r="2763">
          <cell r="A2763">
            <v>38567</v>
          </cell>
        </row>
        <row r="2764">
          <cell r="A2764">
            <v>38568</v>
          </cell>
        </row>
        <row r="2765">
          <cell r="A2765">
            <v>38569</v>
          </cell>
        </row>
        <row r="2766">
          <cell r="A2766">
            <v>38572</v>
          </cell>
        </row>
        <row r="2767">
          <cell r="A2767">
            <v>38573</v>
          </cell>
        </row>
        <row r="2768">
          <cell r="A2768">
            <v>38574</v>
          </cell>
        </row>
        <row r="2769">
          <cell r="A2769">
            <v>38575</v>
          </cell>
        </row>
        <row r="2770">
          <cell r="A2770">
            <v>38576</v>
          </cell>
        </row>
        <row r="2771">
          <cell r="A2771">
            <v>38579</v>
          </cell>
        </row>
        <row r="2772">
          <cell r="A2772">
            <v>38580</v>
          </cell>
        </row>
        <row r="2773">
          <cell r="A2773">
            <v>38581</v>
          </cell>
        </row>
        <row r="2774">
          <cell r="A2774">
            <v>38582</v>
          </cell>
        </row>
        <row r="2775">
          <cell r="A2775">
            <v>38583</v>
          </cell>
        </row>
        <row r="2776">
          <cell r="A2776">
            <v>38586</v>
          </cell>
        </row>
        <row r="2777">
          <cell r="A2777">
            <v>38587</v>
          </cell>
        </row>
        <row r="2778">
          <cell r="A2778">
            <v>38588</v>
          </cell>
        </row>
        <row r="2779">
          <cell r="A2779">
            <v>38589</v>
          </cell>
        </row>
        <row r="2780">
          <cell r="A2780">
            <v>38590</v>
          </cell>
        </row>
        <row r="2781">
          <cell r="A2781">
            <v>38593</v>
          </cell>
        </row>
        <row r="2782">
          <cell r="A2782">
            <v>38594</v>
          </cell>
        </row>
        <row r="2783">
          <cell r="A2783">
            <v>38595</v>
          </cell>
        </row>
        <row r="2784">
          <cell r="A2784">
            <v>38596</v>
          </cell>
        </row>
        <row r="2785">
          <cell r="A2785">
            <v>38597</v>
          </cell>
        </row>
        <row r="2786">
          <cell r="A2786">
            <v>38600</v>
          </cell>
        </row>
        <row r="2787">
          <cell r="A2787">
            <v>38601</v>
          </cell>
        </row>
        <row r="2788">
          <cell r="A2788">
            <v>38602</v>
          </cell>
        </row>
        <row r="2789">
          <cell r="A2789">
            <v>38603</v>
          </cell>
        </row>
        <row r="2790">
          <cell r="A2790">
            <v>38604</v>
          </cell>
        </row>
        <row r="2791">
          <cell r="A2791">
            <v>38607</v>
          </cell>
        </row>
        <row r="2792">
          <cell r="A2792">
            <v>38608</v>
          </cell>
        </row>
        <row r="2793">
          <cell r="A2793">
            <v>38609</v>
          </cell>
        </row>
        <row r="2794">
          <cell r="A2794">
            <v>38610</v>
          </cell>
        </row>
        <row r="2795">
          <cell r="A2795">
            <v>38611</v>
          </cell>
        </row>
        <row r="2796">
          <cell r="A2796">
            <v>38614</v>
          </cell>
        </row>
        <row r="2797">
          <cell r="A2797">
            <v>38615</v>
          </cell>
        </row>
        <row r="2798">
          <cell r="A2798">
            <v>38616</v>
          </cell>
        </row>
        <row r="2799">
          <cell r="A2799">
            <v>38617</v>
          </cell>
        </row>
        <row r="2800">
          <cell r="A2800">
            <v>38618</v>
          </cell>
        </row>
        <row r="2801">
          <cell r="A2801">
            <v>38621</v>
          </cell>
        </row>
        <row r="2802">
          <cell r="A2802">
            <v>38622</v>
          </cell>
        </row>
        <row r="2803">
          <cell r="A2803">
            <v>38623</v>
          </cell>
        </row>
        <row r="2804">
          <cell r="A2804">
            <v>38624</v>
          </cell>
        </row>
        <row r="2805">
          <cell r="A2805">
            <v>38625</v>
          </cell>
        </row>
        <row r="2806">
          <cell r="A2806">
            <v>38628</v>
          </cell>
        </row>
        <row r="2807">
          <cell r="A2807">
            <v>38629</v>
          </cell>
        </row>
        <row r="2808">
          <cell r="A2808">
            <v>38630</v>
          </cell>
        </row>
        <row r="2809">
          <cell r="A2809">
            <v>38631</v>
          </cell>
        </row>
        <row r="2810">
          <cell r="A2810">
            <v>38632</v>
          </cell>
        </row>
        <row r="2811">
          <cell r="A2811">
            <v>38635</v>
          </cell>
        </row>
        <row r="2812">
          <cell r="A2812">
            <v>38636</v>
          </cell>
        </row>
        <row r="2813">
          <cell r="A2813">
            <v>38637</v>
          </cell>
        </row>
        <row r="2814">
          <cell r="A2814">
            <v>38638</v>
          </cell>
        </row>
        <row r="2815">
          <cell r="A2815">
            <v>38639</v>
          </cell>
        </row>
        <row r="2816">
          <cell r="A2816">
            <v>38642</v>
          </cell>
        </row>
        <row r="2817">
          <cell r="A2817">
            <v>38643</v>
          </cell>
        </row>
        <row r="2818">
          <cell r="A2818">
            <v>38644</v>
          </cell>
        </row>
        <row r="2819">
          <cell r="A2819">
            <v>38645</v>
          </cell>
        </row>
        <row r="2820">
          <cell r="A2820">
            <v>38646</v>
          </cell>
        </row>
        <row r="2821">
          <cell r="A2821">
            <v>38649</v>
          </cell>
        </row>
        <row r="2822">
          <cell r="A2822">
            <v>38650</v>
          </cell>
        </row>
        <row r="2823">
          <cell r="A2823">
            <v>38651</v>
          </cell>
        </row>
        <row r="2824">
          <cell r="A2824">
            <v>38652</v>
          </cell>
        </row>
        <row r="2825">
          <cell r="A2825">
            <v>38653</v>
          </cell>
        </row>
        <row r="2826">
          <cell r="A2826">
            <v>38656</v>
          </cell>
        </row>
        <row r="2827">
          <cell r="A2827">
            <v>38657</v>
          </cell>
        </row>
        <row r="2828">
          <cell r="A2828">
            <v>38658</v>
          </cell>
        </row>
        <row r="2829">
          <cell r="A2829">
            <v>38659</v>
          </cell>
        </row>
        <row r="2830">
          <cell r="A2830">
            <v>38660</v>
          </cell>
        </row>
        <row r="2831">
          <cell r="A2831">
            <v>38663</v>
          </cell>
        </row>
        <row r="2832">
          <cell r="A2832">
            <v>38664</v>
          </cell>
        </row>
        <row r="2833">
          <cell r="A2833">
            <v>38665</v>
          </cell>
        </row>
        <row r="2834">
          <cell r="A2834">
            <v>38666</v>
          </cell>
        </row>
        <row r="2835">
          <cell r="A2835">
            <v>38667</v>
          </cell>
        </row>
        <row r="2836">
          <cell r="A2836">
            <v>38670</v>
          </cell>
        </row>
        <row r="2837">
          <cell r="A2837">
            <v>38671</v>
          </cell>
        </row>
        <row r="2838">
          <cell r="A2838">
            <v>38672</v>
          </cell>
        </row>
        <row r="2839">
          <cell r="A2839">
            <v>38673</v>
          </cell>
        </row>
        <row r="2840">
          <cell r="A2840">
            <v>38674</v>
          </cell>
        </row>
        <row r="2841">
          <cell r="A2841">
            <v>38677</v>
          </cell>
        </row>
        <row r="2842">
          <cell r="A2842">
            <v>38678</v>
          </cell>
        </row>
        <row r="2843">
          <cell r="A2843">
            <v>38679</v>
          </cell>
        </row>
        <row r="2844">
          <cell r="A2844">
            <v>38680</v>
          </cell>
        </row>
        <row r="2845">
          <cell r="A2845">
            <v>38681</v>
          </cell>
        </row>
        <row r="2846">
          <cell r="A2846">
            <v>38684</v>
          </cell>
        </row>
        <row r="2847">
          <cell r="A2847">
            <v>38685</v>
          </cell>
        </row>
        <row r="2848">
          <cell r="A2848">
            <v>38686</v>
          </cell>
        </row>
        <row r="2849">
          <cell r="A2849">
            <v>38687</v>
          </cell>
        </row>
        <row r="2850">
          <cell r="A2850">
            <v>38688</v>
          </cell>
        </row>
        <row r="2851">
          <cell r="A2851">
            <v>38691</v>
          </cell>
        </row>
        <row r="2852">
          <cell r="A2852">
            <v>38692</v>
          </cell>
        </row>
        <row r="2853">
          <cell r="A2853">
            <v>38693</v>
          </cell>
        </row>
        <row r="2854">
          <cell r="A2854">
            <v>38694</v>
          </cell>
        </row>
        <row r="2855">
          <cell r="A2855">
            <v>38695</v>
          </cell>
        </row>
        <row r="2856">
          <cell r="A2856">
            <v>38698</v>
          </cell>
        </row>
        <row r="2857">
          <cell r="A2857">
            <v>38699</v>
          </cell>
        </row>
        <row r="2858">
          <cell r="A2858">
            <v>38700</v>
          </cell>
        </row>
        <row r="2859">
          <cell r="A2859">
            <v>38701</v>
          </cell>
        </row>
        <row r="2860">
          <cell r="A2860">
            <v>38702</v>
          </cell>
        </row>
        <row r="2861">
          <cell r="A2861">
            <v>38705</v>
          </cell>
        </row>
        <row r="2862">
          <cell r="A2862">
            <v>38706</v>
          </cell>
        </row>
        <row r="2863">
          <cell r="A2863">
            <v>38707</v>
          </cell>
        </row>
        <row r="2864">
          <cell r="A2864">
            <v>38708</v>
          </cell>
        </row>
        <row r="2865">
          <cell r="A2865">
            <v>38709</v>
          </cell>
        </row>
        <row r="2866">
          <cell r="A2866">
            <v>38712</v>
          </cell>
        </row>
        <row r="2867">
          <cell r="A2867">
            <v>38713</v>
          </cell>
        </row>
        <row r="2868">
          <cell r="A2868">
            <v>38714</v>
          </cell>
        </row>
        <row r="2869">
          <cell r="A2869">
            <v>38715</v>
          </cell>
        </row>
        <row r="2870">
          <cell r="A2870">
            <v>38716</v>
          </cell>
        </row>
        <row r="2871">
          <cell r="A2871">
            <v>38719</v>
          </cell>
        </row>
        <row r="2872">
          <cell r="A2872">
            <v>38720</v>
          </cell>
        </row>
        <row r="2873">
          <cell r="A2873">
            <v>38721</v>
          </cell>
        </row>
        <row r="2874">
          <cell r="A2874">
            <v>38722</v>
          </cell>
        </row>
        <row r="2875">
          <cell r="A2875">
            <v>38723</v>
          </cell>
        </row>
        <row r="2876">
          <cell r="A2876">
            <v>38726</v>
          </cell>
        </row>
        <row r="2877">
          <cell r="A2877">
            <v>38727</v>
          </cell>
        </row>
        <row r="2878">
          <cell r="A2878">
            <v>38728</v>
          </cell>
        </row>
        <row r="2879">
          <cell r="A2879">
            <v>38729</v>
          </cell>
        </row>
        <row r="2880">
          <cell r="A2880">
            <v>38730</v>
          </cell>
        </row>
        <row r="2881">
          <cell r="A2881">
            <v>38733</v>
          </cell>
        </row>
        <row r="2882">
          <cell r="A2882">
            <v>38734</v>
          </cell>
        </row>
        <row r="2883">
          <cell r="A2883">
            <v>38735</v>
          </cell>
        </row>
        <row r="2884">
          <cell r="A2884">
            <v>38736</v>
          </cell>
        </row>
        <row r="2885">
          <cell r="A2885">
            <v>38737</v>
          </cell>
        </row>
        <row r="2886">
          <cell r="A2886">
            <v>38740</v>
          </cell>
        </row>
        <row r="2887">
          <cell r="A2887">
            <v>38741</v>
          </cell>
        </row>
        <row r="2888">
          <cell r="A2888">
            <v>38742</v>
          </cell>
        </row>
        <row r="2889">
          <cell r="A2889">
            <v>38743</v>
          </cell>
        </row>
        <row r="2890">
          <cell r="A2890">
            <v>38744</v>
          </cell>
        </row>
        <row r="2891">
          <cell r="A2891">
            <v>38747</v>
          </cell>
        </row>
        <row r="2892">
          <cell r="A2892">
            <v>38748</v>
          </cell>
        </row>
        <row r="2893">
          <cell r="A2893">
            <v>38749</v>
          </cell>
        </row>
        <row r="2894">
          <cell r="A2894">
            <v>38750</v>
          </cell>
        </row>
        <row r="2895">
          <cell r="A2895">
            <v>38751</v>
          </cell>
        </row>
        <row r="2896">
          <cell r="A2896">
            <v>38754</v>
          </cell>
        </row>
        <row r="2897">
          <cell r="A2897">
            <v>38755</v>
          </cell>
        </row>
        <row r="2898">
          <cell r="A2898">
            <v>38756</v>
          </cell>
        </row>
        <row r="2899">
          <cell r="A2899">
            <v>38757</v>
          </cell>
        </row>
        <row r="2900">
          <cell r="A2900">
            <v>38758</v>
          </cell>
        </row>
        <row r="2901">
          <cell r="A2901">
            <v>38761</v>
          </cell>
        </row>
        <row r="2902">
          <cell r="A2902">
            <v>38762</v>
          </cell>
        </row>
        <row r="2903">
          <cell r="A2903">
            <v>38763</v>
          </cell>
        </row>
        <row r="2904">
          <cell r="A2904">
            <v>38764</v>
          </cell>
        </row>
        <row r="2905">
          <cell r="A2905">
            <v>38765</v>
          </cell>
        </row>
        <row r="2906">
          <cell r="A2906">
            <v>38768</v>
          </cell>
        </row>
        <row r="2907">
          <cell r="A2907">
            <v>38769</v>
          </cell>
        </row>
        <row r="2908">
          <cell r="A2908">
            <v>38770</v>
          </cell>
        </row>
        <row r="2909">
          <cell r="A2909">
            <v>38771</v>
          </cell>
        </row>
        <row r="2910">
          <cell r="A2910">
            <v>38772</v>
          </cell>
        </row>
        <row r="2911">
          <cell r="A2911">
            <v>38775</v>
          </cell>
        </row>
        <row r="2912">
          <cell r="A2912">
            <v>38776</v>
          </cell>
        </row>
        <row r="2913">
          <cell r="A2913">
            <v>38777</v>
          </cell>
        </row>
        <row r="2914">
          <cell r="A2914">
            <v>38778</v>
          </cell>
        </row>
        <row r="2915">
          <cell r="A2915">
            <v>38779</v>
          </cell>
        </row>
        <row r="2916">
          <cell r="A2916">
            <v>38782</v>
          </cell>
        </row>
        <row r="2917">
          <cell r="A2917">
            <v>38783</v>
          </cell>
        </row>
        <row r="2918">
          <cell r="A2918">
            <v>38784</v>
          </cell>
        </row>
        <row r="2919">
          <cell r="A2919">
            <v>38785</v>
          </cell>
        </row>
        <row r="2920">
          <cell r="A2920">
            <v>38786</v>
          </cell>
        </row>
        <row r="2921">
          <cell r="A2921">
            <v>38789</v>
          </cell>
        </row>
        <row r="2922">
          <cell r="A2922">
            <v>38790</v>
          </cell>
        </row>
        <row r="2923">
          <cell r="A2923">
            <v>38791</v>
          </cell>
        </row>
        <row r="2924">
          <cell r="A2924">
            <v>38792</v>
          </cell>
        </row>
        <row r="2925">
          <cell r="A2925">
            <v>38793</v>
          </cell>
        </row>
        <row r="2926">
          <cell r="A2926">
            <v>38796</v>
          </cell>
        </row>
        <row r="2927">
          <cell r="A2927">
            <v>38797</v>
          </cell>
        </row>
        <row r="2928">
          <cell r="A2928">
            <v>38798</v>
          </cell>
        </row>
        <row r="2929">
          <cell r="A2929">
            <v>38799</v>
          </cell>
        </row>
        <row r="2930">
          <cell r="A2930">
            <v>38800</v>
          </cell>
        </row>
        <row r="2931">
          <cell r="A2931">
            <v>38803</v>
          </cell>
        </row>
        <row r="2932">
          <cell r="A2932">
            <v>38804</v>
          </cell>
        </row>
        <row r="2933">
          <cell r="A2933">
            <v>38805</v>
          </cell>
        </row>
        <row r="2934">
          <cell r="A2934">
            <v>38806</v>
          </cell>
        </row>
        <row r="2935">
          <cell r="A2935">
            <v>38807</v>
          </cell>
        </row>
        <row r="2936">
          <cell r="A2936">
            <v>38810</v>
          </cell>
        </row>
        <row r="2937">
          <cell r="A2937">
            <v>38811</v>
          </cell>
        </row>
        <row r="2938">
          <cell r="A2938">
            <v>38812</v>
          </cell>
        </row>
        <row r="2939">
          <cell r="A2939">
            <v>38813</v>
          </cell>
        </row>
        <row r="2940">
          <cell r="A2940">
            <v>38814</v>
          </cell>
        </row>
        <row r="2941">
          <cell r="A2941">
            <v>38817</v>
          </cell>
        </row>
        <row r="2942">
          <cell r="A2942">
            <v>38818</v>
          </cell>
        </row>
        <row r="2943">
          <cell r="A2943">
            <v>38819</v>
          </cell>
        </row>
        <row r="2944">
          <cell r="A2944">
            <v>38820</v>
          </cell>
        </row>
        <row r="2945">
          <cell r="A2945">
            <v>38821</v>
          </cell>
        </row>
        <row r="2946">
          <cell r="A2946">
            <v>38824</v>
          </cell>
        </row>
        <row r="2947">
          <cell r="A2947">
            <v>38825</v>
          </cell>
        </row>
        <row r="2948">
          <cell r="A2948">
            <v>38826</v>
          </cell>
        </row>
        <row r="2949">
          <cell r="A2949">
            <v>38827</v>
          </cell>
        </row>
        <row r="2950">
          <cell r="A2950">
            <v>38828</v>
          </cell>
        </row>
        <row r="2951">
          <cell r="A2951">
            <v>38831</v>
          </cell>
        </row>
        <row r="2952">
          <cell r="A2952">
            <v>38832</v>
          </cell>
        </row>
        <row r="2953">
          <cell r="A2953">
            <v>38833</v>
          </cell>
        </row>
        <row r="2954">
          <cell r="A2954">
            <v>38834</v>
          </cell>
        </row>
        <row r="2955">
          <cell r="A2955">
            <v>38835</v>
          </cell>
        </row>
        <row r="2956">
          <cell r="A2956">
            <v>38838</v>
          </cell>
        </row>
        <row r="2957">
          <cell r="A2957">
            <v>38839</v>
          </cell>
        </row>
        <row r="2958">
          <cell r="A2958">
            <v>38840</v>
          </cell>
        </row>
        <row r="2959">
          <cell r="A2959">
            <v>38841</v>
          </cell>
        </row>
        <row r="2960">
          <cell r="A2960">
            <v>38842</v>
          </cell>
        </row>
        <row r="2961">
          <cell r="A2961">
            <v>38845</v>
          </cell>
        </row>
        <row r="2962">
          <cell r="A2962">
            <v>38846</v>
          </cell>
        </row>
        <row r="2963">
          <cell r="A2963">
            <v>38847</v>
          </cell>
        </row>
        <row r="2964">
          <cell r="A2964">
            <v>38848</v>
          </cell>
        </row>
        <row r="2965">
          <cell r="A2965">
            <v>38849</v>
          </cell>
        </row>
        <row r="2966">
          <cell r="A2966">
            <v>38852</v>
          </cell>
        </row>
        <row r="2967">
          <cell r="A2967">
            <v>38853</v>
          </cell>
        </row>
        <row r="2968">
          <cell r="A2968">
            <v>38854</v>
          </cell>
        </row>
        <row r="2969">
          <cell r="A2969">
            <v>38855</v>
          </cell>
        </row>
        <row r="2970">
          <cell r="A2970">
            <v>38856</v>
          </cell>
        </row>
        <row r="2971">
          <cell r="A2971">
            <v>38859</v>
          </cell>
        </row>
        <row r="2972">
          <cell r="A2972">
            <v>38860</v>
          </cell>
        </row>
        <row r="2973">
          <cell r="A2973">
            <v>38861</v>
          </cell>
        </row>
        <row r="2974">
          <cell r="A2974">
            <v>38862</v>
          </cell>
        </row>
        <row r="2975">
          <cell r="A2975">
            <v>38863</v>
          </cell>
        </row>
        <row r="2976">
          <cell r="A2976">
            <v>38866</v>
          </cell>
        </row>
        <row r="2977">
          <cell r="A2977">
            <v>38867</v>
          </cell>
        </row>
        <row r="2978">
          <cell r="A2978">
            <v>38868</v>
          </cell>
        </row>
        <row r="2979">
          <cell r="A2979">
            <v>38869</v>
          </cell>
        </row>
        <row r="2980">
          <cell r="A2980">
            <v>38870</v>
          </cell>
        </row>
        <row r="2981">
          <cell r="A2981">
            <v>38873</v>
          </cell>
        </row>
        <row r="2982">
          <cell r="A2982">
            <v>38874</v>
          </cell>
        </row>
        <row r="2983">
          <cell r="A2983">
            <v>38875</v>
          </cell>
        </row>
        <row r="2984">
          <cell r="A2984">
            <v>38876</v>
          </cell>
        </row>
        <row r="2985">
          <cell r="A2985">
            <v>38877</v>
          </cell>
        </row>
        <row r="2986">
          <cell r="A2986">
            <v>38880</v>
          </cell>
        </row>
        <row r="2987">
          <cell r="A2987">
            <v>38881</v>
          </cell>
        </row>
        <row r="2988">
          <cell r="A2988">
            <v>38882</v>
          </cell>
        </row>
        <row r="2989">
          <cell r="A2989">
            <v>38883</v>
          </cell>
        </row>
        <row r="2990">
          <cell r="A2990">
            <v>38884</v>
          </cell>
        </row>
        <row r="2991">
          <cell r="A2991">
            <v>38887</v>
          </cell>
        </row>
        <row r="2992">
          <cell r="A2992">
            <v>38888</v>
          </cell>
        </row>
        <row r="2993">
          <cell r="A2993">
            <v>38889</v>
          </cell>
        </row>
        <row r="2994">
          <cell r="A2994">
            <v>38890</v>
          </cell>
        </row>
        <row r="2995">
          <cell r="A2995">
            <v>38891</v>
          </cell>
        </row>
        <row r="2996">
          <cell r="A2996">
            <v>38894</v>
          </cell>
        </row>
        <row r="2997">
          <cell r="A2997">
            <v>38895</v>
          </cell>
        </row>
        <row r="2998">
          <cell r="A2998">
            <v>38896</v>
          </cell>
        </row>
        <row r="2999">
          <cell r="A2999">
            <v>38897</v>
          </cell>
        </row>
        <row r="3000">
          <cell r="A3000">
            <v>38898</v>
          </cell>
        </row>
        <row r="3001">
          <cell r="A3001">
            <v>38901</v>
          </cell>
        </row>
        <row r="3002">
          <cell r="A3002">
            <v>38902</v>
          </cell>
        </row>
        <row r="3003">
          <cell r="A3003">
            <v>38903</v>
          </cell>
        </row>
        <row r="3004">
          <cell r="A3004">
            <v>38904</v>
          </cell>
        </row>
        <row r="3005">
          <cell r="A3005">
            <v>38905</v>
          </cell>
        </row>
        <row r="3006">
          <cell r="A3006">
            <v>38908</v>
          </cell>
        </row>
        <row r="3007">
          <cell r="A3007">
            <v>38909</v>
          </cell>
        </row>
        <row r="3008">
          <cell r="A3008">
            <v>38910</v>
          </cell>
        </row>
        <row r="3009">
          <cell r="A3009">
            <v>38911</v>
          </cell>
        </row>
        <row r="3010">
          <cell r="A3010">
            <v>38912</v>
          </cell>
        </row>
        <row r="3011">
          <cell r="A3011">
            <v>38915</v>
          </cell>
        </row>
        <row r="3012">
          <cell r="A3012">
            <v>38916</v>
          </cell>
        </row>
        <row r="3013">
          <cell r="A3013">
            <v>38917</v>
          </cell>
        </row>
        <row r="3014">
          <cell r="A3014">
            <v>38918</v>
          </cell>
        </row>
        <row r="3015">
          <cell r="A3015">
            <v>38919</v>
          </cell>
        </row>
        <row r="3016">
          <cell r="A3016">
            <v>38922</v>
          </cell>
        </row>
        <row r="3017">
          <cell r="A3017">
            <v>38923</v>
          </cell>
        </row>
        <row r="3018">
          <cell r="A3018">
            <v>38924</v>
          </cell>
        </row>
        <row r="3019">
          <cell r="A3019">
            <v>38925</v>
          </cell>
        </row>
        <row r="3020">
          <cell r="A3020">
            <v>38926</v>
          </cell>
        </row>
        <row r="3021">
          <cell r="A3021">
            <v>38929</v>
          </cell>
        </row>
        <row r="3022">
          <cell r="A3022">
            <v>38930</v>
          </cell>
        </row>
        <row r="3023">
          <cell r="A3023">
            <v>38931</v>
          </cell>
        </row>
        <row r="3024">
          <cell r="A3024">
            <v>38932</v>
          </cell>
        </row>
        <row r="3025">
          <cell r="A3025">
            <v>38933</v>
          </cell>
        </row>
        <row r="3026">
          <cell r="A3026">
            <v>38936</v>
          </cell>
        </row>
        <row r="3027">
          <cell r="A3027">
            <v>38937</v>
          </cell>
        </row>
        <row r="3028">
          <cell r="A3028">
            <v>38938</v>
          </cell>
        </row>
        <row r="3029">
          <cell r="A3029">
            <v>38939</v>
          </cell>
        </row>
        <row r="3030">
          <cell r="A3030">
            <v>38940</v>
          </cell>
        </row>
        <row r="3031">
          <cell r="A3031">
            <v>38943</v>
          </cell>
        </row>
        <row r="3032">
          <cell r="A3032">
            <v>38944</v>
          </cell>
        </row>
        <row r="3033">
          <cell r="A3033">
            <v>38945</v>
          </cell>
        </row>
        <row r="3034">
          <cell r="A3034">
            <v>38946</v>
          </cell>
        </row>
        <row r="3035">
          <cell r="A3035">
            <v>38947</v>
          </cell>
        </row>
        <row r="3036">
          <cell r="A3036">
            <v>38950</v>
          </cell>
        </row>
        <row r="3037">
          <cell r="A3037">
            <v>38951</v>
          </cell>
        </row>
        <row r="3038">
          <cell r="A3038">
            <v>38952</v>
          </cell>
        </row>
        <row r="3039">
          <cell r="A3039">
            <v>38953</v>
          </cell>
        </row>
        <row r="3040">
          <cell r="A3040">
            <v>38954</v>
          </cell>
        </row>
        <row r="3041">
          <cell r="A3041">
            <v>38957</v>
          </cell>
        </row>
        <row r="3042">
          <cell r="A3042">
            <v>38958</v>
          </cell>
        </row>
        <row r="3043">
          <cell r="A3043">
            <v>38959</v>
          </cell>
        </row>
        <row r="3044">
          <cell r="A3044">
            <v>38960</v>
          </cell>
        </row>
        <row r="3045">
          <cell r="A3045">
            <v>38961</v>
          </cell>
        </row>
        <row r="3046">
          <cell r="A3046">
            <v>38964</v>
          </cell>
        </row>
        <row r="3047">
          <cell r="A3047">
            <v>38965</v>
          </cell>
        </row>
        <row r="3048">
          <cell r="A3048">
            <v>38966</v>
          </cell>
        </row>
        <row r="3049">
          <cell r="A3049">
            <v>38967</v>
          </cell>
        </row>
        <row r="3050">
          <cell r="A3050">
            <v>38968</v>
          </cell>
        </row>
        <row r="3051">
          <cell r="A3051">
            <v>38971</v>
          </cell>
        </row>
        <row r="3052">
          <cell r="A3052">
            <v>38972</v>
          </cell>
        </row>
        <row r="3053">
          <cell r="A3053">
            <v>38973</v>
          </cell>
        </row>
        <row r="3054">
          <cell r="A3054">
            <v>38974</v>
          </cell>
        </row>
        <row r="3055">
          <cell r="A3055">
            <v>38975</v>
          </cell>
        </row>
        <row r="3056">
          <cell r="A3056">
            <v>38978</v>
          </cell>
        </row>
        <row r="3057">
          <cell r="A3057">
            <v>38979</v>
          </cell>
        </row>
        <row r="3058">
          <cell r="A3058">
            <v>38980</v>
          </cell>
        </row>
        <row r="3059">
          <cell r="A3059">
            <v>38981</v>
          </cell>
        </row>
        <row r="3060">
          <cell r="A3060">
            <v>38982</v>
          </cell>
        </row>
        <row r="3061">
          <cell r="A3061">
            <v>38985</v>
          </cell>
        </row>
        <row r="3062">
          <cell r="A3062">
            <v>38986</v>
          </cell>
        </row>
        <row r="3063">
          <cell r="A3063">
            <v>38987</v>
          </cell>
        </row>
        <row r="3064">
          <cell r="A3064">
            <v>38988</v>
          </cell>
        </row>
        <row r="3065">
          <cell r="A3065">
            <v>38989</v>
          </cell>
        </row>
        <row r="3066">
          <cell r="A3066">
            <v>38992</v>
          </cell>
        </row>
        <row r="3067">
          <cell r="A3067">
            <v>38993</v>
          </cell>
        </row>
        <row r="3068">
          <cell r="A3068">
            <v>38994</v>
          </cell>
        </row>
        <row r="3069">
          <cell r="A3069">
            <v>38995</v>
          </cell>
        </row>
        <row r="3070">
          <cell r="A3070">
            <v>38996</v>
          </cell>
        </row>
        <row r="3071">
          <cell r="A3071">
            <v>38999</v>
          </cell>
        </row>
        <row r="3072">
          <cell r="A3072">
            <v>39000</v>
          </cell>
        </row>
        <row r="3073">
          <cell r="A3073">
            <v>39001</v>
          </cell>
        </row>
        <row r="3074">
          <cell r="A3074">
            <v>39002</v>
          </cell>
        </row>
        <row r="3075">
          <cell r="A3075">
            <v>39003</v>
          </cell>
        </row>
        <row r="3076">
          <cell r="A3076">
            <v>39006</v>
          </cell>
        </row>
        <row r="3077">
          <cell r="A3077">
            <v>39007</v>
          </cell>
        </row>
        <row r="3078">
          <cell r="A3078">
            <v>39008</v>
          </cell>
        </row>
        <row r="3079">
          <cell r="A3079">
            <v>39009</v>
          </cell>
        </row>
        <row r="3080">
          <cell r="A3080">
            <v>39010</v>
          </cell>
        </row>
        <row r="3081">
          <cell r="A3081">
            <v>39013</v>
          </cell>
        </row>
        <row r="3082">
          <cell r="A3082">
            <v>39014</v>
          </cell>
        </row>
        <row r="3083">
          <cell r="A3083">
            <v>39015</v>
          </cell>
        </row>
        <row r="3084">
          <cell r="A3084">
            <v>39016</v>
          </cell>
        </row>
        <row r="3085">
          <cell r="A3085">
            <v>39017</v>
          </cell>
        </row>
        <row r="3086">
          <cell r="A3086">
            <v>39020</v>
          </cell>
        </row>
        <row r="3087">
          <cell r="A3087">
            <v>39021</v>
          </cell>
        </row>
        <row r="3088">
          <cell r="A3088">
            <v>39022</v>
          </cell>
        </row>
        <row r="3089">
          <cell r="A3089">
            <v>39023</v>
          </cell>
        </row>
        <row r="3090">
          <cell r="A3090">
            <v>39024</v>
          </cell>
        </row>
        <row r="3091">
          <cell r="A3091">
            <v>39027</v>
          </cell>
        </row>
        <row r="3092">
          <cell r="A3092">
            <v>39028</v>
          </cell>
        </row>
        <row r="3093">
          <cell r="A3093">
            <v>39029</v>
          </cell>
        </row>
        <row r="3094">
          <cell r="A3094">
            <v>39030</v>
          </cell>
        </row>
        <row r="3095">
          <cell r="A3095">
            <v>39031</v>
          </cell>
        </row>
        <row r="3096">
          <cell r="A3096">
            <v>39034</v>
          </cell>
        </row>
        <row r="3097">
          <cell r="A3097">
            <v>39035</v>
          </cell>
        </row>
        <row r="3098">
          <cell r="A3098">
            <v>39036</v>
          </cell>
        </row>
        <row r="3099">
          <cell r="A3099">
            <v>39037</v>
          </cell>
        </row>
        <row r="3100">
          <cell r="A3100">
            <v>39038</v>
          </cell>
        </row>
        <row r="3101">
          <cell r="A3101">
            <v>39041</v>
          </cell>
        </row>
        <row r="3102">
          <cell r="A3102">
            <v>39042</v>
          </cell>
        </row>
        <row r="3103">
          <cell r="A3103">
            <v>39043</v>
          </cell>
        </row>
        <row r="3104">
          <cell r="A3104">
            <v>39044</v>
          </cell>
        </row>
        <row r="3105">
          <cell r="A3105">
            <v>39045</v>
          </cell>
        </row>
        <row r="3106">
          <cell r="A3106">
            <v>39048</v>
          </cell>
        </row>
        <row r="3107">
          <cell r="A3107">
            <v>39049</v>
          </cell>
        </row>
        <row r="3108">
          <cell r="A3108">
            <v>39050</v>
          </cell>
        </row>
        <row r="3109">
          <cell r="A3109">
            <v>39051</v>
          </cell>
        </row>
        <row r="3110">
          <cell r="A3110">
            <v>39052</v>
          </cell>
        </row>
        <row r="3111">
          <cell r="A3111">
            <v>39055</v>
          </cell>
        </row>
        <row r="3112">
          <cell r="A3112">
            <v>39056</v>
          </cell>
        </row>
        <row r="3113">
          <cell r="A3113">
            <v>39057</v>
          </cell>
        </row>
        <row r="3114">
          <cell r="A3114">
            <v>39058</v>
          </cell>
        </row>
        <row r="3115">
          <cell r="A3115">
            <v>39059</v>
          </cell>
        </row>
        <row r="3116">
          <cell r="A3116">
            <v>39062</v>
          </cell>
        </row>
        <row r="3117">
          <cell r="A3117">
            <v>39063</v>
          </cell>
        </row>
        <row r="3118">
          <cell r="A3118">
            <v>39064</v>
          </cell>
        </row>
        <row r="3119">
          <cell r="A3119">
            <v>39065</v>
          </cell>
        </row>
        <row r="3120">
          <cell r="A3120">
            <v>39066</v>
          </cell>
        </row>
        <row r="3121">
          <cell r="A3121">
            <v>39069</v>
          </cell>
        </row>
        <row r="3122">
          <cell r="A3122">
            <v>39070</v>
          </cell>
        </row>
        <row r="3123">
          <cell r="A3123">
            <v>39071</v>
          </cell>
        </row>
        <row r="3124">
          <cell r="A3124">
            <v>39072</v>
          </cell>
        </row>
        <row r="3125">
          <cell r="A3125">
            <v>39073</v>
          </cell>
        </row>
        <row r="3126">
          <cell r="A3126">
            <v>39076</v>
          </cell>
        </row>
        <row r="3127">
          <cell r="A3127">
            <v>39077</v>
          </cell>
        </row>
        <row r="3128">
          <cell r="A3128">
            <v>39078</v>
          </cell>
        </row>
        <row r="3129">
          <cell r="A3129">
            <v>39079</v>
          </cell>
        </row>
        <row r="3130">
          <cell r="A3130">
            <v>39080</v>
          </cell>
        </row>
        <row r="3131">
          <cell r="A3131">
            <v>39083</v>
          </cell>
        </row>
        <row r="3132">
          <cell r="A3132">
            <v>39084</v>
          </cell>
        </row>
        <row r="3133">
          <cell r="A3133">
            <v>39085</v>
          </cell>
        </row>
        <row r="3134">
          <cell r="A3134">
            <v>39086</v>
          </cell>
        </row>
        <row r="3135">
          <cell r="A3135">
            <v>39087</v>
          </cell>
        </row>
        <row r="3136">
          <cell r="A3136">
            <v>39090</v>
          </cell>
        </row>
        <row r="3137">
          <cell r="A3137">
            <v>39091</v>
          </cell>
        </row>
        <row r="3138">
          <cell r="A3138">
            <v>39092</v>
          </cell>
        </row>
        <row r="3139">
          <cell r="A3139">
            <v>39093</v>
          </cell>
        </row>
        <row r="3140">
          <cell r="A3140">
            <v>39094</v>
          </cell>
        </row>
        <row r="3141">
          <cell r="A3141">
            <v>39097</v>
          </cell>
        </row>
        <row r="3142">
          <cell r="A3142">
            <v>39098</v>
          </cell>
        </row>
        <row r="3143">
          <cell r="A3143">
            <v>39099</v>
          </cell>
        </row>
        <row r="3144">
          <cell r="A3144">
            <v>39100</v>
          </cell>
        </row>
        <row r="3145">
          <cell r="A3145">
            <v>39101</v>
          </cell>
        </row>
        <row r="3146">
          <cell r="A3146">
            <v>39104</v>
          </cell>
        </row>
        <row r="3147">
          <cell r="A3147">
            <v>39105</v>
          </cell>
        </row>
        <row r="3148">
          <cell r="A3148">
            <v>39106</v>
          </cell>
        </row>
        <row r="3149">
          <cell r="A3149">
            <v>39107</v>
          </cell>
        </row>
        <row r="3150">
          <cell r="A3150">
            <v>39108</v>
          </cell>
        </row>
        <row r="3151">
          <cell r="A3151">
            <v>39111</v>
          </cell>
        </row>
        <row r="3152">
          <cell r="A3152">
            <v>39112</v>
          </cell>
        </row>
        <row r="3153">
          <cell r="A3153">
            <v>39113</v>
          </cell>
        </row>
        <row r="3154">
          <cell r="A3154">
            <v>39114</v>
          </cell>
        </row>
        <row r="3155">
          <cell r="A3155">
            <v>39115</v>
          </cell>
        </row>
        <row r="3156">
          <cell r="A3156">
            <v>39118</v>
          </cell>
        </row>
        <row r="3157">
          <cell r="A3157">
            <v>39119</v>
          </cell>
        </row>
        <row r="3158">
          <cell r="A3158">
            <v>39120</v>
          </cell>
        </row>
        <row r="3159">
          <cell r="A3159">
            <v>39121</v>
          </cell>
        </row>
        <row r="3160">
          <cell r="A3160">
            <v>39122</v>
          </cell>
        </row>
        <row r="3161">
          <cell r="A3161">
            <v>39125</v>
          </cell>
        </row>
        <row r="3162">
          <cell r="A3162">
            <v>39126</v>
          </cell>
        </row>
        <row r="3163">
          <cell r="A3163">
            <v>39127</v>
          </cell>
        </row>
        <row r="3164">
          <cell r="A3164">
            <v>39128</v>
          </cell>
        </row>
        <row r="3165">
          <cell r="A3165">
            <v>39129</v>
          </cell>
        </row>
        <row r="3166">
          <cell r="A3166">
            <v>39132</v>
          </cell>
        </row>
        <row r="3167">
          <cell r="A3167">
            <v>39133</v>
          </cell>
        </row>
        <row r="3168">
          <cell r="A3168">
            <v>39134</v>
          </cell>
        </row>
        <row r="3169">
          <cell r="A3169">
            <v>39135</v>
          </cell>
        </row>
        <row r="3170">
          <cell r="A3170">
            <v>39136</v>
          </cell>
        </row>
        <row r="3171">
          <cell r="A3171">
            <v>39139</v>
          </cell>
        </row>
        <row r="3172">
          <cell r="A3172">
            <v>39140</v>
          </cell>
        </row>
        <row r="3173">
          <cell r="A3173">
            <v>39141</v>
          </cell>
        </row>
        <row r="3174">
          <cell r="A3174">
            <v>39142</v>
          </cell>
        </row>
        <row r="3175">
          <cell r="A3175">
            <v>39143</v>
          </cell>
        </row>
        <row r="3176">
          <cell r="A3176">
            <v>39146</v>
          </cell>
        </row>
        <row r="3177">
          <cell r="A3177">
            <v>39147</v>
          </cell>
        </row>
        <row r="3178">
          <cell r="A3178">
            <v>39148</v>
          </cell>
        </row>
        <row r="3179">
          <cell r="A3179">
            <v>39149</v>
          </cell>
        </row>
        <row r="3180">
          <cell r="A3180">
            <v>39150</v>
          </cell>
        </row>
        <row r="3181">
          <cell r="A3181">
            <v>39153</v>
          </cell>
        </row>
        <row r="3182">
          <cell r="A3182">
            <v>39154</v>
          </cell>
        </row>
        <row r="3183">
          <cell r="A3183">
            <v>39155</v>
          </cell>
        </row>
        <row r="3184">
          <cell r="A3184">
            <v>39156</v>
          </cell>
        </row>
        <row r="3185">
          <cell r="A3185">
            <v>39157</v>
          </cell>
        </row>
        <row r="3186">
          <cell r="A3186">
            <v>39160</v>
          </cell>
        </row>
        <row r="3187">
          <cell r="A3187">
            <v>39161</v>
          </cell>
        </row>
        <row r="3188">
          <cell r="A3188">
            <v>39162</v>
          </cell>
        </row>
        <row r="3189">
          <cell r="A3189">
            <v>39163</v>
          </cell>
        </row>
        <row r="3190">
          <cell r="A3190">
            <v>39164</v>
          </cell>
        </row>
        <row r="3191">
          <cell r="A3191">
            <v>39167</v>
          </cell>
        </row>
        <row r="3192">
          <cell r="A3192">
            <v>39168</v>
          </cell>
        </row>
        <row r="3193">
          <cell r="A3193">
            <v>39169</v>
          </cell>
        </row>
        <row r="3194">
          <cell r="A3194">
            <v>39170</v>
          </cell>
        </row>
        <row r="3195">
          <cell r="A3195">
            <v>39171</v>
          </cell>
        </row>
        <row r="3196">
          <cell r="A3196">
            <v>39174</v>
          </cell>
        </row>
        <row r="3197">
          <cell r="A3197">
            <v>39175</v>
          </cell>
        </row>
        <row r="3198">
          <cell r="A3198">
            <v>39176</v>
          </cell>
        </row>
        <row r="3199">
          <cell r="A3199">
            <v>39177</v>
          </cell>
        </row>
        <row r="3200">
          <cell r="A3200">
            <v>39178</v>
          </cell>
        </row>
        <row r="3201">
          <cell r="A3201">
            <v>39181</v>
          </cell>
        </row>
        <row r="3202">
          <cell r="A3202">
            <v>39182</v>
          </cell>
        </row>
        <row r="3203">
          <cell r="A3203">
            <v>39183</v>
          </cell>
        </row>
        <row r="3204">
          <cell r="A3204">
            <v>39184</v>
          </cell>
        </row>
        <row r="3205">
          <cell r="A3205">
            <v>39185</v>
          </cell>
        </row>
        <row r="3206">
          <cell r="A3206">
            <v>39188</v>
          </cell>
        </row>
        <row r="3207">
          <cell r="A3207">
            <v>39189</v>
          </cell>
        </row>
        <row r="3208">
          <cell r="A3208">
            <v>39190</v>
          </cell>
        </row>
        <row r="3209">
          <cell r="A3209">
            <v>39191</v>
          </cell>
        </row>
        <row r="3210">
          <cell r="A3210">
            <v>39192</v>
          </cell>
        </row>
        <row r="3211">
          <cell r="A3211">
            <v>39195</v>
          </cell>
        </row>
        <row r="3212">
          <cell r="A3212">
            <v>39196</v>
          </cell>
        </row>
        <row r="3213">
          <cell r="A3213">
            <v>39197</v>
          </cell>
        </row>
        <row r="3214">
          <cell r="A3214">
            <v>39198</v>
          </cell>
        </row>
        <row r="3215">
          <cell r="A3215">
            <v>39199</v>
          </cell>
        </row>
        <row r="3216">
          <cell r="A3216">
            <v>39202</v>
          </cell>
        </row>
        <row r="3217">
          <cell r="A3217">
            <v>39203</v>
          </cell>
        </row>
        <row r="3218">
          <cell r="A3218">
            <v>39204</v>
          </cell>
        </row>
        <row r="3219">
          <cell r="A3219">
            <v>39205</v>
          </cell>
        </row>
        <row r="3220">
          <cell r="A3220">
            <v>39206</v>
          </cell>
        </row>
        <row r="3221">
          <cell r="A3221">
            <v>39209</v>
          </cell>
        </row>
        <row r="3222">
          <cell r="A3222">
            <v>39210</v>
          </cell>
        </row>
        <row r="3223">
          <cell r="A3223">
            <v>39211</v>
          </cell>
        </row>
        <row r="3224">
          <cell r="A3224">
            <v>39212</v>
          </cell>
        </row>
        <row r="3225">
          <cell r="A3225">
            <v>39213</v>
          </cell>
        </row>
        <row r="3226">
          <cell r="A3226">
            <v>39216</v>
          </cell>
        </row>
        <row r="3227">
          <cell r="A3227">
            <v>39217</v>
          </cell>
        </row>
        <row r="3228">
          <cell r="A3228">
            <v>39218</v>
          </cell>
        </row>
        <row r="3229">
          <cell r="A3229">
            <v>39219</v>
          </cell>
        </row>
        <row r="3230">
          <cell r="A3230">
            <v>39220</v>
          </cell>
        </row>
        <row r="3231">
          <cell r="A3231">
            <v>39223</v>
          </cell>
        </row>
        <row r="3232">
          <cell r="A3232">
            <v>39224</v>
          </cell>
        </row>
        <row r="3233">
          <cell r="A3233">
            <v>39225</v>
          </cell>
        </row>
        <row r="3234">
          <cell r="A3234">
            <v>39226</v>
          </cell>
        </row>
        <row r="3235">
          <cell r="A3235">
            <v>39227</v>
          </cell>
        </row>
        <row r="3236">
          <cell r="A3236">
            <v>39230</v>
          </cell>
        </row>
        <row r="3237">
          <cell r="A3237">
            <v>39231</v>
          </cell>
        </row>
        <row r="3238">
          <cell r="A3238">
            <v>39232</v>
          </cell>
        </row>
        <row r="3239">
          <cell r="A3239">
            <v>39233</v>
          </cell>
        </row>
        <row r="3240">
          <cell r="A3240">
            <v>39234</v>
          </cell>
        </row>
        <row r="3241">
          <cell r="A3241">
            <v>39237</v>
          </cell>
        </row>
        <row r="3242">
          <cell r="A3242">
            <v>39238</v>
          </cell>
        </row>
        <row r="3243">
          <cell r="A3243">
            <v>39239</v>
          </cell>
        </row>
        <row r="3244">
          <cell r="A3244">
            <v>39240</v>
          </cell>
        </row>
        <row r="3245">
          <cell r="A3245">
            <v>39241</v>
          </cell>
        </row>
        <row r="3246">
          <cell r="A3246">
            <v>39244</v>
          </cell>
        </row>
        <row r="3247">
          <cell r="A3247">
            <v>39245</v>
          </cell>
        </row>
        <row r="3248">
          <cell r="A3248">
            <v>39246</v>
          </cell>
        </row>
        <row r="3249">
          <cell r="A3249">
            <v>39247</v>
          </cell>
        </row>
        <row r="3250">
          <cell r="A3250">
            <v>39248</v>
          </cell>
        </row>
        <row r="3251">
          <cell r="A3251">
            <v>39251</v>
          </cell>
        </row>
        <row r="3252">
          <cell r="A3252">
            <v>39252</v>
          </cell>
        </row>
        <row r="3253">
          <cell r="A3253">
            <v>39253</v>
          </cell>
        </row>
        <row r="3254">
          <cell r="A3254">
            <v>39254</v>
          </cell>
        </row>
        <row r="3255">
          <cell r="A3255">
            <v>39255</v>
          </cell>
        </row>
        <row r="3256">
          <cell r="A3256">
            <v>39258</v>
          </cell>
        </row>
        <row r="3257">
          <cell r="A3257">
            <v>39259</v>
          </cell>
        </row>
        <row r="3258">
          <cell r="A3258">
            <v>39260</v>
          </cell>
        </row>
        <row r="3259">
          <cell r="A3259">
            <v>39261</v>
          </cell>
        </row>
        <row r="3260">
          <cell r="A3260">
            <v>39262</v>
          </cell>
        </row>
        <row r="3261">
          <cell r="A3261">
            <v>39265</v>
          </cell>
        </row>
        <row r="3262">
          <cell r="A3262">
            <v>39266</v>
          </cell>
        </row>
        <row r="3263">
          <cell r="A3263">
            <v>39267</v>
          </cell>
        </row>
        <row r="3264">
          <cell r="A3264">
            <v>39268</v>
          </cell>
        </row>
        <row r="3265">
          <cell r="A3265">
            <v>39269</v>
          </cell>
        </row>
        <row r="3266">
          <cell r="A3266">
            <v>39272</v>
          </cell>
        </row>
        <row r="3267">
          <cell r="A3267">
            <v>39273</v>
          </cell>
        </row>
        <row r="3268">
          <cell r="A3268">
            <v>39274</v>
          </cell>
        </row>
        <row r="3269">
          <cell r="A3269">
            <v>39275</v>
          </cell>
        </row>
        <row r="3270">
          <cell r="A3270">
            <v>39276</v>
          </cell>
        </row>
        <row r="3271">
          <cell r="A3271">
            <v>39279</v>
          </cell>
        </row>
        <row r="3272">
          <cell r="A3272">
            <v>39280</v>
          </cell>
        </row>
        <row r="3273">
          <cell r="A3273">
            <v>39281</v>
          </cell>
        </row>
        <row r="3274">
          <cell r="A3274">
            <v>39282</v>
          </cell>
        </row>
        <row r="3275">
          <cell r="A3275">
            <v>39283</v>
          </cell>
        </row>
        <row r="3276">
          <cell r="A3276">
            <v>39286</v>
          </cell>
        </row>
        <row r="3277">
          <cell r="A3277">
            <v>39287</v>
          </cell>
        </row>
        <row r="3278">
          <cell r="A3278">
            <v>39288</v>
          </cell>
        </row>
        <row r="3279">
          <cell r="A3279">
            <v>39289</v>
          </cell>
        </row>
        <row r="3280">
          <cell r="A3280">
            <v>39290</v>
          </cell>
        </row>
        <row r="3281">
          <cell r="A3281">
            <v>39293</v>
          </cell>
        </row>
        <row r="3282">
          <cell r="A3282">
            <v>39294</v>
          </cell>
        </row>
        <row r="3283">
          <cell r="A3283">
            <v>39295</v>
          </cell>
        </row>
        <row r="3284">
          <cell r="A3284">
            <v>39296</v>
          </cell>
        </row>
        <row r="3285">
          <cell r="A3285">
            <v>39297</v>
          </cell>
        </row>
        <row r="3286">
          <cell r="A3286">
            <v>39300</v>
          </cell>
        </row>
        <row r="3287">
          <cell r="A3287">
            <v>39301</v>
          </cell>
        </row>
        <row r="3288">
          <cell r="A3288">
            <v>39302</v>
          </cell>
        </row>
        <row r="3289">
          <cell r="A3289">
            <v>39303</v>
          </cell>
        </row>
        <row r="3290">
          <cell r="A3290">
            <v>39304</v>
          </cell>
        </row>
        <row r="3291">
          <cell r="A3291">
            <v>39307</v>
          </cell>
        </row>
        <row r="3292">
          <cell r="A3292">
            <v>39308</v>
          </cell>
        </row>
        <row r="3293">
          <cell r="A3293">
            <v>39309</v>
          </cell>
        </row>
        <row r="3294">
          <cell r="A3294">
            <v>39310</v>
          </cell>
        </row>
        <row r="3295">
          <cell r="A3295">
            <v>39311</v>
          </cell>
        </row>
        <row r="3296">
          <cell r="A3296">
            <v>39314</v>
          </cell>
        </row>
        <row r="3297">
          <cell r="A3297">
            <v>39315</v>
          </cell>
        </row>
        <row r="3298">
          <cell r="A3298">
            <v>39316</v>
          </cell>
        </row>
        <row r="3299">
          <cell r="A3299">
            <v>39317</v>
          </cell>
        </row>
        <row r="3300">
          <cell r="A3300">
            <v>39318</v>
          </cell>
        </row>
        <row r="3301">
          <cell r="A3301">
            <v>39321</v>
          </cell>
        </row>
        <row r="3302">
          <cell r="A3302">
            <v>39322</v>
          </cell>
        </row>
        <row r="3303">
          <cell r="A3303">
            <v>39323</v>
          </cell>
        </row>
        <row r="3304">
          <cell r="A3304">
            <v>39324</v>
          </cell>
        </row>
        <row r="3305">
          <cell r="A3305">
            <v>39325</v>
          </cell>
        </row>
        <row r="3306">
          <cell r="A3306">
            <v>39328</v>
          </cell>
        </row>
        <row r="3307">
          <cell r="A3307">
            <v>39329</v>
          </cell>
        </row>
        <row r="3308">
          <cell r="A3308">
            <v>39330</v>
          </cell>
        </row>
        <row r="3309">
          <cell r="A3309">
            <v>39331</v>
          </cell>
        </row>
        <row r="3310">
          <cell r="A3310">
            <v>39332</v>
          </cell>
        </row>
        <row r="3311">
          <cell r="A3311">
            <v>39335</v>
          </cell>
        </row>
        <row r="3312">
          <cell r="A3312">
            <v>39336</v>
          </cell>
        </row>
        <row r="3313">
          <cell r="A3313">
            <v>39337</v>
          </cell>
        </row>
        <row r="3314">
          <cell r="A3314">
            <v>39338</v>
          </cell>
        </row>
        <row r="3315">
          <cell r="A3315">
            <v>39339</v>
          </cell>
        </row>
        <row r="3316">
          <cell r="A3316">
            <v>39342</v>
          </cell>
        </row>
        <row r="3317">
          <cell r="A3317">
            <v>39343</v>
          </cell>
        </row>
        <row r="3318">
          <cell r="A3318">
            <v>39344</v>
          </cell>
        </row>
        <row r="3319">
          <cell r="A3319">
            <v>39345</v>
          </cell>
        </row>
        <row r="3320">
          <cell r="A3320">
            <v>39346</v>
          </cell>
        </row>
        <row r="3321">
          <cell r="A3321">
            <v>39349</v>
          </cell>
        </row>
        <row r="3322">
          <cell r="A3322">
            <v>39350</v>
          </cell>
        </row>
        <row r="3323">
          <cell r="A3323">
            <v>39351</v>
          </cell>
        </row>
        <row r="3324">
          <cell r="A3324">
            <v>39352</v>
          </cell>
        </row>
        <row r="3325">
          <cell r="A3325">
            <v>39353</v>
          </cell>
        </row>
        <row r="3326">
          <cell r="A3326">
            <v>39356</v>
          </cell>
        </row>
        <row r="3327">
          <cell r="A3327">
            <v>39357</v>
          </cell>
        </row>
        <row r="3328">
          <cell r="A3328">
            <v>39358</v>
          </cell>
        </row>
        <row r="3329">
          <cell r="A3329">
            <v>39359</v>
          </cell>
        </row>
        <row r="3330">
          <cell r="A3330">
            <v>39360</v>
          </cell>
        </row>
        <row r="3331">
          <cell r="A3331">
            <v>39363</v>
          </cell>
        </row>
        <row r="3332">
          <cell r="A3332">
            <v>39364</v>
          </cell>
        </row>
        <row r="3333">
          <cell r="A3333">
            <v>39365</v>
          </cell>
        </row>
        <row r="3334">
          <cell r="A3334">
            <v>39366</v>
          </cell>
        </row>
        <row r="3335">
          <cell r="A3335">
            <v>39367</v>
          </cell>
        </row>
        <row r="3336">
          <cell r="A3336">
            <v>39370</v>
          </cell>
        </row>
        <row r="3337">
          <cell r="A3337">
            <v>39371</v>
          </cell>
        </row>
        <row r="3338">
          <cell r="A3338">
            <v>39372</v>
          </cell>
        </row>
        <row r="3339">
          <cell r="A3339">
            <v>39373</v>
          </cell>
        </row>
        <row r="3340">
          <cell r="A3340">
            <v>39374</v>
          </cell>
        </row>
        <row r="3341">
          <cell r="A3341">
            <v>39377</v>
          </cell>
        </row>
        <row r="3342">
          <cell r="A3342">
            <v>39378</v>
          </cell>
        </row>
        <row r="3343">
          <cell r="A3343">
            <v>39379</v>
          </cell>
        </row>
        <row r="3344">
          <cell r="A3344">
            <v>39380</v>
          </cell>
        </row>
        <row r="3345">
          <cell r="A3345">
            <v>39381</v>
          </cell>
        </row>
        <row r="3346">
          <cell r="A3346">
            <v>39384</v>
          </cell>
        </row>
        <row r="3347">
          <cell r="A3347">
            <v>39385</v>
          </cell>
        </row>
        <row r="3348">
          <cell r="A3348">
            <v>39386</v>
          </cell>
        </row>
        <row r="3349">
          <cell r="A3349">
            <v>39387</v>
          </cell>
        </row>
        <row r="3350">
          <cell r="A3350">
            <v>39388</v>
          </cell>
        </row>
        <row r="3351">
          <cell r="A3351">
            <v>39391</v>
          </cell>
        </row>
        <row r="3352">
          <cell r="A3352">
            <v>39392</v>
          </cell>
        </row>
        <row r="3353">
          <cell r="A3353">
            <v>39393</v>
          </cell>
        </row>
        <row r="3354">
          <cell r="A3354">
            <v>39394</v>
          </cell>
        </row>
        <row r="3355">
          <cell r="A3355">
            <v>39395</v>
          </cell>
        </row>
        <row r="3356">
          <cell r="A3356">
            <v>39398</v>
          </cell>
        </row>
        <row r="3357">
          <cell r="A3357">
            <v>39399</v>
          </cell>
        </row>
        <row r="3358">
          <cell r="A3358">
            <v>39400</v>
          </cell>
        </row>
        <row r="3359">
          <cell r="A3359">
            <v>39401</v>
          </cell>
        </row>
        <row r="3360">
          <cell r="A3360">
            <v>39402</v>
          </cell>
        </row>
        <row r="3361">
          <cell r="A3361">
            <v>39405</v>
          </cell>
        </row>
        <row r="3362">
          <cell r="A3362">
            <v>39406</v>
          </cell>
        </row>
        <row r="3363">
          <cell r="A3363">
            <v>39407</v>
          </cell>
        </row>
        <row r="3364">
          <cell r="A3364">
            <v>39408</v>
          </cell>
        </row>
        <row r="3365">
          <cell r="A3365">
            <v>39409</v>
          </cell>
        </row>
        <row r="3366">
          <cell r="A3366">
            <v>39412</v>
          </cell>
        </row>
        <row r="3367">
          <cell r="A3367">
            <v>39413</v>
          </cell>
        </row>
        <row r="3368">
          <cell r="A3368">
            <v>39414</v>
          </cell>
        </row>
        <row r="3369">
          <cell r="A3369">
            <v>39415</v>
          </cell>
        </row>
        <row r="3370">
          <cell r="A3370">
            <v>39416</v>
          </cell>
        </row>
        <row r="3371">
          <cell r="A3371">
            <v>39419</v>
          </cell>
        </row>
        <row r="3372">
          <cell r="A3372">
            <v>39420</v>
          </cell>
        </row>
        <row r="3373">
          <cell r="A3373">
            <v>39421</v>
          </cell>
        </row>
        <row r="3374">
          <cell r="A3374">
            <v>39422</v>
          </cell>
        </row>
        <row r="3375">
          <cell r="A3375">
            <v>39423</v>
          </cell>
        </row>
        <row r="3376">
          <cell r="A3376">
            <v>39426</v>
          </cell>
        </row>
        <row r="3377">
          <cell r="A3377">
            <v>39427</v>
          </cell>
        </row>
        <row r="3378">
          <cell r="A3378">
            <v>39428</v>
          </cell>
        </row>
        <row r="3379">
          <cell r="A3379">
            <v>39429</v>
          </cell>
        </row>
        <row r="3380">
          <cell r="A3380">
            <v>39430</v>
          </cell>
        </row>
        <row r="3381">
          <cell r="A3381">
            <v>39433</v>
          </cell>
        </row>
        <row r="3382">
          <cell r="A3382">
            <v>39434</v>
          </cell>
        </row>
        <row r="3383">
          <cell r="A3383">
            <v>39435</v>
          </cell>
        </row>
        <row r="3384">
          <cell r="A3384">
            <v>39436</v>
          </cell>
        </row>
        <row r="3385">
          <cell r="A3385">
            <v>39437</v>
          </cell>
        </row>
        <row r="3386">
          <cell r="A3386">
            <v>39440</v>
          </cell>
        </row>
        <row r="3387">
          <cell r="A3387">
            <v>39441</v>
          </cell>
        </row>
        <row r="3388">
          <cell r="A3388">
            <v>39442</v>
          </cell>
        </row>
        <row r="3389">
          <cell r="A3389">
            <v>39443</v>
          </cell>
        </row>
        <row r="3390">
          <cell r="A3390">
            <v>39444</v>
          </cell>
        </row>
        <row r="3391">
          <cell r="A3391">
            <v>39447</v>
          </cell>
        </row>
        <row r="3392">
          <cell r="A3392">
            <v>39448</v>
          </cell>
        </row>
        <row r="3393">
          <cell r="A3393">
            <v>39449</v>
          </cell>
        </row>
        <row r="3394">
          <cell r="A3394">
            <v>39450</v>
          </cell>
        </row>
        <row r="3395">
          <cell r="A3395">
            <v>39451</v>
          </cell>
        </row>
        <row r="3396">
          <cell r="A3396">
            <v>39454</v>
          </cell>
        </row>
        <row r="3397">
          <cell r="A3397">
            <v>39455</v>
          </cell>
        </row>
        <row r="3398">
          <cell r="A3398">
            <v>39456</v>
          </cell>
        </row>
        <row r="3399">
          <cell r="A3399">
            <v>39457</v>
          </cell>
        </row>
        <row r="3400">
          <cell r="A3400">
            <v>39458</v>
          </cell>
        </row>
        <row r="3401">
          <cell r="A3401">
            <v>39461</v>
          </cell>
        </row>
        <row r="3402">
          <cell r="A3402">
            <v>39462</v>
          </cell>
        </row>
        <row r="3403">
          <cell r="A3403">
            <v>39463</v>
          </cell>
        </row>
        <row r="3404">
          <cell r="A3404">
            <v>39464</v>
          </cell>
        </row>
        <row r="3405">
          <cell r="A3405">
            <v>39465</v>
          </cell>
        </row>
        <row r="3406">
          <cell r="A3406">
            <v>39468</v>
          </cell>
        </row>
        <row r="3407">
          <cell r="A3407">
            <v>39469</v>
          </cell>
        </row>
        <row r="3408">
          <cell r="A3408">
            <v>39470</v>
          </cell>
        </row>
        <row r="3409">
          <cell r="A3409">
            <v>39471</v>
          </cell>
        </row>
        <row r="3410">
          <cell r="A3410">
            <v>39472</v>
          </cell>
        </row>
        <row r="3411">
          <cell r="A3411">
            <v>39475</v>
          </cell>
        </row>
        <row r="3412">
          <cell r="A3412">
            <v>39476</v>
          </cell>
        </row>
        <row r="3413">
          <cell r="A3413">
            <v>39477</v>
          </cell>
        </row>
        <row r="3414">
          <cell r="A3414">
            <v>39478</v>
          </cell>
        </row>
        <row r="3415">
          <cell r="A3415">
            <v>39479</v>
          </cell>
        </row>
        <row r="3416">
          <cell r="A3416">
            <v>39482</v>
          </cell>
        </row>
        <row r="3417">
          <cell r="A3417">
            <v>39483</v>
          </cell>
        </row>
        <row r="3418">
          <cell r="A3418">
            <v>39484</v>
          </cell>
        </row>
        <row r="3419">
          <cell r="A3419">
            <v>39485</v>
          </cell>
        </row>
        <row r="3420">
          <cell r="A3420">
            <v>39486</v>
          </cell>
        </row>
        <row r="3421">
          <cell r="A3421">
            <v>39489</v>
          </cell>
        </row>
        <row r="3422">
          <cell r="A3422">
            <v>39490</v>
          </cell>
        </row>
        <row r="3423">
          <cell r="A3423">
            <v>39491</v>
          </cell>
        </row>
        <row r="3424">
          <cell r="A3424">
            <v>39492</v>
          </cell>
        </row>
        <row r="3425">
          <cell r="A3425">
            <v>39493</v>
          </cell>
        </row>
        <row r="3426">
          <cell r="A3426">
            <v>39496</v>
          </cell>
        </row>
        <row r="3427">
          <cell r="A3427">
            <v>39497</v>
          </cell>
        </row>
        <row r="3428">
          <cell r="A3428">
            <v>39498</v>
          </cell>
        </row>
        <row r="3429">
          <cell r="A3429">
            <v>39499</v>
          </cell>
        </row>
        <row r="3430">
          <cell r="A3430">
            <v>39500</v>
          </cell>
        </row>
        <row r="3431">
          <cell r="A3431">
            <v>39503</v>
          </cell>
        </row>
        <row r="3432">
          <cell r="A3432">
            <v>39504</v>
          </cell>
        </row>
        <row r="3433">
          <cell r="A3433">
            <v>39505</v>
          </cell>
        </row>
        <row r="3434">
          <cell r="A3434">
            <v>39506</v>
          </cell>
        </row>
        <row r="3435">
          <cell r="A3435">
            <v>39507</v>
          </cell>
        </row>
        <row r="3436">
          <cell r="A3436">
            <v>39510</v>
          </cell>
        </row>
        <row r="3437">
          <cell r="A3437">
            <v>39511</v>
          </cell>
        </row>
        <row r="3438">
          <cell r="A3438">
            <v>39512</v>
          </cell>
        </row>
        <row r="3439">
          <cell r="A3439">
            <v>39513</v>
          </cell>
        </row>
        <row r="3440">
          <cell r="A3440">
            <v>39514</v>
          </cell>
        </row>
        <row r="3441">
          <cell r="A3441">
            <v>39517</v>
          </cell>
        </row>
        <row r="3442">
          <cell r="A3442">
            <v>39518</v>
          </cell>
        </row>
        <row r="3443">
          <cell r="A3443">
            <v>39519</v>
          </cell>
        </row>
        <row r="3444">
          <cell r="A3444">
            <v>39520</v>
          </cell>
        </row>
        <row r="3445">
          <cell r="A3445">
            <v>39521</v>
          </cell>
        </row>
        <row r="3446">
          <cell r="A3446">
            <v>39524</v>
          </cell>
        </row>
        <row r="3447">
          <cell r="A3447">
            <v>39525</v>
          </cell>
        </row>
        <row r="3448">
          <cell r="A3448">
            <v>39526</v>
          </cell>
        </row>
        <row r="3449">
          <cell r="A3449">
            <v>39527</v>
          </cell>
        </row>
        <row r="3450">
          <cell r="A3450">
            <v>39528</v>
          </cell>
        </row>
        <row r="3451">
          <cell r="A3451">
            <v>39531</v>
          </cell>
        </row>
        <row r="3452">
          <cell r="A3452">
            <v>39532</v>
          </cell>
        </row>
        <row r="3453">
          <cell r="A3453">
            <v>39533</v>
          </cell>
        </row>
        <row r="3454">
          <cell r="A3454">
            <v>39534</v>
          </cell>
        </row>
        <row r="3455">
          <cell r="A3455">
            <v>39535</v>
          </cell>
        </row>
        <row r="3456">
          <cell r="A3456">
            <v>39538</v>
          </cell>
        </row>
        <row r="3457">
          <cell r="A3457">
            <v>39539</v>
          </cell>
        </row>
        <row r="3458">
          <cell r="A3458">
            <v>39540</v>
          </cell>
        </row>
        <row r="3459">
          <cell r="A3459">
            <v>39541</v>
          </cell>
        </row>
        <row r="3460">
          <cell r="A3460">
            <v>39542</v>
          </cell>
        </row>
        <row r="3461">
          <cell r="A3461">
            <v>39545</v>
          </cell>
        </row>
        <row r="3462">
          <cell r="A3462">
            <v>39546</v>
          </cell>
        </row>
        <row r="3463">
          <cell r="A3463">
            <v>39547</v>
          </cell>
        </row>
        <row r="3464">
          <cell r="A3464">
            <v>39548</v>
          </cell>
        </row>
        <row r="3465">
          <cell r="A3465">
            <v>39549</v>
          </cell>
        </row>
        <row r="3466">
          <cell r="A3466">
            <v>39552</v>
          </cell>
        </row>
        <row r="3467">
          <cell r="A3467">
            <v>39553</v>
          </cell>
        </row>
        <row r="3468">
          <cell r="A3468">
            <v>39554</v>
          </cell>
        </row>
        <row r="3469">
          <cell r="A3469">
            <v>39555</v>
          </cell>
        </row>
        <row r="3470">
          <cell r="A3470">
            <v>39556</v>
          </cell>
        </row>
        <row r="3471">
          <cell r="A3471">
            <v>39559</v>
          </cell>
        </row>
        <row r="3472">
          <cell r="A3472">
            <v>39560</v>
          </cell>
        </row>
        <row r="3473">
          <cell r="A3473">
            <v>39561</v>
          </cell>
        </row>
        <row r="3474">
          <cell r="A3474">
            <v>39562</v>
          </cell>
        </row>
        <row r="3475">
          <cell r="A3475">
            <v>39563</v>
          </cell>
        </row>
        <row r="3476">
          <cell r="A3476">
            <v>39566</v>
          </cell>
        </row>
        <row r="3477">
          <cell r="A3477">
            <v>39567</v>
          </cell>
        </row>
        <row r="3478">
          <cell r="A3478">
            <v>39568</v>
          </cell>
        </row>
        <row r="3479">
          <cell r="A3479">
            <v>39569</v>
          </cell>
        </row>
        <row r="3480">
          <cell r="A3480">
            <v>39570</v>
          </cell>
        </row>
        <row r="3481">
          <cell r="A3481">
            <v>39573</v>
          </cell>
        </row>
        <row r="3482">
          <cell r="A3482">
            <v>39574</v>
          </cell>
        </row>
        <row r="3483">
          <cell r="A3483">
            <v>39575</v>
          </cell>
        </row>
        <row r="3484">
          <cell r="A3484">
            <v>39576</v>
          </cell>
        </row>
        <row r="3485">
          <cell r="A3485">
            <v>39577</v>
          </cell>
        </row>
        <row r="3486">
          <cell r="A3486">
            <v>39580</v>
          </cell>
        </row>
        <row r="3487">
          <cell r="A3487">
            <v>39581</v>
          </cell>
        </row>
        <row r="3488">
          <cell r="A3488">
            <v>39582</v>
          </cell>
        </row>
        <row r="3489">
          <cell r="A3489">
            <v>39583</v>
          </cell>
        </row>
        <row r="3490">
          <cell r="A3490">
            <v>39584</v>
          </cell>
        </row>
        <row r="3491">
          <cell r="A3491">
            <v>39587</v>
          </cell>
        </row>
        <row r="3492">
          <cell r="A3492">
            <v>39588</v>
          </cell>
        </row>
        <row r="3493">
          <cell r="A3493">
            <v>39589</v>
          </cell>
        </row>
        <row r="3494">
          <cell r="A3494">
            <v>39590</v>
          </cell>
        </row>
        <row r="3495">
          <cell r="A3495">
            <v>39591</v>
          </cell>
        </row>
        <row r="3496">
          <cell r="A3496">
            <v>39594</v>
          </cell>
        </row>
        <row r="3497">
          <cell r="A3497">
            <v>39595</v>
          </cell>
        </row>
        <row r="3498">
          <cell r="A3498">
            <v>39596</v>
          </cell>
        </row>
        <row r="3499">
          <cell r="A3499">
            <v>39597</v>
          </cell>
        </row>
        <row r="3500">
          <cell r="A3500">
            <v>39598</v>
          </cell>
        </row>
        <row r="3501">
          <cell r="A3501">
            <v>39601</v>
          </cell>
        </row>
        <row r="3502">
          <cell r="A3502">
            <v>39602</v>
          </cell>
        </row>
        <row r="3503">
          <cell r="A3503">
            <v>39603</v>
          </cell>
        </row>
        <row r="3504">
          <cell r="A3504">
            <v>39604</v>
          </cell>
        </row>
        <row r="3505">
          <cell r="A3505">
            <v>39605</v>
          </cell>
        </row>
        <row r="3506">
          <cell r="A3506">
            <v>39608</v>
          </cell>
        </row>
        <row r="3507">
          <cell r="A3507">
            <v>39609</v>
          </cell>
        </row>
        <row r="3508">
          <cell r="A3508">
            <v>39610</v>
          </cell>
        </row>
        <row r="3509">
          <cell r="A3509">
            <v>39611</v>
          </cell>
        </row>
        <row r="3510">
          <cell r="A3510">
            <v>39612</v>
          </cell>
        </row>
        <row r="3511">
          <cell r="A3511">
            <v>39615</v>
          </cell>
        </row>
        <row r="3512">
          <cell r="A3512">
            <v>39616</v>
          </cell>
        </row>
        <row r="3513">
          <cell r="A3513">
            <v>39617</v>
          </cell>
        </row>
        <row r="3514">
          <cell r="A3514">
            <v>39618</v>
          </cell>
        </row>
        <row r="3515">
          <cell r="A3515">
            <v>39619</v>
          </cell>
        </row>
        <row r="3516">
          <cell r="A3516">
            <v>39622</v>
          </cell>
        </row>
        <row r="3517">
          <cell r="A3517">
            <v>39623</v>
          </cell>
        </row>
        <row r="3518">
          <cell r="A3518">
            <v>39624</v>
          </cell>
        </row>
        <row r="3519">
          <cell r="A3519">
            <v>39625</v>
          </cell>
        </row>
        <row r="3520">
          <cell r="A3520">
            <v>39626</v>
          </cell>
        </row>
        <row r="3521">
          <cell r="A3521">
            <v>39629</v>
          </cell>
        </row>
        <row r="3522">
          <cell r="A3522">
            <v>39630</v>
          </cell>
        </row>
        <row r="3523">
          <cell r="A3523">
            <v>39631</v>
          </cell>
        </row>
        <row r="3524">
          <cell r="A3524">
            <v>39632</v>
          </cell>
        </row>
        <row r="3525">
          <cell r="A3525">
            <v>39633</v>
          </cell>
        </row>
        <row r="3526">
          <cell r="A3526">
            <v>39636</v>
          </cell>
        </row>
        <row r="3527">
          <cell r="A3527">
            <v>39637</v>
          </cell>
        </row>
        <row r="3528">
          <cell r="A3528">
            <v>39638</v>
          </cell>
        </row>
        <row r="3529">
          <cell r="A3529">
            <v>39639</v>
          </cell>
        </row>
        <row r="3530">
          <cell r="A3530">
            <v>39640</v>
          </cell>
        </row>
        <row r="3531">
          <cell r="A3531">
            <v>39643</v>
          </cell>
        </row>
        <row r="3532">
          <cell r="A3532">
            <v>39644</v>
          </cell>
        </row>
        <row r="3533">
          <cell r="A3533">
            <v>39645</v>
          </cell>
        </row>
        <row r="3534">
          <cell r="A3534">
            <v>39646</v>
          </cell>
        </row>
        <row r="3535">
          <cell r="A3535">
            <v>39647</v>
          </cell>
        </row>
        <row r="3536">
          <cell r="A3536">
            <v>39650</v>
          </cell>
        </row>
        <row r="3537">
          <cell r="A3537">
            <v>39651</v>
          </cell>
        </row>
        <row r="3538">
          <cell r="A3538">
            <v>39652</v>
          </cell>
        </row>
        <row r="3539">
          <cell r="A3539">
            <v>39653</v>
          </cell>
        </row>
        <row r="3540">
          <cell r="A3540">
            <v>39654</v>
          </cell>
        </row>
        <row r="3541">
          <cell r="A3541">
            <v>39657</v>
          </cell>
        </row>
        <row r="3542">
          <cell r="A3542">
            <v>39658</v>
          </cell>
        </row>
        <row r="3543">
          <cell r="A3543">
            <v>39659</v>
          </cell>
        </row>
        <row r="3544">
          <cell r="A3544">
            <v>39660</v>
          </cell>
        </row>
        <row r="3545">
          <cell r="A3545">
            <v>39661</v>
          </cell>
        </row>
        <row r="3546">
          <cell r="A3546">
            <v>39664</v>
          </cell>
        </row>
        <row r="3547">
          <cell r="A3547">
            <v>39665</v>
          </cell>
        </row>
        <row r="3548">
          <cell r="A3548">
            <v>39666</v>
          </cell>
        </row>
        <row r="3549">
          <cell r="A3549">
            <v>39667</v>
          </cell>
        </row>
        <row r="3550">
          <cell r="A3550">
            <v>39668</v>
          </cell>
        </row>
        <row r="3551">
          <cell r="A3551">
            <v>39671</v>
          </cell>
        </row>
        <row r="3552">
          <cell r="A3552">
            <v>39672</v>
          </cell>
        </row>
        <row r="3553">
          <cell r="A3553">
            <v>39673</v>
          </cell>
        </row>
        <row r="3554">
          <cell r="A3554">
            <v>39674</v>
          </cell>
        </row>
        <row r="3555">
          <cell r="A3555">
            <v>39675</v>
          </cell>
        </row>
        <row r="3556">
          <cell r="A3556">
            <v>39678</v>
          </cell>
        </row>
        <row r="3557">
          <cell r="A3557">
            <v>39679</v>
          </cell>
        </row>
        <row r="3558">
          <cell r="A3558">
            <v>39680</v>
          </cell>
        </row>
        <row r="3559">
          <cell r="A3559">
            <v>39681</v>
          </cell>
        </row>
        <row r="3560">
          <cell r="A3560">
            <v>39682</v>
          </cell>
        </row>
        <row r="3561">
          <cell r="A3561">
            <v>39685</v>
          </cell>
        </row>
        <row r="3562">
          <cell r="A3562">
            <v>39686</v>
          </cell>
        </row>
        <row r="3563">
          <cell r="A3563">
            <v>39687</v>
          </cell>
        </row>
        <row r="3564">
          <cell r="A3564">
            <v>39688</v>
          </cell>
        </row>
        <row r="3565">
          <cell r="A3565">
            <v>39689</v>
          </cell>
        </row>
        <row r="3566">
          <cell r="A3566">
            <v>39692</v>
          </cell>
        </row>
        <row r="3567">
          <cell r="A3567">
            <v>39693</v>
          </cell>
        </row>
        <row r="3568">
          <cell r="A3568">
            <v>39694</v>
          </cell>
        </row>
        <row r="3569">
          <cell r="A3569">
            <v>39695</v>
          </cell>
        </row>
        <row r="3570">
          <cell r="A3570">
            <v>39696</v>
          </cell>
        </row>
        <row r="3571">
          <cell r="A3571">
            <v>39699</v>
          </cell>
        </row>
        <row r="3572">
          <cell r="A3572">
            <v>39700</v>
          </cell>
        </row>
        <row r="3573">
          <cell r="A3573">
            <v>39701</v>
          </cell>
        </row>
        <row r="3574">
          <cell r="A3574">
            <v>39702</v>
          </cell>
        </row>
        <row r="3575">
          <cell r="A3575">
            <v>39703</v>
          </cell>
        </row>
        <row r="3576">
          <cell r="A3576">
            <v>39706</v>
          </cell>
        </row>
        <row r="3577">
          <cell r="A3577">
            <v>39707</v>
          </cell>
        </row>
        <row r="3578">
          <cell r="A3578">
            <v>39708</v>
          </cell>
        </row>
        <row r="3579">
          <cell r="A3579">
            <v>39709</v>
          </cell>
        </row>
        <row r="3580">
          <cell r="A3580">
            <v>39710</v>
          </cell>
        </row>
        <row r="3581">
          <cell r="A3581">
            <v>39713</v>
          </cell>
        </row>
        <row r="3582">
          <cell r="A3582">
            <v>39714</v>
          </cell>
        </row>
        <row r="3583">
          <cell r="A3583">
            <v>39715</v>
          </cell>
        </row>
        <row r="3584">
          <cell r="A3584">
            <v>39716</v>
          </cell>
        </row>
        <row r="3585">
          <cell r="A3585">
            <v>39717</v>
          </cell>
        </row>
        <row r="3586">
          <cell r="A3586">
            <v>39720</v>
          </cell>
        </row>
        <row r="3587">
          <cell r="A3587">
            <v>39721</v>
          </cell>
        </row>
        <row r="3588">
          <cell r="A3588">
            <v>39722</v>
          </cell>
        </row>
        <row r="3589">
          <cell r="A3589">
            <v>39723</v>
          </cell>
        </row>
        <row r="3590">
          <cell r="A3590">
            <v>39724</v>
          </cell>
        </row>
        <row r="3591">
          <cell r="A3591">
            <v>39727</v>
          </cell>
        </row>
        <row r="3592">
          <cell r="A3592">
            <v>39728</v>
          </cell>
        </row>
        <row r="3593">
          <cell r="A3593">
            <v>39729</v>
          </cell>
        </row>
        <row r="3594">
          <cell r="A3594">
            <v>39730</v>
          </cell>
        </row>
        <row r="3595">
          <cell r="A3595">
            <v>39731</v>
          </cell>
        </row>
        <row r="3596">
          <cell r="A3596">
            <v>39734</v>
          </cell>
        </row>
        <row r="3597">
          <cell r="A3597">
            <v>39735</v>
          </cell>
        </row>
        <row r="3598">
          <cell r="A3598">
            <v>39736</v>
          </cell>
        </row>
        <row r="3599">
          <cell r="A3599">
            <v>39737</v>
          </cell>
        </row>
        <row r="3600">
          <cell r="A3600">
            <v>39738</v>
          </cell>
        </row>
        <row r="3601">
          <cell r="A3601">
            <v>39741</v>
          </cell>
        </row>
        <row r="3602">
          <cell r="A3602">
            <v>39742</v>
          </cell>
        </row>
        <row r="3603">
          <cell r="A3603">
            <v>39743</v>
          </cell>
        </row>
        <row r="3604">
          <cell r="A3604">
            <v>39744</v>
          </cell>
        </row>
        <row r="3605">
          <cell r="A3605">
            <v>39745</v>
          </cell>
        </row>
        <row r="3606">
          <cell r="A3606">
            <v>39748</v>
          </cell>
        </row>
        <row r="3607">
          <cell r="A3607">
            <v>39749</v>
          </cell>
        </row>
        <row r="3608">
          <cell r="A3608">
            <v>39750</v>
          </cell>
        </row>
        <row r="3609">
          <cell r="A3609">
            <v>39751</v>
          </cell>
        </row>
        <row r="3610">
          <cell r="A3610">
            <v>39752</v>
          </cell>
        </row>
        <row r="3611">
          <cell r="A3611">
            <v>39755</v>
          </cell>
        </row>
        <row r="3612">
          <cell r="A3612">
            <v>39756</v>
          </cell>
        </row>
        <row r="3613">
          <cell r="A3613">
            <v>39757</v>
          </cell>
        </row>
        <row r="3614">
          <cell r="A3614">
            <v>39758</v>
          </cell>
        </row>
        <row r="3615">
          <cell r="A3615">
            <v>39759</v>
          </cell>
        </row>
        <row r="3616">
          <cell r="A3616">
            <v>39762</v>
          </cell>
        </row>
        <row r="3617">
          <cell r="A3617">
            <v>39763</v>
          </cell>
        </row>
        <row r="3618">
          <cell r="A3618">
            <v>39764</v>
          </cell>
        </row>
        <row r="3619">
          <cell r="A3619">
            <v>39765</v>
          </cell>
        </row>
        <row r="3620">
          <cell r="A3620">
            <v>39766</v>
          </cell>
        </row>
        <row r="3621">
          <cell r="A3621">
            <v>39769</v>
          </cell>
        </row>
        <row r="3622">
          <cell r="A3622">
            <v>39770</v>
          </cell>
        </row>
        <row r="3623">
          <cell r="A3623">
            <v>39771</v>
          </cell>
        </row>
        <row r="3624">
          <cell r="A3624">
            <v>39772</v>
          </cell>
        </row>
        <row r="3625">
          <cell r="A3625">
            <v>39773</v>
          </cell>
        </row>
        <row r="3626">
          <cell r="A3626">
            <v>39776</v>
          </cell>
        </row>
        <row r="3627">
          <cell r="A3627">
            <v>39777</v>
          </cell>
        </row>
        <row r="3628">
          <cell r="A3628">
            <v>39778</v>
          </cell>
        </row>
        <row r="3629">
          <cell r="A3629">
            <v>39779</v>
          </cell>
        </row>
        <row r="3630">
          <cell r="A3630">
            <v>39780</v>
          </cell>
        </row>
        <row r="3631">
          <cell r="A3631">
            <v>39783</v>
          </cell>
        </row>
        <row r="3632">
          <cell r="A3632">
            <v>39784</v>
          </cell>
        </row>
        <row r="3633">
          <cell r="A3633">
            <v>39785</v>
          </cell>
        </row>
        <row r="3634">
          <cell r="A3634">
            <v>39786</v>
          </cell>
        </row>
        <row r="3635">
          <cell r="A3635">
            <v>39787</v>
          </cell>
        </row>
        <row r="3636">
          <cell r="A3636">
            <v>39790</v>
          </cell>
        </row>
        <row r="3637">
          <cell r="A3637">
            <v>39791</v>
          </cell>
        </row>
        <row r="3638">
          <cell r="A3638">
            <v>39792</v>
          </cell>
        </row>
        <row r="3639">
          <cell r="A3639">
            <v>39793</v>
          </cell>
        </row>
        <row r="3640">
          <cell r="A3640">
            <v>39794</v>
          </cell>
        </row>
        <row r="3641">
          <cell r="A3641">
            <v>39797</v>
          </cell>
        </row>
        <row r="3642">
          <cell r="A3642">
            <v>39798</v>
          </cell>
        </row>
        <row r="3643">
          <cell r="A3643">
            <v>39799</v>
          </cell>
        </row>
        <row r="3644">
          <cell r="A3644">
            <v>39800</v>
          </cell>
        </row>
        <row r="3645">
          <cell r="A3645">
            <v>39801</v>
          </cell>
        </row>
        <row r="3646">
          <cell r="A3646">
            <v>39804</v>
          </cell>
        </row>
        <row r="3647">
          <cell r="A3647">
            <v>39805</v>
          </cell>
        </row>
        <row r="3648">
          <cell r="A3648">
            <v>39806</v>
          </cell>
        </row>
        <row r="3649">
          <cell r="A3649">
            <v>39807</v>
          </cell>
        </row>
        <row r="3650">
          <cell r="A3650">
            <v>39808</v>
          </cell>
        </row>
        <row r="3651">
          <cell r="A3651">
            <v>39811</v>
          </cell>
        </row>
        <row r="3652">
          <cell r="A3652">
            <v>39812</v>
          </cell>
        </row>
        <row r="3653">
          <cell r="A3653">
            <v>39813</v>
          </cell>
        </row>
        <row r="3654">
          <cell r="A3654">
            <v>39814</v>
          </cell>
        </row>
        <row r="3655">
          <cell r="A3655">
            <v>39815</v>
          </cell>
        </row>
        <row r="3656">
          <cell r="A3656">
            <v>39818</v>
          </cell>
        </row>
        <row r="3657">
          <cell r="A3657">
            <v>39819</v>
          </cell>
        </row>
        <row r="3658">
          <cell r="A3658">
            <v>39820</v>
          </cell>
        </row>
        <row r="3659">
          <cell r="A3659">
            <v>39821</v>
          </cell>
        </row>
        <row r="3660">
          <cell r="A3660">
            <v>39822</v>
          </cell>
        </row>
        <row r="3661">
          <cell r="A3661">
            <v>39825</v>
          </cell>
        </row>
        <row r="3662">
          <cell r="A3662">
            <v>39826</v>
          </cell>
        </row>
        <row r="3663">
          <cell r="A3663">
            <v>39827</v>
          </cell>
        </row>
        <row r="3664">
          <cell r="A3664">
            <v>39828</v>
          </cell>
        </row>
        <row r="3665">
          <cell r="A3665">
            <v>39829</v>
          </cell>
        </row>
        <row r="3666">
          <cell r="A3666">
            <v>39832</v>
          </cell>
        </row>
        <row r="3667">
          <cell r="A3667">
            <v>39833</v>
          </cell>
        </row>
        <row r="3668">
          <cell r="A3668">
            <v>39834</v>
          </cell>
        </row>
        <row r="3669">
          <cell r="A3669">
            <v>39835</v>
          </cell>
        </row>
        <row r="3670">
          <cell r="A3670">
            <v>39836</v>
          </cell>
        </row>
        <row r="3671">
          <cell r="A3671">
            <v>39839</v>
          </cell>
        </row>
        <row r="3672">
          <cell r="A3672">
            <v>39840</v>
          </cell>
        </row>
        <row r="3673">
          <cell r="A3673">
            <v>39841</v>
          </cell>
        </row>
        <row r="3674">
          <cell r="A3674">
            <v>39842</v>
          </cell>
        </row>
        <row r="3675">
          <cell r="A3675">
            <v>39843</v>
          </cell>
        </row>
        <row r="3676">
          <cell r="A3676">
            <v>39846</v>
          </cell>
        </row>
        <row r="3677">
          <cell r="A3677">
            <v>39847</v>
          </cell>
        </row>
        <row r="3678">
          <cell r="A3678">
            <v>39848</v>
          </cell>
        </row>
        <row r="3679">
          <cell r="A3679">
            <v>39849</v>
          </cell>
        </row>
        <row r="3680">
          <cell r="A3680">
            <v>39850</v>
          </cell>
        </row>
        <row r="3681">
          <cell r="A3681">
            <v>39853</v>
          </cell>
        </row>
        <row r="3682">
          <cell r="A3682">
            <v>39854</v>
          </cell>
        </row>
        <row r="3683">
          <cell r="A3683">
            <v>39855</v>
          </cell>
        </row>
        <row r="3684">
          <cell r="A3684">
            <v>39856</v>
          </cell>
        </row>
        <row r="3685">
          <cell r="A3685">
            <v>39857</v>
          </cell>
        </row>
        <row r="3686">
          <cell r="A3686">
            <v>39860</v>
          </cell>
        </row>
        <row r="3687">
          <cell r="A3687">
            <v>39861</v>
          </cell>
        </row>
        <row r="3688">
          <cell r="A3688">
            <v>39862</v>
          </cell>
        </row>
        <row r="3689">
          <cell r="A3689">
            <v>39863</v>
          </cell>
        </row>
        <row r="3690">
          <cell r="A3690">
            <v>39864</v>
          </cell>
        </row>
        <row r="3691">
          <cell r="A3691">
            <v>39867</v>
          </cell>
        </row>
        <row r="3692">
          <cell r="A3692">
            <v>39868</v>
          </cell>
        </row>
        <row r="3693">
          <cell r="A3693">
            <v>39869</v>
          </cell>
        </row>
        <row r="3694">
          <cell r="A3694">
            <v>39870</v>
          </cell>
        </row>
        <row r="3695">
          <cell r="A3695">
            <v>39871</v>
          </cell>
        </row>
        <row r="3696">
          <cell r="A3696">
            <v>39874</v>
          </cell>
        </row>
        <row r="3697">
          <cell r="A3697">
            <v>39875</v>
          </cell>
        </row>
        <row r="3698">
          <cell r="A3698">
            <v>39876</v>
          </cell>
        </row>
        <row r="3699">
          <cell r="A3699">
            <v>39877</v>
          </cell>
        </row>
        <row r="3700">
          <cell r="A3700">
            <v>39878</v>
          </cell>
        </row>
        <row r="3701">
          <cell r="A3701">
            <v>39881</v>
          </cell>
        </row>
        <row r="3702">
          <cell r="A3702">
            <v>39882</v>
          </cell>
        </row>
        <row r="3703">
          <cell r="A3703">
            <v>39883</v>
          </cell>
        </row>
        <row r="3704">
          <cell r="A3704">
            <v>39884</v>
          </cell>
        </row>
        <row r="3705">
          <cell r="A3705">
            <v>39885</v>
          </cell>
        </row>
        <row r="3706">
          <cell r="A3706">
            <v>39888</v>
          </cell>
        </row>
        <row r="3707">
          <cell r="A3707">
            <v>39889</v>
          </cell>
        </row>
        <row r="3708">
          <cell r="A3708">
            <v>39890</v>
          </cell>
        </row>
        <row r="3709">
          <cell r="A3709">
            <v>39891</v>
          </cell>
        </row>
        <row r="3710">
          <cell r="A3710">
            <v>39892</v>
          </cell>
        </row>
        <row r="3711">
          <cell r="A3711">
            <v>39895</v>
          </cell>
        </row>
        <row r="3712">
          <cell r="A3712">
            <v>39896</v>
          </cell>
        </row>
        <row r="3713">
          <cell r="A3713">
            <v>39897</v>
          </cell>
        </row>
        <row r="3714">
          <cell r="A3714">
            <v>39898</v>
          </cell>
        </row>
        <row r="3715">
          <cell r="A3715">
            <v>39899</v>
          </cell>
        </row>
        <row r="3716">
          <cell r="A3716">
            <v>39902</v>
          </cell>
        </row>
        <row r="3717">
          <cell r="A3717">
            <v>39903</v>
          </cell>
        </row>
        <row r="3718">
          <cell r="A3718">
            <v>39904</v>
          </cell>
        </row>
        <row r="3719">
          <cell r="A3719">
            <v>39905</v>
          </cell>
        </row>
        <row r="3720">
          <cell r="A3720">
            <v>39906</v>
          </cell>
        </row>
        <row r="3721">
          <cell r="A3721">
            <v>39909</v>
          </cell>
        </row>
        <row r="3722">
          <cell r="A3722">
            <v>39910</v>
          </cell>
        </row>
        <row r="3723">
          <cell r="A3723">
            <v>39911</v>
          </cell>
        </row>
        <row r="3724">
          <cell r="A3724">
            <v>39912</v>
          </cell>
        </row>
        <row r="3725">
          <cell r="A3725">
            <v>39913</v>
          </cell>
        </row>
        <row r="3726">
          <cell r="A3726">
            <v>39916</v>
          </cell>
        </row>
        <row r="3727">
          <cell r="A3727">
            <v>39917</v>
          </cell>
        </row>
        <row r="3728">
          <cell r="A3728">
            <v>39918</v>
          </cell>
        </row>
        <row r="3729">
          <cell r="A3729">
            <v>39919</v>
          </cell>
        </row>
        <row r="3730">
          <cell r="A3730">
            <v>39920</v>
          </cell>
        </row>
        <row r="3731">
          <cell r="A3731">
            <v>39923</v>
          </cell>
        </row>
        <row r="3732">
          <cell r="A3732">
            <v>39924</v>
          </cell>
        </row>
        <row r="3733">
          <cell r="A3733">
            <v>39925</v>
          </cell>
        </row>
        <row r="3734">
          <cell r="A3734">
            <v>39926</v>
          </cell>
        </row>
        <row r="3735">
          <cell r="A3735">
            <v>39927</v>
          </cell>
        </row>
        <row r="3736">
          <cell r="A3736">
            <v>39930</v>
          </cell>
        </row>
        <row r="3737">
          <cell r="A3737">
            <v>39931</v>
          </cell>
        </row>
        <row r="3738">
          <cell r="A3738">
            <v>39932</v>
          </cell>
        </row>
        <row r="3739">
          <cell r="A3739">
            <v>39933</v>
          </cell>
        </row>
        <row r="3740">
          <cell r="A3740">
            <v>39934</v>
          </cell>
        </row>
        <row r="3741">
          <cell r="A3741">
            <v>39937</v>
          </cell>
        </row>
        <row r="3742">
          <cell r="A3742">
            <v>39938</v>
          </cell>
        </row>
        <row r="3743">
          <cell r="A3743">
            <v>39939</v>
          </cell>
        </row>
        <row r="3744">
          <cell r="A3744">
            <v>39940</v>
          </cell>
        </row>
        <row r="3745">
          <cell r="A3745">
            <v>39941</v>
          </cell>
        </row>
        <row r="3746">
          <cell r="A3746">
            <v>39944</v>
          </cell>
        </row>
        <row r="3747">
          <cell r="A3747">
            <v>39945</v>
          </cell>
        </row>
        <row r="3748">
          <cell r="A3748">
            <v>39946</v>
          </cell>
        </row>
        <row r="3749">
          <cell r="A3749">
            <v>39947</v>
          </cell>
        </row>
        <row r="3750">
          <cell r="A3750">
            <v>39948</v>
          </cell>
        </row>
        <row r="3751">
          <cell r="A3751">
            <v>39951</v>
          </cell>
        </row>
        <row r="3752">
          <cell r="A3752">
            <v>39952</v>
          </cell>
        </row>
        <row r="3753">
          <cell r="A3753">
            <v>39953</v>
          </cell>
        </row>
        <row r="3754">
          <cell r="A3754">
            <v>39954</v>
          </cell>
        </row>
        <row r="3755">
          <cell r="A3755">
            <v>39955</v>
          </cell>
        </row>
        <row r="3756">
          <cell r="A3756">
            <v>39958</v>
          </cell>
        </row>
        <row r="3757">
          <cell r="A3757">
            <v>39959</v>
          </cell>
        </row>
        <row r="3758">
          <cell r="A3758">
            <v>39960</v>
          </cell>
        </row>
        <row r="3759">
          <cell r="A3759">
            <v>39961</v>
          </cell>
        </row>
        <row r="3760">
          <cell r="A3760">
            <v>39962</v>
          </cell>
        </row>
        <row r="3761">
          <cell r="A3761">
            <v>39965</v>
          </cell>
        </row>
        <row r="3762">
          <cell r="A3762">
            <v>39966</v>
          </cell>
        </row>
        <row r="3763">
          <cell r="A3763">
            <v>39967</v>
          </cell>
        </row>
        <row r="3764">
          <cell r="A3764">
            <v>39968</v>
          </cell>
        </row>
        <row r="3765">
          <cell r="A3765">
            <v>39969</v>
          </cell>
        </row>
        <row r="3766">
          <cell r="A3766">
            <v>39972</v>
          </cell>
        </row>
        <row r="3767">
          <cell r="A3767">
            <v>39973</v>
          </cell>
        </row>
        <row r="3768">
          <cell r="A3768">
            <v>39974</v>
          </cell>
        </row>
        <row r="3769">
          <cell r="A3769">
            <v>39975</v>
          </cell>
        </row>
        <row r="3770">
          <cell r="A3770">
            <v>39976</v>
          </cell>
        </row>
        <row r="3771">
          <cell r="A3771">
            <v>39979</v>
          </cell>
        </row>
        <row r="3772">
          <cell r="A3772">
            <v>39980</v>
          </cell>
        </row>
        <row r="3773">
          <cell r="A3773">
            <v>39981</v>
          </cell>
        </row>
        <row r="3774">
          <cell r="A3774">
            <v>39982</v>
          </cell>
        </row>
        <row r="3775">
          <cell r="A3775">
            <v>39983</v>
          </cell>
        </row>
        <row r="3776">
          <cell r="A3776">
            <v>39986</v>
          </cell>
        </row>
        <row r="3777">
          <cell r="A3777">
            <v>39987</v>
          </cell>
        </row>
        <row r="3778">
          <cell r="A3778">
            <v>39988</v>
          </cell>
        </row>
        <row r="3779">
          <cell r="A3779">
            <v>39989</v>
          </cell>
        </row>
        <row r="3780">
          <cell r="A3780">
            <v>39990</v>
          </cell>
        </row>
        <row r="3781">
          <cell r="A3781">
            <v>39993</v>
          </cell>
        </row>
        <row r="3782">
          <cell r="A3782">
            <v>39994</v>
          </cell>
        </row>
        <row r="3783">
          <cell r="A3783">
            <v>39995</v>
          </cell>
        </row>
        <row r="3784">
          <cell r="A3784">
            <v>39996</v>
          </cell>
        </row>
        <row r="3785">
          <cell r="A3785">
            <v>39997</v>
          </cell>
        </row>
        <row r="3786">
          <cell r="A3786">
            <v>40000</v>
          </cell>
        </row>
        <row r="3787">
          <cell r="A3787">
            <v>40001</v>
          </cell>
        </row>
        <row r="3788">
          <cell r="A3788">
            <v>40002</v>
          </cell>
        </row>
        <row r="3789">
          <cell r="A3789">
            <v>40003</v>
          </cell>
        </row>
        <row r="3790">
          <cell r="A3790">
            <v>40004</v>
          </cell>
        </row>
        <row r="3791">
          <cell r="A3791">
            <v>40007</v>
          </cell>
        </row>
        <row r="3792">
          <cell r="A3792">
            <v>40008</v>
          </cell>
        </row>
        <row r="3793">
          <cell r="A3793">
            <v>40009</v>
          </cell>
        </row>
        <row r="3794">
          <cell r="A3794">
            <v>40010</v>
          </cell>
        </row>
        <row r="3795">
          <cell r="A3795">
            <v>40011</v>
          </cell>
        </row>
        <row r="3796">
          <cell r="A3796">
            <v>40014</v>
          </cell>
        </row>
        <row r="3797">
          <cell r="A3797">
            <v>40015</v>
          </cell>
        </row>
        <row r="3798">
          <cell r="A3798">
            <v>40016</v>
          </cell>
        </row>
        <row r="3799">
          <cell r="A3799">
            <v>40017</v>
          </cell>
        </row>
        <row r="3800">
          <cell r="A3800">
            <v>40018</v>
          </cell>
        </row>
        <row r="3801">
          <cell r="A3801">
            <v>40021</v>
          </cell>
        </row>
        <row r="3802">
          <cell r="A3802">
            <v>40022</v>
          </cell>
        </row>
        <row r="3803">
          <cell r="A3803">
            <v>40023</v>
          </cell>
        </row>
        <row r="3804">
          <cell r="A3804">
            <v>40024</v>
          </cell>
        </row>
        <row r="3805">
          <cell r="A3805">
            <v>40025</v>
          </cell>
        </row>
        <row r="3806">
          <cell r="A3806">
            <v>40028</v>
          </cell>
        </row>
        <row r="3807">
          <cell r="A3807">
            <v>40029</v>
          </cell>
        </row>
        <row r="3808">
          <cell r="A3808">
            <v>40030</v>
          </cell>
        </row>
        <row r="3809">
          <cell r="A3809">
            <v>40031</v>
          </cell>
        </row>
        <row r="3810">
          <cell r="A3810">
            <v>40032</v>
          </cell>
        </row>
        <row r="3811">
          <cell r="A3811">
            <v>40035</v>
          </cell>
        </row>
        <row r="3812">
          <cell r="A3812">
            <v>40036</v>
          </cell>
        </row>
        <row r="3813">
          <cell r="A3813">
            <v>40037</v>
          </cell>
        </row>
        <row r="3814">
          <cell r="A3814">
            <v>40038</v>
          </cell>
        </row>
        <row r="3815">
          <cell r="A3815">
            <v>40039</v>
          </cell>
        </row>
        <row r="3816">
          <cell r="A3816">
            <v>40042</v>
          </cell>
        </row>
        <row r="3817">
          <cell r="A3817">
            <v>40043</v>
          </cell>
        </row>
        <row r="3818">
          <cell r="A3818">
            <v>40044</v>
          </cell>
        </row>
        <row r="3819">
          <cell r="A3819">
            <v>40045</v>
          </cell>
        </row>
        <row r="3820">
          <cell r="A3820">
            <v>40046</v>
          </cell>
        </row>
        <row r="3821">
          <cell r="A3821">
            <v>40049</v>
          </cell>
        </row>
        <row r="3822">
          <cell r="A3822">
            <v>40050</v>
          </cell>
        </row>
        <row r="3823">
          <cell r="A3823">
            <v>40051</v>
          </cell>
        </row>
        <row r="3824">
          <cell r="A3824">
            <v>40052</v>
          </cell>
        </row>
        <row r="3825">
          <cell r="A3825">
            <v>40053</v>
          </cell>
        </row>
        <row r="3826">
          <cell r="A3826">
            <v>40056</v>
          </cell>
        </row>
        <row r="3827">
          <cell r="A3827">
            <v>40057</v>
          </cell>
        </row>
        <row r="3828">
          <cell r="A3828">
            <v>40058</v>
          </cell>
        </row>
        <row r="3829">
          <cell r="A3829">
            <v>40059</v>
          </cell>
        </row>
        <row r="3830">
          <cell r="A3830">
            <v>40060</v>
          </cell>
        </row>
        <row r="3831">
          <cell r="A3831">
            <v>40063</v>
          </cell>
        </row>
        <row r="3832">
          <cell r="A3832">
            <v>40064</v>
          </cell>
        </row>
        <row r="3833">
          <cell r="A3833">
            <v>40065</v>
          </cell>
        </row>
        <row r="3834">
          <cell r="A3834">
            <v>40066</v>
          </cell>
        </row>
        <row r="3835">
          <cell r="A3835">
            <v>40067</v>
          </cell>
        </row>
        <row r="3836">
          <cell r="A3836">
            <v>40070</v>
          </cell>
        </row>
        <row r="3837">
          <cell r="A3837">
            <v>40071</v>
          </cell>
        </row>
        <row r="3838">
          <cell r="A3838">
            <v>40072</v>
          </cell>
        </row>
        <row r="3839">
          <cell r="A3839">
            <v>40073</v>
          </cell>
        </row>
        <row r="3840">
          <cell r="A3840">
            <v>40074</v>
          </cell>
        </row>
        <row r="3841">
          <cell r="A3841">
            <v>40077</v>
          </cell>
        </row>
        <row r="3842">
          <cell r="A3842">
            <v>40078</v>
          </cell>
        </row>
        <row r="3843">
          <cell r="A3843">
            <v>40079</v>
          </cell>
        </row>
        <row r="3844">
          <cell r="A3844">
            <v>40080</v>
          </cell>
        </row>
        <row r="3845">
          <cell r="A3845">
            <v>40081</v>
          </cell>
        </row>
        <row r="3846">
          <cell r="A3846">
            <v>40084</v>
          </cell>
        </row>
        <row r="3847">
          <cell r="A3847">
            <v>40085</v>
          </cell>
        </row>
        <row r="3848">
          <cell r="A3848">
            <v>40086</v>
          </cell>
        </row>
        <row r="3849">
          <cell r="A3849">
            <v>40087</v>
          </cell>
        </row>
        <row r="3850">
          <cell r="A3850">
            <v>40088</v>
          </cell>
        </row>
        <row r="3851">
          <cell r="A3851">
            <v>40091</v>
          </cell>
        </row>
        <row r="3852">
          <cell r="A3852">
            <v>40092</v>
          </cell>
        </row>
        <row r="3853">
          <cell r="A3853">
            <v>40093</v>
          </cell>
        </row>
        <row r="3854">
          <cell r="A3854">
            <v>40094</v>
          </cell>
        </row>
        <row r="3855">
          <cell r="A3855">
            <v>40095</v>
          </cell>
        </row>
        <row r="3856">
          <cell r="A3856">
            <v>40098</v>
          </cell>
        </row>
        <row r="3857">
          <cell r="A3857">
            <v>40099</v>
          </cell>
        </row>
        <row r="3858">
          <cell r="A3858">
            <v>40100</v>
          </cell>
        </row>
        <row r="3859">
          <cell r="A3859">
            <v>40101</v>
          </cell>
        </row>
        <row r="3860">
          <cell r="A3860">
            <v>40102</v>
          </cell>
        </row>
        <row r="3861">
          <cell r="A3861">
            <v>40105</v>
          </cell>
        </row>
        <row r="3862">
          <cell r="A3862">
            <v>40106</v>
          </cell>
        </row>
        <row r="3863">
          <cell r="A3863">
            <v>40107</v>
          </cell>
        </row>
        <row r="3864">
          <cell r="A3864">
            <v>40108</v>
          </cell>
        </row>
        <row r="3865">
          <cell r="A3865">
            <v>40109</v>
          </cell>
        </row>
        <row r="3866">
          <cell r="A3866">
            <v>40112</v>
          </cell>
        </row>
        <row r="3867">
          <cell r="A3867">
            <v>40113</v>
          </cell>
        </row>
        <row r="3868">
          <cell r="A3868">
            <v>40114</v>
          </cell>
        </row>
        <row r="3869">
          <cell r="A3869">
            <v>40115</v>
          </cell>
        </row>
        <row r="3870">
          <cell r="A3870">
            <v>40116</v>
          </cell>
        </row>
        <row r="3871">
          <cell r="A3871">
            <v>40119</v>
          </cell>
        </row>
        <row r="3872">
          <cell r="A3872">
            <v>40120</v>
          </cell>
        </row>
        <row r="3873">
          <cell r="A3873">
            <v>40121</v>
          </cell>
        </row>
        <row r="3874">
          <cell r="A3874">
            <v>40122</v>
          </cell>
        </row>
        <row r="3875">
          <cell r="A3875">
            <v>40123</v>
          </cell>
        </row>
        <row r="3876">
          <cell r="A3876">
            <v>40126</v>
          </cell>
        </row>
        <row r="3877">
          <cell r="A3877">
            <v>40127</v>
          </cell>
        </row>
        <row r="3878">
          <cell r="A3878">
            <v>40128</v>
          </cell>
        </row>
        <row r="3879">
          <cell r="A3879">
            <v>40129</v>
          </cell>
        </row>
        <row r="3880">
          <cell r="A3880">
            <v>40130</v>
          </cell>
        </row>
        <row r="3881">
          <cell r="A3881">
            <v>40133</v>
          </cell>
        </row>
        <row r="3882">
          <cell r="A3882">
            <v>40134</v>
          </cell>
        </row>
        <row r="3883">
          <cell r="A3883">
            <v>40135</v>
          </cell>
        </row>
        <row r="3884">
          <cell r="A3884">
            <v>40136</v>
          </cell>
        </row>
        <row r="3885">
          <cell r="A3885">
            <v>40137</v>
          </cell>
        </row>
        <row r="3886">
          <cell r="A3886">
            <v>40140</v>
          </cell>
        </row>
        <row r="3887">
          <cell r="A3887">
            <v>40141</v>
          </cell>
        </row>
        <row r="3888">
          <cell r="A3888">
            <v>40142</v>
          </cell>
        </row>
        <row r="3889">
          <cell r="A3889">
            <v>40143</v>
          </cell>
        </row>
        <row r="3890">
          <cell r="A3890">
            <v>40144</v>
          </cell>
        </row>
        <row r="3891">
          <cell r="A3891">
            <v>40147</v>
          </cell>
        </row>
        <row r="3892">
          <cell r="A3892">
            <v>40148</v>
          </cell>
        </row>
        <row r="3893">
          <cell r="A3893">
            <v>40149</v>
          </cell>
        </row>
        <row r="3894">
          <cell r="A3894">
            <v>40150</v>
          </cell>
        </row>
        <row r="3895">
          <cell r="A3895">
            <v>40151</v>
          </cell>
        </row>
        <row r="3896">
          <cell r="A3896">
            <v>40154</v>
          </cell>
        </row>
        <row r="3897">
          <cell r="A3897">
            <v>40155</v>
          </cell>
        </row>
        <row r="3898">
          <cell r="A3898">
            <v>40156</v>
          </cell>
        </row>
        <row r="3899">
          <cell r="A3899">
            <v>40157</v>
          </cell>
        </row>
        <row r="3900">
          <cell r="A3900">
            <v>40158</v>
          </cell>
        </row>
        <row r="3901">
          <cell r="A3901">
            <v>40161</v>
          </cell>
        </row>
        <row r="3902">
          <cell r="A3902">
            <v>40162</v>
          </cell>
        </row>
        <row r="3903">
          <cell r="A3903">
            <v>40163</v>
          </cell>
        </row>
        <row r="3904">
          <cell r="A3904">
            <v>40164</v>
          </cell>
        </row>
        <row r="3905">
          <cell r="A3905">
            <v>40165</v>
          </cell>
        </row>
        <row r="3906">
          <cell r="A3906">
            <v>40168</v>
          </cell>
        </row>
        <row r="3907">
          <cell r="A3907">
            <v>40169</v>
          </cell>
        </row>
        <row r="3908">
          <cell r="A3908">
            <v>40170</v>
          </cell>
        </row>
        <row r="3909">
          <cell r="A3909">
            <v>40171</v>
          </cell>
        </row>
        <row r="3910">
          <cell r="A3910">
            <v>40172</v>
          </cell>
        </row>
        <row r="3911">
          <cell r="A3911">
            <v>40175</v>
          </cell>
        </row>
        <row r="3912">
          <cell r="A3912">
            <v>40176</v>
          </cell>
        </row>
        <row r="3913">
          <cell r="A3913">
            <v>40177</v>
          </cell>
        </row>
        <row r="3914">
          <cell r="A3914">
            <v>40178</v>
          </cell>
        </row>
        <row r="3915">
          <cell r="A3915">
            <v>40179</v>
          </cell>
        </row>
        <row r="3916">
          <cell r="A3916">
            <v>40182</v>
          </cell>
        </row>
        <row r="3917">
          <cell r="A3917">
            <v>40183</v>
          </cell>
        </row>
        <row r="3918">
          <cell r="A3918">
            <v>40184</v>
          </cell>
        </row>
        <row r="3919">
          <cell r="A3919">
            <v>40185</v>
          </cell>
        </row>
        <row r="3920">
          <cell r="A3920">
            <v>40186</v>
          </cell>
        </row>
        <row r="3921">
          <cell r="A3921">
            <v>40189</v>
          </cell>
        </row>
        <row r="3922">
          <cell r="A3922">
            <v>40190</v>
          </cell>
        </row>
        <row r="3923">
          <cell r="A3923">
            <v>40191</v>
          </cell>
        </row>
        <row r="3924">
          <cell r="A3924">
            <v>40192</v>
          </cell>
        </row>
        <row r="3925">
          <cell r="A3925">
            <v>40193</v>
          </cell>
        </row>
        <row r="3926">
          <cell r="A3926">
            <v>40196</v>
          </cell>
        </row>
        <row r="3927">
          <cell r="A3927">
            <v>40197</v>
          </cell>
        </row>
        <row r="3928">
          <cell r="A3928">
            <v>40198</v>
          </cell>
        </row>
        <row r="3929">
          <cell r="A3929">
            <v>40199</v>
          </cell>
        </row>
        <row r="3930">
          <cell r="A3930">
            <v>40200</v>
          </cell>
        </row>
        <row r="3931">
          <cell r="A3931">
            <v>40203</v>
          </cell>
        </row>
        <row r="3932">
          <cell r="A3932">
            <v>40204</v>
          </cell>
        </row>
        <row r="3933">
          <cell r="A3933">
            <v>40205</v>
          </cell>
        </row>
        <row r="3934">
          <cell r="A3934">
            <v>40206</v>
          </cell>
        </row>
        <row r="3935">
          <cell r="A3935">
            <v>40207</v>
          </cell>
        </row>
        <row r="3936">
          <cell r="A3936">
            <v>40210</v>
          </cell>
        </row>
        <row r="3937">
          <cell r="A3937">
            <v>40211</v>
          </cell>
        </row>
        <row r="3938">
          <cell r="A3938">
            <v>40212</v>
          </cell>
        </row>
        <row r="3939">
          <cell r="A3939">
            <v>40213</v>
          </cell>
        </row>
        <row r="3940">
          <cell r="A3940">
            <v>40214</v>
          </cell>
        </row>
        <row r="3941">
          <cell r="A3941">
            <v>40217</v>
          </cell>
        </row>
        <row r="3942">
          <cell r="A3942">
            <v>40218</v>
          </cell>
        </row>
        <row r="3943">
          <cell r="A3943">
            <v>40219</v>
          </cell>
        </row>
        <row r="3944">
          <cell r="A3944">
            <v>40220</v>
          </cell>
        </row>
        <row r="3945">
          <cell r="A3945">
            <v>40221</v>
          </cell>
        </row>
        <row r="3946">
          <cell r="A3946">
            <v>40224</v>
          </cell>
        </row>
        <row r="3947">
          <cell r="A3947">
            <v>40225</v>
          </cell>
        </row>
        <row r="3948">
          <cell r="A3948">
            <v>40226</v>
          </cell>
        </row>
        <row r="3949">
          <cell r="A3949">
            <v>40227</v>
          </cell>
        </row>
        <row r="3950">
          <cell r="A3950">
            <v>40228</v>
          </cell>
        </row>
        <row r="3951">
          <cell r="A3951">
            <v>40231</v>
          </cell>
        </row>
        <row r="3952">
          <cell r="A3952">
            <v>40232</v>
          </cell>
        </row>
        <row r="3953">
          <cell r="A3953">
            <v>40233</v>
          </cell>
        </row>
        <row r="3954">
          <cell r="A3954">
            <v>40234</v>
          </cell>
        </row>
        <row r="3955">
          <cell r="A3955">
            <v>40235</v>
          </cell>
        </row>
        <row r="3956">
          <cell r="A3956">
            <v>40238</v>
          </cell>
        </row>
        <row r="3957">
          <cell r="A3957">
            <v>40239</v>
          </cell>
        </row>
        <row r="3958">
          <cell r="A3958">
            <v>40240</v>
          </cell>
        </row>
        <row r="3959">
          <cell r="A3959">
            <v>40241</v>
          </cell>
        </row>
        <row r="3960">
          <cell r="A3960">
            <v>40242</v>
          </cell>
        </row>
        <row r="3961">
          <cell r="A3961">
            <v>40245</v>
          </cell>
        </row>
        <row r="3962">
          <cell r="A3962">
            <v>40246</v>
          </cell>
        </row>
        <row r="3963">
          <cell r="A3963">
            <v>40247</v>
          </cell>
        </row>
        <row r="3964">
          <cell r="A3964">
            <v>40248</v>
          </cell>
        </row>
        <row r="3965">
          <cell r="A3965">
            <v>40249</v>
          </cell>
        </row>
        <row r="3966">
          <cell r="A3966">
            <v>40252</v>
          </cell>
        </row>
        <row r="3967">
          <cell r="A3967">
            <v>40253</v>
          </cell>
        </row>
        <row r="3968">
          <cell r="A3968">
            <v>40254</v>
          </cell>
        </row>
        <row r="3969">
          <cell r="A3969">
            <v>40255</v>
          </cell>
        </row>
        <row r="3970">
          <cell r="A3970">
            <v>40256</v>
          </cell>
        </row>
        <row r="3971">
          <cell r="A3971">
            <v>40259</v>
          </cell>
        </row>
        <row r="3972">
          <cell r="A3972">
            <v>40260</v>
          </cell>
        </row>
        <row r="3973">
          <cell r="A3973">
            <v>40261</v>
          </cell>
        </row>
        <row r="3974">
          <cell r="A3974">
            <v>40262</v>
          </cell>
        </row>
        <row r="3975">
          <cell r="A3975">
            <v>40263</v>
          </cell>
        </row>
        <row r="3976">
          <cell r="A3976">
            <v>40266</v>
          </cell>
        </row>
        <row r="3977">
          <cell r="A3977">
            <v>40267</v>
          </cell>
        </row>
        <row r="3978">
          <cell r="A3978">
            <v>40268</v>
          </cell>
        </row>
        <row r="3979">
          <cell r="A3979">
            <v>40269</v>
          </cell>
        </row>
        <row r="3980">
          <cell r="A3980">
            <v>40270</v>
          </cell>
        </row>
        <row r="3981">
          <cell r="A3981">
            <v>40273</v>
          </cell>
        </row>
        <row r="3982">
          <cell r="A3982">
            <v>40274</v>
          </cell>
        </row>
        <row r="3983">
          <cell r="A3983">
            <v>40275</v>
          </cell>
        </row>
        <row r="3984">
          <cell r="A3984">
            <v>40276</v>
          </cell>
        </row>
        <row r="3985">
          <cell r="A3985">
            <v>40277</v>
          </cell>
        </row>
        <row r="3986">
          <cell r="A3986">
            <v>40280</v>
          </cell>
        </row>
        <row r="3987">
          <cell r="A3987">
            <v>40281</v>
          </cell>
        </row>
        <row r="3988">
          <cell r="A3988">
            <v>40282</v>
          </cell>
        </row>
        <row r="3989">
          <cell r="A3989">
            <v>40283</v>
          </cell>
        </row>
        <row r="3990">
          <cell r="A3990">
            <v>40284</v>
          </cell>
        </row>
        <row r="3991">
          <cell r="A3991">
            <v>40287</v>
          </cell>
        </row>
        <row r="3992">
          <cell r="A3992">
            <v>40288</v>
          </cell>
        </row>
        <row r="3993">
          <cell r="A3993">
            <v>40289</v>
          </cell>
        </row>
        <row r="3994">
          <cell r="A3994">
            <v>40290</v>
          </cell>
        </row>
        <row r="3995">
          <cell r="A3995">
            <v>40291</v>
          </cell>
        </row>
        <row r="3996">
          <cell r="A3996">
            <v>40294</v>
          </cell>
        </row>
        <row r="3997">
          <cell r="A3997">
            <v>40295</v>
          </cell>
        </row>
        <row r="3998">
          <cell r="A3998">
            <v>40296</v>
          </cell>
        </row>
        <row r="3999">
          <cell r="A3999">
            <v>40297</v>
          </cell>
        </row>
        <row r="4000">
          <cell r="A4000">
            <v>40298</v>
          </cell>
        </row>
        <row r="4001">
          <cell r="A4001">
            <v>40301</v>
          </cell>
        </row>
        <row r="4002">
          <cell r="A4002">
            <v>40302</v>
          </cell>
        </row>
        <row r="4003">
          <cell r="A4003">
            <v>40303</v>
          </cell>
        </row>
        <row r="4004">
          <cell r="A4004">
            <v>40304</v>
          </cell>
        </row>
        <row r="4005">
          <cell r="A4005">
            <v>40305</v>
          </cell>
        </row>
        <row r="4006">
          <cell r="A4006">
            <v>40308</v>
          </cell>
        </row>
        <row r="4007">
          <cell r="A4007">
            <v>40309</v>
          </cell>
        </row>
        <row r="4008">
          <cell r="A4008">
            <v>40310</v>
          </cell>
        </row>
        <row r="4009">
          <cell r="A4009">
            <v>40311</v>
          </cell>
        </row>
        <row r="4010">
          <cell r="A4010">
            <v>40312</v>
          </cell>
        </row>
        <row r="4011">
          <cell r="A4011">
            <v>40315</v>
          </cell>
        </row>
        <row r="4012">
          <cell r="A4012">
            <v>40316</v>
          </cell>
        </row>
        <row r="4013">
          <cell r="A4013">
            <v>40317</v>
          </cell>
        </row>
        <row r="4014">
          <cell r="A4014">
            <v>40318</v>
          </cell>
        </row>
        <row r="4015">
          <cell r="A4015">
            <v>40319</v>
          </cell>
        </row>
        <row r="4016">
          <cell r="A4016">
            <v>40322</v>
          </cell>
        </row>
        <row r="4017">
          <cell r="A4017">
            <v>40323</v>
          </cell>
        </row>
        <row r="4018">
          <cell r="A4018">
            <v>40324</v>
          </cell>
        </row>
        <row r="4019">
          <cell r="A4019">
            <v>40325</v>
          </cell>
        </row>
        <row r="4020">
          <cell r="A4020">
            <v>40326</v>
          </cell>
        </row>
        <row r="4021">
          <cell r="A4021">
            <v>40329</v>
          </cell>
        </row>
        <row r="4022">
          <cell r="A4022">
            <v>40330</v>
          </cell>
        </row>
        <row r="4023">
          <cell r="A4023">
            <v>40331</v>
          </cell>
        </row>
        <row r="4024">
          <cell r="A4024">
            <v>40332</v>
          </cell>
        </row>
        <row r="4025">
          <cell r="A4025">
            <v>40333</v>
          </cell>
        </row>
        <row r="4026">
          <cell r="A4026">
            <v>40336</v>
          </cell>
        </row>
        <row r="4027">
          <cell r="A4027">
            <v>40337</v>
          </cell>
        </row>
        <row r="4028">
          <cell r="A4028">
            <v>40338</v>
          </cell>
        </row>
        <row r="4029">
          <cell r="A4029">
            <v>40339</v>
          </cell>
        </row>
        <row r="4030">
          <cell r="A4030">
            <v>40340</v>
          </cell>
        </row>
        <row r="4031">
          <cell r="A4031">
            <v>40343</v>
          </cell>
        </row>
        <row r="4032">
          <cell r="A4032">
            <v>40344</v>
          </cell>
        </row>
        <row r="4033">
          <cell r="A4033">
            <v>40345</v>
          </cell>
        </row>
        <row r="4034">
          <cell r="A4034">
            <v>40346</v>
          </cell>
        </row>
        <row r="4035">
          <cell r="A4035">
            <v>40347</v>
          </cell>
        </row>
        <row r="4036">
          <cell r="A4036">
            <v>40350</v>
          </cell>
        </row>
        <row r="4037">
          <cell r="A4037">
            <v>40351</v>
          </cell>
        </row>
        <row r="4038">
          <cell r="A4038">
            <v>40352</v>
          </cell>
        </row>
        <row r="4039">
          <cell r="A4039">
            <v>40353</v>
          </cell>
        </row>
        <row r="4040">
          <cell r="A4040">
            <v>40354</v>
          </cell>
        </row>
        <row r="4041">
          <cell r="A4041">
            <v>40357</v>
          </cell>
        </row>
        <row r="4042">
          <cell r="A4042">
            <v>40358</v>
          </cell>
        </row>
        <row r="4043">
          <cell r="A4043">
            <v>40359</v>
          </cell>
        </row>
        <row r="4044">
          <cell r="A4044">
            <v>40360</v>
          </cell>
        </row>
        <row r="4045">
          <cell r="A4045">
            <v>40361</v>
          </cell>
        </row>
        <row r="4046">
          <cell r="A4046">
            <v>40364</v>
          </cell>
        </row>
        <row r="4047">
          <cell r="A4047">
            <v>40365</v>
          </cell>
        </row>
        <row r="4048">
          <cell r="A4048">
            <v>40366</v>
          </cell>
        </row>
        <row r="4049">
          <cell r="A4049">
            <v>40367</v>
          </cell>
        </row>
        <row r="4050">
          <cell r="A4050">
            <v>40368</v>
          </cell>
        </row>
        <row r="4051">
          <cell r="A4051">
            <v>40371</v>
          </cell>
        </row>
        <row r="4052">
          <cell r="A4052">
            <v>40372</v>
          </cell>
        </row>
        <row r="4053">
          <cell r="A4053">
            <v>40373</v>
          </cell>
        </row>
        <row r="4054">
          <cell r="A4054">
            <v>40374</v>
          </cell>
        </row>
        <row r="4055">
          <cell r="A4055">
            <v>40375</v>
          </cell>
        </row>
        <row r="4056">
          <cell r="A4056">
            <v>40378</v>
          </cell>
        </row>
        <row r="4057">
          <cell r="A4057">
            <v>40379</v>
          </cell>
        </row>
        <row r="4058">
          <cell r="A4058">
            <v>40380</v>
          </cell>
        </row>
        <row r="4059">
          <cell r="A4059">
            <v>40381</v>
          </cell>
        </row>
        <row r="4060">
          <cell r="A4060">
            <v>40382</v>
          </cell>
        </row>
        <row r="4061">
          <cell r="A4061">
            <v>40385</v>
          </cell>
        </row>
        <row r="4062">
          <cell r="A4062">
            <v>40386</v>
          </cell>
        </row>
        <row r="4063">
          <cell r="A4063">
            <v>40387</v>
          </cell>
        </row>
        <row r="4064">
          <cell r="A4064">
            <v>40388</v>
          </cell>
        </row>
        <row r="4065">
          <cell r="A4065">
            <v>40389</v>
          </cell>
        </row>
        <row r="4066">
          <cell r="A4066">
            <v>40392</v>
          </cell>
        </row>
        <row r="4067">
          <cell r="A4067">
            <v>40393</v>
          </cell>
        </row>
        <row r="4068">
          <cell r="A4068">
            <v>40394</v>
          </cell>
        </row>
        <row r="4069">
          <cell r="A4069">
            <v>40395</v>
          </cell>
        </row>
        <row r="4070">
          <cell r="A4070">
            <v>40396</v>
          </cell>
        </row>
        <row r="4071">
          <cell r="A4071">
            <v>40399</v>
          </cell>
        </row>
        <row r="4072">
          <cell r="A4072">
            <v>40400</v>
          </cell>
        </row>
        <row r="4073">
          <cell r="A4073">
            <v>40401</v>
          </cell>
        </row>
        <row r="4074">
          <cell r="A4074">
            <v>40402</v>
          </cell>
        </row>
        <row r="4075">
          <cell r="A4075">
            <v>40403</v>
          </cell>
        </row>
        <row r="4076">
          <cell r="A4076">
            <v>40406</v>
          </cell>
        </row>
        <row r="4077">
          <cell r="A4077">
            <v>40407</v>
          </cell>
        </row>
        <row r="4078">
          <cell r="A4078">
            <v>40408</v>
          </cell>
        </row>
        <row r="4079">
          <cell r="A4079">
            <v>40409</v>
          </cell>
        </row>
        <row r="4080">
          <cell r="A4080">
            <v>40410</v>
          </cell>
        </row>
        <row r="4081">
          <cell r="A4081">
            <v>40413</v>
          </cell>
        </row>
        <row r="4082">
          <cell r="A4082">
            <v>40414</v>
          </cell>
        </row>
        <row r="4083">
          <cell r="A4083">
            <v>40415</v>
          </cell>
        </row>
        <row r="4084">
          <cell r="A4084">
            <v>40416</v>
          </cell>
        </row>
        <row r="4085">
          <cell r="A4085">
            <v>40417</v>
          </cell>
        </row>
        <row r="4086">
          <cell r="A4086">
            <v>40420</v>
          </cell>
        </row>
        <row r="4087">
          <cell r="A4087">
            <v>40421</v>
          </cell>
        </row>
        <row r="4088">
          <cell r="A4088">
            <v>40422</v>
          </cell>
        </row>
        <row r="4089">
          <cell r="A4089">
            <v>40423</v>
          </cell>
        </row>
        <row r="4090">
          <cell r="A4090">
            <v>40424</v>
          </cell>
        </row>
        <row r="4091">
          <cell r="A4091">
            <v>40427</v>
          </cell>
        </row>
        <row r="4092">
          <cell r="A4092">
            <v>40428</v>
          </cell>
        </row>
        <row r="4093">
          <cell r="A4093">
            <v>40429</v>
          </cell>
        </row>
        <row r="4094">
          <cell r="A4094">
            <v>40430</v>
          </cell>
        </row>
        <row r="4095">
          <cell r="A4095">
            <v>40431</v>
          </cell>
        </row>
        <row r="4096">
          <cell r="A4096">
            <v>40434</v>
          </cell>
        </row>
        <row r="4097">
          <cell r="A4097">
            <v>40435</v>
          </cell>
        </row>
        <row r="4098">
          <cell r="A4098">
            <v>40436</v>
          </cell>
        </row>
        <row r="4099">
          <cell r="A4099">
            <v>40437</v>
          </cell>
        </row>
        <row r="4100">
          <cell r="A4100">
            <v>40438</v>
          </cell>
        </row>
        <row r="4101">
          <cell r="A4101">
            <v>40441</v>
          </cell>
        </row>
        <row r="4102">
          <cell r="A4102">
            <v>40442</v>
          </cell>
        </row>
        <row r="4103">
          <cell r="A4103">
            <v>40443</v>
          </cell>
        </row>
        <row r="4104">
          <cell r="A4104">
            <v>40444</v>
          </cell>
        </row>
        <row r="4105">
          <cell r="A4105">
            <v>40445</v>
          </cell>
        </row>
        <row r="4106">
          <cell r="A4106">
            <v>40448</v>
          </cell>
        </row>
        <row r="4107">
          <cell r="A4107">
            <v>40449</v>
          </cell>
        </row>
        <row r="4108">
          <cell r="A4108">
            <v>40450</v>
          </cell>
        </row>
        <row r="4109">
          <cell r="A4109">
            <v>40451</v>
          </cell>
        </row>
        <row r="4110">
          <cell r="A4110">
            <v>40452</v>
          </cell>
        </row>
        <row r="4111">
          <cell r="A4111">
            <v>40455</v>
          </cell>
        </row>
        <row r="4112">
          <cell r="A4112">
            <v>40456</v>
          </cell>
        </row>
        <row r="4113">
          <cell r="A4113">
            <v>40457</v>
          </cell>
        </row>
        <row r="4114">
          <cell r="A4114">
            <v>40458</v>
          </cell>
        </row>
        <row r="4115">
          <cell r="A4115">
            <v>40459</v>
          </cell>
        </row>
        <row r="4116">
          <cell r="A4116">
            <v>40462</v>
          </cell>
        </row>
        <row r="4117">
          <cell r="A4117">
            <v>40463</v>
          </cell>
        </row>
        <row r="4118">
          <cell r="A4118">
            <v>40464</v>
          </cell>
        </row>
        <row r="4119">
          <cell r="A4119">
            <v>40465</v>
          </cell>
        </row>
        <row r="4120">
          <cell r="A4120">
            <v>40466</v>
          </cell>
        </row>
        <row r="4121">
          <cell r="A4121">
            <v>40469</v>
          </cell>
        </row>
        <row r="4122">
          <cell r="A4122">
            <v>40470</v>
          </cell>
        </row>
        <row r="4123">
          <cell r="A4123">
            <v>40471</v>
          </cell>
        </row>
        <row r="4124">
          <cell r="A4124">
            <v>40472</v>
          </cell>
        </row>
        <row r="4125">
          <cell r="A4125">
            <v>40473</v>
          </cell>
        </row>
        <row r="4126">
          <cell r="A4126">
            <v>40476</v>
          </cell>
        </row>
        <row r="4127">
          <cell r="A4127">
            <v>40477</v>
          </cell>
        </row>
        <row r="4128">
          <cell r="A4128">
            <v>40478</v>
          </cell>
        </row>
        <row r="4129">
          <cell r="A4129">
            <v>40479</v>
          </cell>
        </row>
        <row r="4130">
          <cell r="A4130">
            <v>40480</v>
          </cell>
        </row>
        <row r="4131">
          <cell r="A4131">
            <v>40483</v>
          </cell>
        </row>
        <row r="4132">
          <cell r="A4132">
            <v>40484</v>
          </cell>
        </row>
        <row r="4133">
          <cell r="A4133">
            <v>40485</v>
          </cell>
        </row>
        <row r="4134">
          <cell r="A4134">
            <v>40486</v>
          </cell>
        </row>
        <row r="4135">
          <cell r="A4135">
            <v>40487</v>
          </cell>
        </row>
        <row r="4136">
          <cell r="A4136">
            <v>40490</v>
          </cell>
        </row>
        <row r="4137">
          <cell r="A4137">
            <v>40491</v>
          </cell>
        </row>
        <row r="4138">
          <cell r="A4138">
            <v>40492</v>
          </cell>
        </row>
        <row r="4139">
          <cell r="A4139">
            <v>40493</v>
          </cell>
        </row>
        <row r="4140">
          <cell r="A4140">
            <v>40494</v>
          </cell>
        </row>
        <row r="4141">
          <cell r="A4141">
            <v>40497</v>
          </cell>
        </row>
        <row r="4142">
          <cell r="A4142">
            <v>40498</v>
          </cell>
        </row>
        <row r="4143">
          <cell r="A4143">
            <v>40499</v>
          </cell>
        </row>
        <row r="4144">
          <cell r="A4144">
            <v>40500</v>
          </cell>
        </row>
        <row r="4145">
          <cell r="A4145">
            <v>40501</v>
          </cell>
        </row>
        <row r="4146">
          <cell r="A4146">
            <v>40503</v>
          </cell>
        </row>
        <row r="4147">
          <cell r="A4147">
            <v>40504</v>
          </cell>
        </row>
        <row r="4148">
          <cell r="A4148">
            <v>40505</v>
          </cell>
        </row>
        <row r="4149">
          <cell r="A4149">
            <v>40506</v>
          </cell>
        </row>
        <row r="4150">
          <cell r="A4150">
            <v>40507</v>
          </cell>
        </row>
        <row r="4151">
          <cell r="A4151">
            <v>40508</v>
          </cell>
        </row>
        <row r="4152">
          <cell r="A4152">
            <v>40510</v>
          </cell>
        </row>
        <row r="4153">
          <cell r="A4153">
            <v>40511</v>
          </cell>
        </row>
        <row r="4154">
          <cell r="A4154">
            <v>40512</v>
          </cell>
        </row>
        <row r="4155">
          <cell r="A4155">
            <v>40513</v>
          </cell>
        </row>
        <row r="4156">
          <cell r="A4156">
            <v>40514</v>
          </cell>
        </row>
        <row r="4157">
          <cell r="A4157">
            <v>40515</v>
          </cell>
        </row>
        <row r="4158">
          <cell r="A4158">
            <v>40517</v>
          </cell>
        </row>
        <row r="4159">
          <cell r="A4159">
            <v>40518</v>
          </cell>
        </row>
        <row r="4160">
          <cell r="A4160">
            <v>40519</v>
          </cell>
        </row>
        <row r="4161">
          <cell r="A4161">
            <v>40520</v>
          </cell>
        </row>
        <row r="4162">
          <cell r="A4162">
            <v>40521</v>
          </cell>
        </row>
        <row r="4163">
          <cell r="A4163">
            <v>40522</v>
          </cell>
        </row>
        <row r="4164">
          <cell r="A4164">
            <v>40525</v>
          </cell>
        </row>
        <row r="4165">
          <cell r="A4165">
            <v>40526</v>
          </cell>
        </row>
        <row r="4166">
          <cell r="A4166">
            <v>40527</v>
          </cell>
        </row>
        <row r="4167">
          <cell r="A4167">
            <v>40528</v>
          </cell>
        </row>
        <row r="4168">
          <cell r="A4168">
            <v>40529</v>
          </cell>
        </row>
        <row r="4169">
          <cell r="A4169">
            <v>40532</v>
          </cell>
        </row>
        <row r="4170">
          <cell r="A4170">
            <v>40533</v>
          </cell>
        </row>
        <row r="4171">
          <cell r="A4171">
            <v>40534</v>
          </cell>
        </row>
        <row r="4172">
          <cell r="A4172">
            <v>40535</v>
          </cell>
        </row>
        <row r="4173">
          <cell r="A4173">
            <v>40536</v>
          </cell>
        </row>
        <row r="4174">
          <cell r="A4174">
            <v>40539</v>
          </cell>
        </row>
        <row r="4175">
          <cell r="A4175">
            <v>40540</v>
          </cell>
        </row>
        <row r="4176">
          <cell r="A4176">
            <v>40541</v>
          </cell>
        </row>
        <row r="4177">
          <cell r="A4177">
            <v>40542</v>
          </cell>
        </row>
        <row r="4178">
          <cell r="A4178">
            <v>40543</v>
          </cell>
        </row>
        <row r="4179">
          <cell r="A4179">
            <v>40546</v>
          </cell>
        </row>
        <row r="4180">
          <cell r="A4180">
            <v>40547</v>
          </cell>
        </row>
        <row r="4181">
          <cell r="A4181">
            <v>40548</v>
          </cell>
        </row>
        <row r="4182">
          <cell r="A4182">
            <v>40549</v>
          </cell>
        </row>
        <row r="4183">
          <cell r="A4183">
            <v>40550</v>
          </cell>
        </row>
        <row r="4184">
          <cell r="A4184">
            <v>40553</v>
          </cell>
        </row>
        <row r="4185">
          <cell r="A4185">
            <v>40554</v>
          </cell>
        </row>
        <row r="4186">
          <cell r="A4186">
            <v>40555</v>
          </cell>
        </row>
        <row r="4187">
          <cell r="A4187">
            <v>40556</v>
          </cell>
        </row>
        <row r="4188">
          <cell r="A4188">
            <v>40557</v>
          </cell>
        </row>
        <row r="4189">
          <cell r="A4189">
            <v>40558</v>
          </cell>
        </row>
        <row r="4190">
          <cell r="A4190">
            <v>40560</v>
          </cell>
        </row>
        <row r="4191">
          <cell r="A4191">
            <v>40561</v>
          </cell>
        </row>
        <row r="4192">
          <cell r="A4192">
            <v>40562</v>
          </cell>
        </row>
        <row r="4193">
          <cell r="A4193">
            <v>40563</v>
          </cell>
        </row>
        <row r="4194">
          <cell r="A4194">
            <v>40564</v>
          </cell>
        </row>
        <row r="4195">
          <cell r="A4195">
            <v>40567</v>
          </cell>
        </row>
        <row r="4196">
          <cell r="A4196">
            <v>40568</v>
          </cell>
        </row>
        <row r="4197">
          <cell r="A4197">
            <v>40569</v>
          </cell>
        </row>
        <row r="4198">
          <cell r="A4198">
            <v>40570</v>
          </cell>
        </row>
        <row r="4199">
          <cell r="A4199">
            <v>40571</v>
          </cell>
        </row>
        <row r="4200">
          <cell r="A4200">
            <v>40574</v>
          </cell>
        </row>
        <row r="4201">
          <cell r="A4201">
            <v>40575</v>
          </cell>
        </row>
        <row r="4202">
          <cell r="A4202">
            <v>40576</v>
          </cell>
        </row>
        <row r="4203">
          <cell r="A4203">
            <v>40577</v>
          </cell>
        </row>
        <row r="4204">
          <cell r="A4204">
            <v>40578</v>
          </cell>
        </row>
        <row r="4205">
          <cell r="A4205">
            <v>40581</v>
          </cell>
        </row>
        <row r="4206">
          <cell r="A4206">
            <v>40582</v>
          </cell>
        </row>
        <row r="4207">
          <cell r="A4207">
            <v>40583</v>
          </cell>
        </row>
        <row r="4208">
          <cell r="A4208">
            <v>40584</v>
          </cell>
        </row>
        <row r="4209">
          <cell r="A4209">
            <v>40585</v>
          </cell>
        </row>
        <row r="4210">
          <cell r="A4210">
            <v>40588</v>
          </cell>
        </row>
        <row r="4211">
          <cell r="A4211">
            <v>40589</v>
          </cell>
        </row>
        <row r="4212">
          <cell r="A4212">
            <v>40590</v>
          </cell>
        </row>
        <row r="4213">
          <cell r="A4213">
            <v>40591</v>
          </cell>
        </row>
        <row r="4214">
          <cell r="A4214">
            <v>40592</v>
          </cell>
        </row>
        <row r="4215">
          <cell r="A4215">
            <v>40595</v>
          </cell>
        </row>
        <row r="4216">
          <cell r="A4216">
            <v>40596</v>
          </cell>
        </row>
        <row r="4217">
          <cell r="A4217">
            <v>40597</v>
          </cell>
        </row>
        <row r="4218">
          <cell r="A4218">
            <v>40598</v>
          </cell>
        </row>
        <row r="4219">
          <cell r="A4219">
            <v>40599</v>
          </cell>
        </row>
        <row r="4220">
          <cell r="A4220">
            <v>40602</v>
          </cell>
        </row>
        <row r="4221">
          <cell r="A4221">
            <v>40603</v>
          </cell>
        </row>
        <row r="4222">
          <cell r="A4222">
            <v>40604</v>
          </cell>
        </row>
        <row r="4223">
          <cell r="A4223">
            <v>40605</v>
          </cell>
        </row>
        <row r="4224">
          <cell r="A4224">
            <v>40606</v>
          </cell>
        </row>
        <row r="4225">
          <cell r="A4225">
            <v>40609</v>
          </cell>
        </row>
        <row r="4226">
          <cell r="A4226">
            <v>40610</v>
          </cell>
        </row>
        <row r="4227">
          <cell r="A4227">
            <v>40611</v>
          </cell>
        </row>
        <row r="4228">
          <cell r="A4228">
            <v>40612</v>
          </cell>
        </row>
        <row r="4229">
          <cell r="A4229">
            <v>40613</v>
          </cell>
        </row>
        <row r="4230">
          <cell r="A4230">
            <v>40616</v>
          </cell>
        </row>
        <row r="4231">
          <cell r="A4231">
            <v>40617</v>
          </cell>
        </row>
        <row r="4232">
          <cell r="A4232">
            <v>40618</v>
          </cell>
        </row>
        <row r="4233">
          <cell r="A4233">
            <v>40619</v>
          </cell>
        </row>
        <row r="4234">
          <cell r="A4234">
            <v>40620</v>
          </cell>
        </row>
        <row r="4235">
          <cell r="A4235">
            <v>40623</v>
          </cell>
        </row>
        <row r="4236">
          <cell r="A4236">
            <v>40624</v>
          </cell>
        </row>
        <row r="4237">
          <cell r="A4237">
            <v>40625</v>
          </cell>
        </row>
        <row r="4238">
          <cell r="A4238">
            <v>40626</v>
          </cell>
        </row>
        <row r="4239">
          <cell r="A4239">
            <v>40627</v>
          </cell>
        </row>
        <row r="4240">
          <cell r="A4240">
            <v>40630</v>
          </cell>
        </row>
        <row r="4241">
          <cell r="A4241">
            <v>40631</v>
          </cell>
        </row>
        <row r="4242">
          <cell r="A4242">
            <v>40632</v>
          </cell>
        </row>
        <row r="4243">
          <cell r="A4243">
            <v>40633</v>
          </cell>
        </row>
        <row r="4244">
          <cell r="A4244">
            <v>40634</v>
          </cell>
        </row>
        <row r="4245">
          <cell r="A4245">
            <v>40637</v>
          </cell>
        </row>
        <row r="4246">
          <cell r="A4246">
            <v>40638</v>
          </cell>
        </row>
        <row r="4247">
          <cell r="A4247">
            <v>40639</v>
          </cell>
        </row>
        <row r="4248">
          <cell r="A4248">
            <v>40640</v>
          </cell>
        </row>
        <row r="4249">
          <cell r="A4249">
            <v>40641</v>
          </cell>
        </row>
        <row r="4250">
          <cell r="A4250">
            <v>40644</v>
          </cell>
        </row>
        <row r="4251">
          <cell r="A4251">
            <v>40645</v>
          </cell>
        </row>
        <row r="4252">
          <cell r="A4252">
            <v>40646</v>
          </cell>
        </row>
        <row r="4253">
          <cell r="A4253">
            <v>40647</v>
          </cell>
        </row>
        <row r="4254">
          <cell r="A4254">
            <v>40648</v>
          </cell>
        </row>
        <row r="4255">
          <cell r="A4255">
            <v>40651</v>
          </cell>
        </row>
        <row r="4256">
          <cell r="A4256">
            <v>40652</v>
          </cell>
        </row>
        <row r="4257">
          <cell r="A4257">
            <v>40653</v>
          </cell>
        </row>
        <row r="4258">
          <cell r="A4258">
            <v>40654</v>
          </cell>
        </row>
        <row r="4259">
          <cell r="A4259">
            <v>40655</v>
          </cell>
        </row>
        <row r="4260">
          <cell r="A4260">
            <v>40658</v>
          </cell>
        </row>
        <row r="4261">
          <cell r="A4261">
            <v>40659</v>
          </cell>
        </row>
        <row r="4262">
          <cell r="A4262">
            <v>40660</v>
          </cell>
        </row>
        <row r="4263">
          <cell r="A4263">
            <v>40661</v>
          </cell>
        </row>
        <row r="4264">
          <cell r="A4264">
            <v>40662</v>
          </cell>
        </row>
        <row r="4265">
          <cell r="A4265">
            <v>40665</v>
          </cell>
        </row>
        <row r="4266">
          <cell r="A4266">
            <v>40666</v>
          </cell>
        </row>
        <row r="4267">
          <cell r="A4267">
            <v>40667</v>
          </cell>
        </row>
        <row r="4268">
          <cell r="A4268">
            <v>40668</v>
          </cell>
        </row>
        <row r="4269">
          <cell r="A4269">
            <v>40669</v>
          </cell>
        </row>
        <row r="4270">
          <cell r="A4270">
            <v>40672</v>
          </cell>
        </row>
        <row r="4271">
          <cell r="A4271">
            <v>40673</v>
          </cell>
        </row>
        <row r="4272">
          <cell r="A4272">
            <v>40674</v>
          </cell>
        </row>
        <row r="4273">
          <cell r="A4273">
            <v>40675</v>
          </cell>
        </row>
        <row r="4274">
          <cell r="A4274">
            <v>40676</v>
          </cell>
        </row>
        <row r="4275">
          <cell r="A4275">
            <v>40679</v>
          </cell>
        </row>
        <row r="4276">
          <cell r="A4276">
            <v>40680</v>
          </cell>
        </row>
        <row r="4277">
          <cell r="A4277">
            <v>40681</v>
          </cell>
        </row>
        <row r="4278">
          <cell r="A4278">
            <v>40682</v>
          </cell>
        </row>
        <row r="4279">
          <cell r="A4279">
            <v>40683</v>
          </cell>
        </row>
        <row r="4280">
          <cell r="A4280">
            <v>40686</v>
          </cell>
        </row>
        <row r="4281">
          <cell r="A4281">
            <v>40687</v>
          </cell>
        </row>
        <row r="4282">
          <cell r="A4282">
            <v>40688</v>
          </cell>
        </row>
        <row r="4283">
          <cell r="A4283">
            <v>40689</v>
          </cell>
        </row>
        <row r="4284">
          <cell r="A4284">
            <v>40690</v>
          </cell>
        </row>
        <row r="4285">
          <cell r="A4285">
            <v>40693</v>
          </cell>
        </row>
        <row r="4286">
          <cell r="A4286">
            <v>40694</v>
          </cell>
        </row>
        <row r="4287">
          <cell r="A4287">
            <v>40695</v>
          </cell>
        </row>
        <row r="4288">
          <cell r="A4288">
            <v>40696</v>
          </cell>
        </row>
        <row r="4289">
          <cell r="A4289">
            <v>40697</v>
          </cell>
        </row>
        <row r="4290">
          <cell r="A4290">
            <v>40700</v>
          </cell>
        </row>
        <row r="4291">
          <cell r="A4291">
            <v>40701</v>
          </cell>
        </row>
        <row r="4292">
          <cell r="A4292">
            <v>40702</v>
          </cell>
        </row>
        <row r="4293">
          <cell r="A4293">
            <v>40703</v>
          </cell>
        </row>
        <row r="4294">
          <cell r="A4294">
            <v>40704</v>
          </cell>
        </row>
        <row r="4295">
          <cell r="A4295">
            <v>40707</v>
          </cell>
        </row>
        <row r="4296">
          <cell r="A4296">
            <v>40708</v>
          </cell>
        </row>
        <row r="4297">
          <cell r="A4297">
            <v>40709</v>
          </cell>
        </row>
        <row r="4298">
          <cell r="A4298">
            <v>40710</v>
          </cell>
        </row>
        <row r="4299">
          <cell r="A4299">
            <v>40711</v>
          </cell>
        </row>
        <row r="4300">
          <cell r="A4300">
            <v>40714</v>
          </cell>
        </row>
        <row r="4301">
          <cell r="A4301">
            <v>40715</v>
          </cell>
        </row>
        <row r="4302">
          <cell r="A4302">
            <v>40716</v>
          </cell>
        </row>
        <row r="4303">
          <cell r="A4303">
            <v>40717</v>
          </cell>
        </row>
        <row r="4304">
          <cell r="A4304">
            <v>40718</v>
          </cell>
        </row>
        <row r="4305">
          <cell r="A4305">
            <v>40721</v>
          </cell>
        </row>
        <row r="4306">
          <cell r="A4306">
            <v>40722</v>
          </cell>
        </row>
        <row r="4307">
          <cell r="A4307">
            <v>40723</v>
          </cell>
        </row>
        <row r="4308">
          <cell r="A4308">
            <v>40724</v>
          </cell>
        </row>
        <row r="4309">
          <cell r="A4309">
            <v>40725</v>
          </cell>
        </row>
        <row r="4310">
          <cell r="A4310">
            <v>40728</v>
          </cell>
        </row>
        <row r="4311">
          <cell r="A4311">
            <v>40729</v>
          </cell>
        </row>
        <row r="4312">
          <cell r="A4312">
            <v>40730</v>
          </cell>
        </row>
        <row r="4313">
          <cell r="A4313">
            <v>40731</v>
          </cell>
        </row>
        <row r="4314">
          <cell r="A4314">
            <v>40732</v>
          </cell>
        </row>
        <row r="4315">
          <cell r="A4315">
            <v>40735</v>
          </cell>
        </row>
        <row r="4316">
          <cell r="A4316">
            <v>40736</v>
          </cell>
        </row>
        <row r="4317">
          <cell r="A4317">
            <v>40737</v>
          </cell>
        </row>
        <row r="4318">
          <cell r="A4318">
            <v>40738</v>
          </cell>
        </row>
        <row r="4319">
          <cell r="A4319">
            <v>40739</v>
          </cell>
        </row>
        <row r="4320">
          <cell r="A4320">
            <v>40742</v>
          </cell>
        </row>
        <row r="4321">
          <cell r="A4321">
            <v>40743</v>
          </cell>
        </row>
        <row r="4322">
          <cell r="A4322">
            <v>40744</v>
          </cell>
        </row>
        <row r="4323">
          <cell r="A4323">
            <v>40745</v>
          </cell>
        </row>
        <row r="4324">
          <cell r="A4324">
            <v>40746</v>
          </cell>
        </row>
        <row r="4325">
          <cell r="A4325">
            <v>40749</v>
          </cell>
        </row>
        <row r="4326">
          <cell r="A4326">
            <v>40750</v>
          </cell>
        </row>
        <row r="4327">
          <cell r="A4327">
            <v>40751</v>
          </cell>
        </row>
        <row r="4328">
          <cell r="A4328">
            <v>40752</v>
          </cell>
        </row>
        <row r="4329">
          <cell r="A4329">
            <v>40753</v>
          </cell>
        </row>
        <row r="4330">
          <cell r="A4330">
            <v>40756</v>
          </cell>
        </row>
        <row r="4331">
          <cell r="A4331">
            <v>40757</v>
          </cell>
        </row>
        <row r="4332">
          <cell r="A4332">
            <v>40758</v>
          </cell>
        </row>
        <row r="4333">
          <cell r="A4333">
            <v>40759</v>
          </cell>
        </row>
        <row r="4334">
          <cell r="A4334">
            <v>40760</v>
          </cell>
        </row>
        <row r="4335">
          <cell r="A4335">
            <v>40763</v>
          </cell>
        </row>
        <row r="4336">
          <cell r="A4336">
            <v>40764</v>
          </cell>
        </row>
        <row r="4337">
          <cell r="A4337">
            <v>40765</v>
          </cell>
        </row>
        <row r="4338">
          <cell r="A4338">
            <v>40766</v>
          </cell>
        </row>
        <row r="4339">
          <cell r="A4339">
            <v>40767</v>
          </cell>
        </row>
        <row r="4340">
          <cell r="A4340">
            <v>40770</v>
          </cell>
        </row>
        <row r="4341">
          <cell r="A4341">
            <v>40771</v>
          </cell>
        </row>
        <row r="4342">
          <cell r="A4342">
            <v>40772</v>
          </cell>
        </row>
        <row r="4343">
          <cell r="A4343">
            <v>40773</v>
          </cell>
        </row>
        <row r="4344">
          <cell r="A4344">
            <v>40774</v>
          </cell>
        </row>
        <row r="4345">
          <cell r="A4345">
            <v>40777</v>
          </cell>
        </row>
        <row r="4346">
          <cell r="A4346">
            <v>40778</v>
          </cell>
        </row>
        <row r="4347">
          <cell r="A4347">
            <v>40779</v>
          </cell>
        </row>
        <row r="4348">
          <cell r="A4348">
            <v>40780</v>
          </cell>
        </row>
        <row r="4349">
          <cell r="A4349">
            <v>40781</v>
          </cell>
        </row>
        <row r="4350">
          <cell r="A4350">
            <v>40784</v>
          </cell>
        </row>
        <row r="4351">
          <cell r="A4351">
            <v>40785</v>
          </cell>
        </row>
        <row r="4352">
          <cell r="A4352">
            <v>40786</v>
          </cell>
        </row>
        <row r="4353">
          <cell r="A4353">
            <v>40787</v>
          </cell>
        </row>
        <row r="4354">
          <cell r="A4354">
            <v>40788</v>
          </cell>
        </row>
        <row r="4355">
          <cell r="A4355">
            <v>40791</v>
          </cell>
        </row>
        <row r="4356">
          <cell r="A4356">
            <v>40792</v>
          </cell>
        </row>
        <row r="4357">
          <cell r="A4357">
            <v>40793</v>
          </cell>
        </row>
        <row r="4358">
          <cell r="A4358">
            <v>40794</v>
          </cell>
        </row>
        <row r="4359">
          <cell r="A4359">
            <v>40795</v>
          </cell>
        </row>
        <row r="4360">
          <cell r="A4360">
            <v>40798</v>
          </cell>
        </row>
        <row r="4361">
          <cell r="A4361">
            <v>40799</v>
          </cell>
        </row>
        <row r="4362">
          <cell r="A4362">
            <v>40800</v>
          </cell>
        </row>
        <row r="4363">
          <cell r="A4363">
            <v>40801</v>
          </cell>
        </row>
        <row r="4364">
          <cell r="A4364">
            <v>40802</v>
          </cell>
        </row>
        <row r="4365">
          <cell r="A4365">
            <v>40803</v>
          </cell>
        </row>
        <row r="4366">
          <cell r="A4366">
            <v>40805</v>
          </cell>
        </row>
        <row r="4367">
          <cell r="A4367">
            <v>40806</v>
          </cell>
        </row>
        <row r="4368">
          <cell r="A4368">
            <v>40807</v>
          </cell>
        </row>
        <row r="4369">
          <cell r="A4369">
            <v>40808</v>
          </cell>
        </row>
        <row r="4370">
          <cell r="A4370">
            <v>40809</v>
          </cell>
        </row>
        <row r="4371">
          <cell r="A4371">
            <v>40812</v>
          </cell>
        </row>
        <row r="4372">
          <cell r="A4372">
            <v>40813</v>
          </cell>
        </row>
        <row r="4373">
          <cell r="A4373">
            <v>40814</v>
          </cell>
        </row>
        <row r="4374">
          <cell r="A4374">
            <v>40815</v>
          </cell>
        </row>
        <row r="4375">
          <cell r="A4375">
            <v>40816</v>
          </cell>
        </row>
        <row r="4376">
          <cell r="A4376">
            <v>40819</v>
          </cell>
        </row>
        <row r="4377">
          <cell r="A4377">
            <v>40820</v>
          </cell>
        </row>
        <row r="4378">
          <cell r="A4378">
            <v>40821</v>
          </cell>
        </row>
        <row r="4379">
          <cell r="A4379">
            <v>40822</v>
          </cell>
        </row>
        <row r="4380">
          <cell r="A4380">
            <v>40823</v>
          </cell>
        </row>
        <row r="4381">
          <cell r="A4381">
            <v>40826</v>
          </cell>
        </row>
        <row r="4382">
          <cell r="A4382">
            <v>40827</v>
          </cell>
        </row>
        <row r="4383">
          <cell r="A4383">
            <v>40828</v>
          </cell>
        </row>
        <row r="4384">
          <cell r="A4384">
            <v>40829</v>
          </cell>
        </row>
        <row r="4385">
          <cell r="A4385">
            <v>40830</v>
          </cell>
        </row>
        <row r="4386">
          <cell r="A4386">
            <v>40833</v>
          </cell>
        </row>
        <row r="4387">
          <cell r="A4387">
            <v>40834</v>
          </cell>
        </row>
        <row r="4388">
          <cell r="A4388">
            <v>40835</v>
          </cell>
        </row>
        <row r="4389">
          <cell r="A4389">
            <v>40836</v>
          </cell>
        </row>
        <row r="4390">
          <cell r="A4390">
            <v>40837</v>
          </cell>
        </row>
        <row r="4391">
          <cell r="A4391">
            <v>40840</v>
          </cell>
        </row>
        <row r="4392">
          <cell r="A4392">
            <v>40841</v>
          </cell>
        </row>
        <row r="4393">
          <cell r="A4393">
            <v>40842</v>
          </cell>
        </row>
        <row r="4394">
          <cell r="A4394">
            <v>40843</v>
          </cell>
        </row>
        <row r="4395">
          <cell r="A4395">
            <v>40844</v>
          </cell>
        </row>
        <row r="4396">
          <cell r="A4396">
            <v>40845</v>
          </cell>
        </row>
        <row r="4397">
          <cell r="A4397">
            <v>40847</v>
          </cell>
        </row>
        <row r="4398">
          <cell r="A4398">
            <v>40848</v>
          </cell>
        </row>
        <row r="4399">
          <cell r="A4399">
            <v>40849</v>
          </cell>
        </row>
        <row r="4400">
          <cell r="A4400">
            <v>40850</v>
          </cell>
        </row>
        <row r="4401">
          <cell r="A4401">
            <v>40851</v>
          </cell>
        </row>
        <row r="4402">
          <cell r="A4402">
            <v>40854</v>
          </cell>
        </row>
        <row r="4403">
          <cell r="A4403">
            <v>40855</v>
          </cell>
        </row>
        <row r="4404">
          <cell r="A4404">
            <v>40856</v>
          </cell>
        </row>
        <row r="4405">
          <cell r="A4405">
            <v>40857</v>
          </cell>
        </row>
        <row r="4406">
          <cell r="A4406">
            <v>40858</v>
          </cell>
        </row>
        <row r="4407">
          <cell r="A4407">
            <v>40861</v>
          </cell>
        </row>
        <row r="4408">
          <cell r="A4408">
            <v>40862</v>
          </cell>
        </row>
        <row r="4409">
          <cell r="A4409">
            <v>40863</v>
          </cell>
        </row>
        <row r="4410">
          <cell r="A4410">
            <v>40864</v>
          </cell>
        </row>
        <row r="4411">
          <cell r="A4411">
            <v>40865</v>
          </cell>
        </row>
        <row r="4412">
          <cell r="A4412">
            <v>40868</v>
          </cell>
        </row>
        <row r="4413">
          <cell r="A4413">
            <v>40869</v>
          </cell>
        </row>
        <row r="4414">
          <cell r="A4414">
            <v>40870</v>
          </cell>
        </row>
        <row r="4415">
          <cell r="A4415">
            <v>40871</v>
          </cell>
        </row>
        <row r="4416">
          <cell r="A4416">
            <v>40872</v>
          </cell>
        </row>
        <row r="4417">
          <cell r="A4417">
            <v>40875</v>
          </cell>
        </row>
        <row r="4418">
          <cell r="A4418">
            <v>40876</v>
          </cell>
        </row>
        <row r="4419">
          <cell r="A4419">
            <v>40877</v>
          </cell>
        </row>
        <row r="4420">
          <cell r="A4420">
            <v>40878</v>
          </cell>
        </row>
        <row r="4421">
          <cell r="A4421">
            <v>40879</v>
          </cell>
        </row>
        <row r="4422">
          <cell r="A4422">
            <v>40882</v>
          </cell>
        </row>
        <row r="4423">
          <cell r="A4423">
            <v>40883</v>
          </cell>
        </row>
        <row r="4424">
          <cell r="A4424">
            <v>40884</v>
          </cell>
        </row>
        <row r="4425">
          <cell r="A4425">
            <v>40885</v>
          </cell>
        </row>
        <row r="4426">
          <cell r="A4426">
            <v>40886</v>
          </cell>
        </row>
        <row r="4427">
          <cell r="A4427">
            <v>40889</v>
          </cell>
        </row>
        <row r="4428">
          <cell r="A4428">
            <v>40890</v>
          </cell>
        </row>
        <row r="4429">
          <cell r="A4429">
            <v>40891</v>
          </cell>
        </row>
        <row r="4430">
          <cell r="A4430">
            <v>40892</v>
          </cell>
        </row>
        <row r="4431">
          <cell r="A4431">
            <v>40893</v>
          </cell>
        </row>
        <row r="4432">
          <cell r="A4432">
            <v>40896</v>
          </cell>
        </row>
        <row r="4433">
          <cell r="A4433">
            <v>40897</v>
          </cell>
        </row>
        <row r="4434">
          <cell r="A4434">
            <v>40898</v>
          </cell>
        </row>
        <row r="4435">
          <cell r="A4435">
            <v>40899</v>
          </cell>
        </row>
        <row r="4436">
          <cell r="A4436">
            <v>40900</v>
          </cell>
        </row>
        <row r="4437">
          <cell r="A4437">
            <v>40903</v>
          </cell>
        </row>
        <row r="4438">
          <cell r="A4438">
            <v>40904</v>
          </cell>
        </row>
        <row r="4439">
          <cell r="A4439">
            <v>40905</v>
          </cell>
        </row>
        <row r="4440">
          <cell r="A4440">
            <v>40906</v>
          </cell>
        </row>
        <row r="4441">
          <cell r="A4441">
            <v>40907</v>
          </cell>
        </row>
        <row r="4442">
          <cell r="A4442">
            <v>40910</v>
          </cell>
        </row>
        <row r="4443">
          <cell r="A4443">
            <v>40911</v>
          </cell>
        </row>
        <row r="4444">
          <cell r="A4444">
            <v>40912</v>
          </cell>
        </row>
        <row r="4445">
          <cell r="A4445">
            <v>40913</v>
          </cell>
        </row>
        <row r="4446">
          <cell r="A4446">
            <v>40914</v>
          </cell>
        </row>
        <row r="4447">
          <cell r="A4447">
            <v>40917</v>
          </cell>
        </row>
        <row r="4448">
          <cell r="A4448">
            <v>40918</v>
          </cell>
        </row>
        <row r="4449">
          <cell r="A4449">
            <v>40919</v>
          </cell>
        </row>
        <row r="4450">
          <cell r="A4450">
            <v>40920</v>
          </cell>
        </row>
        <row r="4451">
          <cell r="A4451">
            <v>40921</v>
          </cell>
        </row>
        <row r="4452">
          <cell r="A4452">
            <v>40924</v>
          </cell>
        </row>
        <row r="4453">
          <cell r="A4453">
            <v>40925</v>
          </cell>
        </row>
        <row r="4454">
          <cell r="A4454">
            <v>40926</v>
          </cell>
        </row>
        <row r="4455">
          <cell r="A4455">
            <v>40927</v>
          </cell>
        </row>
        <row r="4456">
          <cell r="A4456">
            <v>40928</v>
          </cell>
        </row>
        <row r="4457">
          <cell r="A4457">
            <v>40931</v>
          </cell>
        </row>
        <row r="4458">
          <cell r="A4458">
            <v>40932</v>
          </cell>
        </row>
        <row r="4459">
          <cell r="A4459">
            <v>40933</v>
          </cell>
        </row>
        <row r="4460">
          <cell r="A4460">
            <v>40934</v>
          </cell>
        </row>
        <row r="4461">
          <cell r="A4461">
            <v>40935</v>
          </cell>
        </row>
        <row r="4462">
          <cell r="A4462">
            <v>40938</v>
          </cell>
        </row>
        <row r="4463">
          <cell r="A4463">
            <v>40939</v>
          </cell>
        </row>
        <row r="4464">
          <cell r="A4464">
            <v>40940</v>
          </cell>
        </row>
        <row r="4465">
          <cell r="A4465">
            <v>40941</v>
          </cell>
        </row>
        <row r="4466">
          <cell r="A4466">
            <v>40942</v>
          </cell>
        </row>
        <row r="4467">
          <cell r="A4467">
            <v>40945</v>
          </cell>
        </row>
        <row r="4468">
          <cell r="A4468">
            <v>40946</v>
          </cell>
        </row>
        <row r="4469">
          <cell r="A4469">
            <v>40947</v>
          </cell>
        </row>
        <row r="4470">
          <cell r="A4470">
            <v>40948</v>
          </cell>
        </row>
        <row r="4471">
          <cell r="A4471">
            <v>40949</v>
          </cell>
        </row>
        <row r="4472">
          <cell r="A4472">
            <v>40952</v>
          </cell>
        </row>
        <row r="4473">
          <cell r="A4473">
            <v>40953</v>
          </cell>
        </row>
        <row r="4474">
          <cell r="A4474">
            <v>40954</v>
          </cell>
        </row>
        <row r="4475">
          <cell r="A4475">
            <v>40955</v>
          </cell>
        </row>
        <row r="4476">
          <cell r="A4476">
            <v>40956</v>
          </cell>
        </row>
        <row r="4477">
          <cell r="A4477">
            <v>40959</v>
          </cell>
        </row>
        <row r="4478">
          <cell r="A4478">
            <v>40960</v>
          </cell>
        </row>
        <row r="4479">
          <cell r="A4479">
            <v>40961</v>
          </cell>
        </row>
        <row r="4480">
          <cell r="A4480">
            <v>40962</v>
          </cell>
        </row>
        <row r="4481">
          <cell r="A4481">
            <v>40963</v>
          </cell>
        </row>
        <row r="4482">
          <cell r="A4482">
            <v>40966</v>
          </cell>
        </row>
        <row r="4483">
          <cell r="A4483">
            <v>40967</v>
          </cell>
        </row>
        <row r="4484">
          <cell r="A4484">
            <v>40968</v>
          </cell>
        </row>
        <row r="4485">
          <cell r="A4485">
            <v>40969</v>
          </cell>
        </row>
        <row r="4486">
          <cell r="A4486">
            <v>40970</v>
          </cell>
        </row>
        <row r="4487">
          <cell r="A4487">
            <v>40973</v>
          </cell>
        </row>
        <row r="4488">
          <cell r="A4488">
            <v>40974</v>
          </cell>
        </row>
        <row r="4489">
          <cell r="A4489">
            <v>40975</v>
          </cell>
        </row>
        <row r="4490">
          <cell r="A4490">
            <v>40976</v>
          </cell>
        </row>
        <row r="4491">
          <cell r="A4491">
            <v>40977</v>
          </cell>
        </row>
        <row r="4492">
          <cell r="A4492">
            <v>40980</v>
          </cell>
        </row>
        <row r="4493">
          <cell r="A4493">
            <v>40981</v>
          </cell>
        </row>
        <row r="4494">
          <cell r="A4494">
            <v>40982</v>
          </cell>
        </row>
        <row r="4495">
          <cell r="A4495">
            <v>40983</v>
          </cell>
        </row>
        <row r="4496">
          <cell r="A4496">
            <v>40984</v>
          </cell>
        </row>
        <row r="4497">
          <cell r="A4497">
            <v>40987</v>
          </cell>
        </row>
        <row r="4498">
          <cell r="A4498">
            <v>40988</v>
          </cell>
        </row>
        <row r="4499">
          <cell r="A4499">
            <v>40989</v>
          </cell>
        </row>
        <row r="4500">
          <cell r="A4500">
            <v>40990</v>
          </cell>
        </row>
        <row r="4501">
          <cell r="A4501">
            <v>40991</v>
          </cell>
        </row>
        <row r="4502">
          <cell r="A4502">
            <v>40992</v>
          </cell>
        </row>
        <row r="4503">
          <cell r="A4503">
            <v>40994</v>
          </cell>
        </row>
        <row r="4504">
          <cell r="A4504">
            <v>40995</v>
          </cell>
        </row>
        <row r="4505">
          <cell r="A4505">
            <v>40996</v>
          </cell>
        </row>
        <row r="4506">
          <cell r="A4506">
            <v>40997</v>
          </cell>
        </row>
        <row r="4507">
          <cell r="A4507">
            <v>40998</v>
          </cell>
        </row>
        <row r="4508">
          <cell r="A4508">
            <v>41001</v>
          </cell>
        </row>
        <row r="4509">
          <cell r="A4509">
            <v>41002</v>
          </cell>
        </row>
        <row r="4510">
          <cell r="A4510">
            <v>41003</v>
          </cell>
        </row>
        <row r="4511">
          <cell r="A4511">
            <v>41004</v>
          </cell>
        </row>
        <row r="4512">
          <cell r="A4512">
            <v>41005</v>
          </cell>
        </row>
        <row r="4513">
          <cell r="A4513">
            <v>41008</v>
          </cell>
        </row>
        <row r="4514">
          <cell r="A4514">
            <v>41009</v>
          </cell>
        </row>
        <row r="4515">
          <cell r="A4515">
            <v>41010</v>
          </cell>
        </row>
        <row r="4516">
          <cell r="A4516">
            <v>41011</v>
          </cell>
        </row>
        <row r="4517">
          <cell r="A4517">
            <v>41012</v>
          </cell>
        </row>
        <row r="4518">
          <cell r="A4518">
            <v>41015</v>
          </cell>
        </row>
        <row r="4519">
          <cell r="A4519">
            <v>41016</v>
          </cell>
        </row>
        <row r="4520">
          <cell r="A4520">
            <v>41017</v>
          </cell>
        </row>
        <row r="4521">
          <cell r="A4521">
            <v>41018</v>
          </cell>
        </row>
        <row r="4522">
          <cell r="A4522">
            <v>41019</v>
          </cell>
        </row>
        <row r="4523">
          <cell r="A4523">
            <v>41022</v>
          </cell>
        </row>
        <row r="4524">
          <cell r="A4524">
            <v>41023</v>
          </cell>
        </row>
        <row r="4525">
          <cell r="A4525">
            <v>41024</v>
          </cell>
        </row>
        <row r="4526">
          <cell r="A4526">
            <v>41025</v>
          </cell>
        </row>
        <row r="4527">
          <cell r="A4527">
            <v>41026</v>
          </cell>
        </row>
        <row r="4528">
          <cell r="A4528">
            <v>41029</v>
          </cell>
        </row>
        <row r="4529">
          <cell r="A4529">
            <v>41030</v>
          </cell>
        </row>
        <row r="4530">
          <cell r="A4530">
            <v>41031</v>
          </cell>
        </row>
        <row r="4531">
          <cell r="A4531">
            <v>41032</v>
          </cell>
        </row>
        <row r="4532">
          <cell r="A4532">
            <v>41033</v>
          </cell>
        </row>
        <row r="4533">
          <cell r="A4533">
            <v>41036</v>
          </cell>
        </row>
        <row r="4534">
          <cell r="A4534">
            <v>41037</v>
          </cell>
        </row>
        <row r="4535">
          <cell r="A4535">
            <v>41038</v>
          </cell>
        </row>
        <row r="4536">
          <cell r="A4536">
            <v>41039</v>
          </cell>
        </row>
        <row r="4537">
          <cell r="A4537">
            <v>41040</v>
          </cell>
        </row>
        <row r="4538">
          <cell r="A4538">
            <v>41043</v>
          </cell>
        </row>
        <row r="4539">
          <cell r="A4539">
            <v>41044</v>
          </cell>
        </row>
        <row r="4540">
          <cell r="A4540">
            <v>41045</v>
          </cell>
        </row>
        <row r="4541">
          <cell r="A4541">
            <v>41046</v>
          </cell>
        </row>
        <row r="4542">
          <cell r="A4542">
            <v>41047</v>
          </cell>
        </row>
        <row r="4543">
          <cell r="A4543">
            <v>41050</v>
          </cell>
        </row>
        <row r="4544">
          <cell r="A4544">
            <v>41051</v>
          </cell>
        </row>
        <row r="4545">
          <cell r="A4545">
            <v>41052</v>
          </cell>
        </row>
        <row r="4546">
          <cell r="A4546">
            <v>41053</v>
          </cell>
        </row>
        <row r="4547">
          <cell r="A4547">
            <v>41054</v>
          </cell>
        </row>
        <row r="4548">
          <cell r="A4548">
            <v>41057</v>
          </cell>
        </row>
        <row r="4549">
          <cell r="A4549">
            <v>41058</v>
          </cell>
        </row>
        <row r="4550">
          <cell r="A4550">
            <v>41059</v>
          </cell>
        </row>
        <row r="4551">
          <cell r="A4551">
            <v>41060</v>
          </cell>
        </row>
        <row r="4552">
          <cell r="A4552">
            <v>41061</v>
          </cell>
        </row>
        <row r="4553">
          <cell r="A4553">
            <v>41064</v>
          </cell>
        </row>
        <row r="4554">
          <cell r="A4554">
            <v>41065</v>
          </cell>
        </row>
        <row r="4555">
          <cell r="A4555">
            <v>41066</v>
          </cell>
        </row>
        <row r="4556">
          <cell r="A4556">
            <v>41067</v>
          </cell>
        </row>
        <row r="4557">
          <cell r="A4557">
            <v>41068</v>
          </cell>
        </row>
        <row r="4558">
          <cell r="A4558">
            <v>41071</v>
          </cell>
        </row>
        <row r="4559">
          <cell r="A4559">
            <v>41072</v>
          </cell>
        </row>
        <row r="4560">
          <cell r="A4560">
            <v>41073</v>
          </cell>
        </row>
        <row r="4561">
          <cell r="A4561">
            <v>41074</v>
          </cell>
        </row>
        <row r="4562">
          <cell r="A4562">
            <v>41075</v>
          </cell>
        </row>
        <row r="4563">
          <cell r="A4563">
            <v>41078</v>
          </cell>
        </row>
        <row r="4564">
          <cell r="A4564">
            <v>41079</v>
          </cell>
        </row>
        <row r="4565">
          <cell r="A4565">
            <v>41080</v>
          </cell>
        </row>
        <row r="4566">
          <cell r="A4566">
            <v>41081</v>
          </cell>
        </row>
        <row r="4567">
          <cell r="A4567">
            <v>41082</v>
          </cell>
        </row>
        <row r="4568">
          <cell r="A4568">
            <v>41085</v>
          </cell>
        </row>
        <row r="4569">
          <cell r="A4569">
            <v>41086</v>
          </cell>
        </row>
        <row r="4570">
          <cell r="A4570">
            <v>41087</v>
          </cell>
        </row>
        <row r="4571">
          <cell r="A4571">
            <v>41088</v>
          </cell>
        </row>
        <row r="4572">
          <cell r="A4572">
            <v>41089</v>
          </cell>
        </row>
        <row r="4573">
          <cell r="A4573">
            <v>41092</v>
          </cell>
        </row>
        <row r="4574">
          <cell r="A4574">
            <v>41093</v>
          </cell>
        </row>
        <row r="4575">
          <cell r="A4575">
            <v>41094</v>
          </cell>
        </row>
        <row r="4576">
          <cell r="A4576">
            <v>41095</v>
          </cell>
        </row>
        <row r="4577">
          <cell r="A4577">
            <v>41096</v>
          </cell>
        </row>
        <row r="4578">
          <cell r="A4578">
            <v>41099</v>
          </cell>
        </row>
        <row r="4579">
          <cell r="A4579">
            <v>41100</v>
          </cell>
        </row>
        <row r="4580">
          <cell r="A4580">
            <v>41101</v>
          </cell>
        </row>
        <row r="4581">
          <cell r="A4581">
            <v>41102</v>
          </cell>
        </row>
        <row r="4582">
          <cell r="A4582">
            <v>41103</v>
          </cell>
        </row>
        <row r="4583">
          <cell r="A4583">
            <v>41106</v>
          </cell>
        </row>
        <row r="4584">
          <cell r="A4584">
            <v>41107</v>
          </cell>
        </row>
        <row r="4585">
          <cell r="A4585">
            <v>41108</v>
          </cell>
        </row>
        <row r="4586">
          <cell r="A4586">
            <v>41109</v>
          </cell>
        </row>
        <row r="4587">
          <cell r="A4587">
            <v>41110</v>
          </cell>
        </row>
        <row r="4588">
          <cell r="A4588">
            <v>41113</v>
          </cell>
        </row>
        <row r="4589">
          <cell r="A4589">
            <v>41114</v>
          </cell>
        </row>
        <row r="4590">
          <cell r="A4590">
            <v>41115</v>
          </cell>
        </row>
        <row r="4591">
          <cell r="A4591">
            <v>41116</v>
          </cell>
        </row>
        <row r="4592">
          <cell r="A4592">
            <v>41117</v>
          </cell>
        </row>
        <row r="4593">
          <cell r="A4593">
            <v>41120</v>
          </cell>
        </row>
        <row r="4594">
          <cell r="A4594">
            <v>41121</v>
          </cell>
        </row>
        <row r="4595">
          <cell r="A4595">
            <v>41122</v>
          </cell>
        </row>
        <row r="4596">
          <cell r="A4596">
            <v>41123</v>
          </cell>
        </row>
        <row r="4597">
          <cell r="A4597">
            <v>41124</v>
          </cell>
        </row>
        <row r="4598">
          <cell r="A4598">
            <v>41127</v>
          </cell>
        </row>
        <row r="4599">
          <cell r="A4599">
            <v>41128</v>
          </cell>
        </row>
        <row r="4600">
          <cell r="A4600">
            <v>41129</v>
          </cell>
        </row>
        <row r="4601">
          <cell r="A4601">
            <v>41130</v>
          </cell>
        </row>
        <row r="4602">
          <cell r="A4602">
            <v>41131</v>
          </cell>
        </row>
        <row r="4603">
          <cell r="A4603">
            <v>41134</v>
          </cell>
        </row>
        <row r="4604">
          <cell r="A4604">
            <v>41135</v>
          </cell>
        </row>
        <row r="4605">
          <cell r="A4605">
            <v>41136</v>
          </cell>
        </row>
        <row r="4606">
          <cell r="A4606">
            <v>41137</v>
          </cell>
        </row>
        <row r="4607">
          <cell r="A4607">
            <v>41138</v>
          </cell>
        </row>
        <row r="4608">
          <cell r="A4608">
            <v>41141</v>
          </cell>
        </row>
        <row r="4609">
          <cell r="A4609">
            <v>41142</v>
          </cell>
        </row>
        <row r="4610">
          <cell r="A4610">
            <v>41143</v>
          </cell>
        </row>
        <row r="4611">
          <cell r="A4611">
            <v>41144</v>
          </cell>
        </row>
        <row r="4612">
          <cell r="A4612">
            <v>41145</v>
          </cell>
        </row>
        <row r="4613">
          <cell r="A4613">
            <v>41148</v>
          </cell>
        </row>
        <row r="4614">
          <cell r="A4614">
            <v>41149</v>
          </cell>
        </row>
        <row r="4615">
          <cell r="A4615">
            <v>41150</v>
          </cell>
        </row>
        <row r="4616">
          <cell r="A4616">
            <v>41151</v>
          </cell>
        </row>
        <row r="4617">
          <cell r="A4617">
            <v>41152</v>
          </cell>
        </row>
        <row r="4618">
          <cell r="A4618">
            <v>41155</v>
          </cell>
        </row>
        <row r="4619">
          <cell r="A4619">
            <v>41156</v>
          </cell>
        </row>
        <row r="4620">
          <cell r="A4620">
            <v>41157</v>
          </cell>
        </row>
        <row r="4621">
          <cell r="A4621">
            <v>41158</v>
          </cell>
        </row>
        <row r="4622">
          <cell r="A4622">
            <v>41159</v>
          </cell>
        </row>
        <row r="4623">
          <cell r="A4623">
            <v>41162</v>
          </cell>
        </row>
        <row r="4624">
          <cell r="A4624">
            <v>41163</v>
          </cell>
        </row>
        <row r="4625">
          <cell r="A4625">
            <v>41164</v>
          </cell>
        </row>
        <row r="4626">
          <cell r="A4626">
            <v>41165</v>
          </cell>
        </row>
        <row r="4627">
          <cell r="A4627">
            <v>41166</v>
          </cell>
        </row>
        <row r="4628">
          <cell r="A4628">
            <v>41169</v>
          </cell>
        </row>
        <row r="4629">
          <cell r="A4629">
            <v>41170</v>
          </cell>
        </row>
        <row r="4630">
          <cell r="A4630">
            <v>41171</v>
          </cell>
        </row>
        <row r="4631">
          <cell r="A4631">
            <v>41172</v>
          </cell>
        </row>
        <row r="4632">
          <cell r="A4632">
            <v>41173</v>
          </cell>
        </row>
        <row r="4633">
          <cell r="A4633">
            <v>41176</v>
          </cell>
        </row>
        <row r="4634">
          <cell r="A4634">
            <v>41177</v>
          </cell>
        </row>
        <row r="4635">
          <cell r="A4635">
            <v>41178</v>
          </cell>
        </row>
        <row r="4636">
          <cell r="A4636">
            <v>41179</v>
          </cell>
        </row>
        <row r="4637">
          <cell r="A4637">
            <v>41180</v>
          </cell>
        </row>
        <row r="4638">
          <cell r="A4638">
            <v>41183</v>
          </cell>
        </row>
        <row r="4639">
          <cell r="A4639">
            <v>41184</v>
          </cell>
        </row>
        <row r="4640">
          <cell r="A4640">
            <v>41185</v>
          </cell>
        </row>
        <row r="4641">
          <cell r="A4641">
            <v>41186</v>
          </cell>
        </row>
        <row r="4642">
          <cell r="A4642">
            <v>41187</v>
          </cell>
        </row>
        <row r="4643">
          <cell r="A4643">
            <v>41190</v>
          </cell>
        </row>
        <row r="4644">
          <cell r="A4644">
            <v>41191</v>
          </cell>
        </row>
        <row r="4645">
          <cell r="A4645">
            <v>41192</v>
          </cell>
        </row>
        <row r="4646">
          <cell r="A4646">
            <v>41193</v>
          </cell>
        </row>
        <row r="4647">
          <cell r="A4647">
            <v>41194</v>
          </cell>
        </row>
        <row r="4648">
          <cell r="A4648">
            <v>41197</v>
          </cell>
        </row>
        <row r="4649">
          <cell r="A4649">
            <v>41198</v>
          </cell>
        </row>
        <row r="4650">
          <cell r="A4650">
            <v>41199</v>
          </cell>
        </row>
        <row r="4651">
          <cell r="A4651">
            <v>41200</v>
          </cell>
        </row>
        <row r="4652">
          <cell r="A4652">
            <v>41201</v>
          </cell>
        </row>
        <row r="4653">
          <cell r="A4653">
            <v>41204</v>
          </cell>
        </row>
        <row r="4654">
          <cell r="A4654">
            <v>41205</v>
          </cell>
        </row>
        <row r="4655">
          <cell r="A4655">
            <v>41206</v>
          </cell>
        </row>
        <row r="4656">
          <cell r="A4656">
            <v>41207</v>
          </cell>
        </row>
        <row r="4657">
          <cell r="A4657">
            <v>41208</v>
          </cell>
        </row>
        <row r="4658">
          <cell r="A4658">
            <v>41211</v>
          </cell>
        </row>
        <row r="4659">
          <cell r="A4659">
            <v>41212</v>
          </cell>
        </row>
        <row r="4660">
          <cell r="A4660">
            <v>41213</v>
          </cell>
        </row>
        <row r="4661">
          <cell r="A4661">
            <v>41214</v>
          </cell>
        </row>
        <row r="4662">
          <cell r="A4662">
            <v>41215</v>
          </cell>
        </row>
        <row r="4663">
          <cell r="A4663">
            <v>41218</v>
          </cell>
        </row>
        <row r="4664">
          <cell r="A4664">
            <v>41219</v>
          </cell>
        </row>
        <row r="4665">
          <cell r="A4665">
            <v>41220</v>
          </cell>
        </row>
        <row r="4666">
          <cell r="A4666">
            <v>41221</v>
          </cell>
        </row>
        <row r="4667">
          <cell r="A4667">
            <v>41222</v>
          </cell>
        </row>
        <row r="4668">
          <cell r="A4668">
            <v>41225</v>
          </cell>
        </row>
        <row r="4669">
          <cell r="A4669">
            <v>41226</v>
          </cell>
        </row>
        <row r="4670">
          <cell r="A4670">
            <v>41227</v>
          </cell>
        </row>
        <row r="4671">
          <cell r="A4671">
            <v>41228</v>
          </cell>
        </row>
        <row r="4672">
          <cell r="A4672">
            <v>41229</v>
          </cell>
        </row>
        <row r="4673">
          <cell r="A4673">
            <v>41232</v>
          </cell>
        </row>
        <row r="4674">
          <cell r="A4674">
            <v>41233</v>
          </cell>
        </row>
        <row r="4675">
          <cell r="A4675">
            <v>41234</v>
          </cell>
        </row>
        <row r="4676">
          <cell r="A4676">
            <v>41235</v>
          </cell>
        </row>
        <row r="4677">
          <cell r="A4677">
            <v>41236</v>
          </cell>
        </row>
        <row r="4678">
          <cell r="A4678">
            <v>41237</v>
          </cell>
        </row>
        <row r="4679">
          <cell r="A4679">
            <v>41239</v>
          </cell>
        </row>
        <row r="4680">
          <cell r="A4680">
            <v>41240</v>
          </cell>
        </row>
        <row r="4681">
          <cell r="A4681">
            <v>41241</v>
          </cell>
        </row>
        <row r="4682">
          <cell r="A4682">
            <v>41242</v>
          </cell>
        </row>
        <row r="4683">
          <cell r="A4683">
            <v>41243</v>
          </cell>
        </row>
        <row r="4684">
          <cell r="A4684">
            <v>41246</v>
          </cell>
        </row>
        <row r="4685">
          <cell r="A4685">
            <v>41247</v>
          </cell>
        </row>
        <row r="4686">
          <cell r="A4686">
            <v>41248</v>
          </cell>
        </row>
        <row r="4687">
          <cell r="A4687">
            <v>41249</v>
          </cell>
        </row>
        <row r="4688">
          <cell r="A4688">
            <v>41250</v>
          </cell>
        </row>
        <row r="4689">
          <cell r="A4689">
            <v>41253</v>
          </cell>
        </row>
        <row r="4690">
          <cell r="A4690">
            <v>41254</v>
          </cell>
        </row>
        <row r="4691">
          <cell r="A4691">
            <v>41255</v>
          </cell>
        </row>
        <row r="4692">
          <cell r="A4692">
            <v>41256</v>
          </cell>
        </row>
        <row r="4693">
          <cell r="A4693">
            <v>41257</v>
          </cell>
        </row>
        <row r="4694">
          <cell r="A4694">
            <v>41260</v>
          </cell>
        </row>
        <row r="4695">
          <cell r="A4695">
            <v>41261</v>
          </cell>
        </row>
        <row r="4696">
          <cell r="A4696">
            <v>41262</v>
          </cell>
        </row>
        <row r="4697">
          <cell r="A4697">
            <v>41263</v>
          </cell>
        </row>
        <row r="4698">
          <cell r="A4698">
            <v>41264</v>
          </cell>
        </row>
        <row r="4699">
          <cell r="A4699">
            <v>41265</v>
          </cell>
        </row>
        <row r="4700">
          <cell r="A4700">
            <v>41267</v>
          </cell>
        </row>
        <row r="4701">
          <cell r="A4701">
            <v>41268</v>
          </cell>
        </row>
        <row r="4702">
          <cell r="A4702">
            <v>41269</v>
          </cell>
        </row>
        <row r="4703">
          <cell r="A4703">
            <v>41270</v>
          </cell>
        </row>
        <row r="4704">
          <cell r="A4704">
            <v>41271</v>
          </cell>
        </row>
        <row r="4705">
          <cell r="A4705">
            <v>41272</v>
          </cell>
        </row>
        <row r="4706">
          <cell r="A4706">
            <v>41274</v>
          </cell>
        </row>
        <row r="4707">
          <cell r="A4707">
            <v>41275</v>
          </cell>
        </row>
        <row r="4708">
          <cell r="A4708">
            <v>41276</v>
          </cell>
        </row>
        <row r="4709">
          <cell r="A4709">
            <v>41277</v>
          </cell>
        </row>
        <row r="4710">
          <cell r="A4710">
            <v>41278</v>
          </cell>
        </row>
        <row r="4711">
          <cell r="A4711">
            <v>41281</v>
          </cell>
        </row>
        <row r="4712">
          <cell r="A4712">
            <v>41282</v>
          </cell>
        </row>
        <row r="4713">
          <cell r="A4713">
            <v>41283</v>
          </cell>
        </row>
        <row r="4714">
          <cell r="A4714">
            <v>41284</v>
          </cell>
        </row>
        <row r="4715">
          <cell r="A4715">
            <v>41285</v>
          </cell>
        </row>
        <row r="4716">
          <cell r="A4716">
            <v>41288</v>
          </cell>
        </row>
        <row r="4717">
          <cell r="A4717">
            <v>41289</v>
          </cell>
        </row>
        <row r="4718">
          <cell r="A4718">
            <v>41290</v>
          </cell>
        </row>
        <row r="4719">
          <cell r="A4719">
            <v>41291</v>
          </cell>
        </row>
        <row r="4720">
          <cell r="A4720">
            <v>41292</v>
          </cell>
        </row>
        <row r="4721">
          <cell r="A4721">
            <v>41295</v>
          </cell>
        </row>
        <row r="4722">
          <cell r="A4722">
            <v>41296</v>
          </cell>
        </row>
        <row r="4723">
          <cell r="A4723">
            <v>41297</v>
          </cell>
        </row>
        <row r="4724">
          <cell r="A4724">
            <v>41298</v>
          </cell>
        </row>
        <row r="4725">
          <cell r="A4725">
            <v>41299</v>
          </cell>
        </row>
        <row r="4726">
          <cell r="A4726">
            <v>41302</v>
          </cell>
        </row>
        <row r="4727">
          <cell r="A4727">
            <v>41303</v>
          </cell>
        </row>
        <row r="4728">
          <cell r="A4728">
            <v>41304</v>
          </cell>
        </row>
        <row r="4729">
          <cell r="A4729">
            <v>41305</v>
          </cell>
        </row>
        <row r="4730">
          <cell r="A4730">
            <v>41306</v>
          </cell>
        </row>
        <row r="4731">
          <cell r="A4731">
            <v>41309</v>
          </cell>
        </row>
        <row r="4732">
          <cell r="A4732">
            <v>41310</v>
          </cell>
        </row>
        <row r="4733">
          <cell r="A4733">
            <v>41311</v>
          </cell>
        </row>
        <row r="4734">
          <cell r="A4734">
            <v>41312</v>
          </cell>
        </row>
        <row r="4735">
          <cell r="A4735">
            <v>41313</v>
          </cell>
        </row>
        <row r="4736">
          <cell r="A4736">
            <v>41316</v>
          </cell>
        </row>
        <row r="4737">
          <cell r="A4737">
            <v>41317</v>
          </cell>
        </row>
        <row r="4738">
          <cell r="A4738">
            <v>41318</v>
          </cell>
        </row>
        <row r="4739">
          <cell r="A4739">
            <v>41319</v>
          </cell>
        </row>
        <row r="4740">
          <cell r="A4740">
            <v>41320</v>
          </cell>
        </row>
        <row r="4741">
          <cell r="A4741">
            <v>41323</v>
          </cell>
        </row>
        <row r="4742">
          <cell r="A4742">
            <v>41324</v>
          </cell>
        </row>
        <row r="4743">
          <cell r="A4743">
            <v>41325</v>
          </cell>
        </row>
        <row r="4744">
          <cell r="A4744">
            <v>41326</v>
          </cell>
        </row>
        <row r="4745">
          <cell r="A4745">
            <v>41327</v>
          </cell>
        </row>
        <row r="4746">
          <cell r="A4746">
            <v>41330</v>
          </cell>
        </row>
        <row r="4747">
          <cell r="A4747">
            <v>41331</v>
          </cell>
        </row>
        <row r="4748">
          <cell r="A4748">
            <v>41332</v>
          </cell>
        </row>
        <row r="4749">
          <cell r="A4749">
            <v>41333</v>
          </cell>
        </row>
        <row r="4750">
          <cell r="A4750">
            <v>41334</v>
          </cell>
        </row>
        <row r="4751">
          <cell r="A4751">
            <v>41337</v>
          </cell>
        </row>
        <row r="4752">
          <cell r="A4752">
            <v>41338</v>
          </cell>
        </row>
        <row r="4753">
          <cell r="A4753">
            <v>41339</v>
          </cell>
        </row>
        <row r="4754">
          <cell r="A4754">
            <v>41340</v>
          </cell>
        </row>
        <row r="4755">
          <cell r="A4755">
            <v>41341</v>
          </cell>
        </row>
        <row r="4756">
          <cell r="A4756">
            <v>41344</v>
          </cell>
        </row>
        <row r="4757">
          <cell r="A4757">
            <v>41345</v>
          </cell>
        </row>
        <row r="4758">
          <cell r="A4758">
            <v>41346</v>
          </cell>
        </row>
        <row r="4759">
          <cell r="A4759">
            <v>41347</v>
          </cell>
        </row>
        <row r="4760">
          <cell r="A4760">
            <v>41348</v>
          </cell>
        </row>
        <row r="4761">
          <cell r="A4761">
            <v>41351</v>
          </cell>
        </row>
        <row r="4762">
          <cell r="A4762">
            <v>41352</v>
          </cell>
        </row>
        <row r="4763">
          <cell r="A4763">
            <v>41353</v>
          </cell>
        </row>
        <row r="4764">
          <cell r="A4764">
            <v>41354</v>
          </cell>
        </row>
        <row r="4765">
          <cell r="A4765">
            <v>41355</v>
          </cell>
        </row>
        <row r="4766">
          <cell r="A4766">
            <v>41358</v>
          </cell>
        </row>
        <row r="4767">
          <cell r="A4767">
            <v>41359</v>
          </cell>
        </row>
        <row r="4768">
          <cell r="A4768">
            <v>41360</v>
          </cell>
        </row>
        <row r="4769">
          <cell r="A4769">
            <v>41361</v>
          </cell>
        </row>
        <row r="4770">
          <cell r="A4770">
            <v>41362</v>
          </cell>
        </row>
        <row r="4771">
          <cell r="A4771">
            <v>41363</v>
          </cell>
        </row>
        <row r="4772">
          <cell r="A4772">
            <v>41365</v>
          </cell>
        </row>
        <row r="4773">
          <cell r="A4773">
            <v>41366</v>
          </cell>
        </row>
        <row r="4774">
          <cell r="A4774">
            <v>41367</v>
          </cell>
        </row>
        <row r="4775">
          <cell r="A4775">
            <v>41368</v>
          </cell>
        </row>
        <row r="4776">
          <cell r="A4776">
            <v>41369</v>
          </cell>
        </row>
        <row r="4777">
          <cell r="A4777">
            <v>41372</v>
          </cell>
        </row>
        <row r="4778">
          <cell r="A4778">
            <v>41373</v>
          </cell>
        </row>
        <row r="4779">
          <cell r="A4779">
            <v>41374</v>
          </cell>
        </row>
        <row r="4780">
          <cell r="A4780">
            <v>41375</v>
          </cell>
        </row>
        <row r="4781">
          <cell r="A4781">
            <v>41376</v>
          </cell>
        </row>
        <row r="4782">
          <cell r="A4782">
            <v>41379</v>
          </cell>
        </row>
        <row r="4783">
          <cell r="A4783">
            <v>41380</v>
          </cell>
        </row>
        <row r="4784">
          <cell r="A4784">
            <v>41381</v>
          </cell>
        </row>
        <row r="4785">
          <cell r="A4785">
            <v>41382</v>
          </cell>
        </row>
        <row r="4786">
          <cell r="A4786">
            <v>41383</v>
          </cell>
        </row>
        <row r="4787">
          <cell r="A4787">
            <v>41386</v>
          </cell>
        </row>
        <row r="4788">
          <cell r="A4788">
            <v>41387</v>
          </cell>
        </row>
        <row r="4789">
          <cell r="A4789">
            <v>41388</v>
          </cell>
        </row>
        <row r="4790">
          <cell r="A4790">
            <v>41389</v>
          </cell>
        </row>
        <row r="4791">
          <cell r="A4791">
            <v>41390</v>
          </cell>
        </row>
        <row r="4792">
          <cell r="A4792">
            <v>41393</v>
          </cell>
        </row>
        <row r="4793">
          <cell r="A4793">
            <v>41394</v>
          </cell>
        </row>
        <row r="4794">
          <cell r="A4794">
            <v>41395</v>
          </cell>
        </row>
        <row r="4795">
          <cell r="A4795">
            <v>41396</v>
          </cell>
        </row>
        <row r="4796">
          <cell r="A4796">
            <v>41397</v>
          </cell>
        </row>
        <row r="4797">
          <cell r="A4797">
            <v>41400</v>
          </cell>
        </row>
        <row r="4798">
          <cell r="A4798">
            <v>41401</v>
          </cell>
        </row>
        <row r="4799">
          <cell r="A4799">
            <v>41402</v>
          </cell>
        </row>
        <row r="4800">
          <cell r="A4800">
            <v>41403</v>
          </cell>
        </row>
        <row r="4801">
          <cell r="A4801">
            <v>41404</v>
          </cell>
        </row>
        <row r="4802">
          <cell r="A4802">
            <v>41407</v>
          </cell>
        </row>
        <row r="4803">
          <cell r="A4803">
            <v>41408</v>
          </cell>
        </row>
        <row r="4804">
          <cell r="A4804">
            <v>41409</v>
          </cell>
        </row>
        <row r="4805">
          <cell r="A4805">
            <v>41410</v>
          </cell>
        </row>
        <row r="4806">
          <cell r="A4806">
            <v>41411</v>
          </cell>
        </row>
        <row r="4807">
          <cell r="A4807">
            <v>41414</v>
          </cell>
        </row>
        <row r="4808">
          <cell r="A4808">
            <v>41415</v>
          </cell>
        </row>
        <row r="4809">
          <cell r="A4809">
            <v>41416</v>
          </cell>
        </row>
        <row r="4810">
          <cell r="A4810">
            <v>41417</v>
          </cell>
        </row>
        <row r="4811">
          <cell r="A4811">
            <v>41418</v>
          </cell>
        </row>
        <row r="4812">
          <cell r="A4812">
            <v>41421</v>
          </cell>
        </row>
        <row r="4813">
          <cell r="A4813">
            <v>41422</v>
          </cell>
        </row>
        <row r="4814">
          <cell r="A4814">
            <v>41423</v>
          </cell>
        </row>
        <row r="4815">
          <cell r="A4815">
            <v>41424</v>
          </cell>
        </row>
        <row r="4816">
          <cell r="A4816">
            <v>41425</v>
          </cell>
        </row>
        <row r="4817">
          <cell r="A4817">
            <v>41428</v>
          </cell>
        </row>
        <row r="4818">
          <cell r="A4818">
            <v>41429</v>
          </cell>
        </row>
        <row r="4819">
          <cell r="A4819">
            <v>41430</v>
          </cell>
        </row>
        <row r="4820">
          <cell r="A4820">
            <v>41431</v>
          </cell>
        </row>
        <row r="4821">
          <cell r="A4821">
            <v>41432</v>
          </cell>
        </row>
        <row r="4822">
          <cell r="A4822">
            <v>41435</v>
          </cell>
        </row>
        <row r="4823">
          <cell r="A4823">
            <v>41436</v>
          </cell>
        </row>
        <row r="4824">
          <cell r="A4824">
            <v>41437</v>
          </cell>
        </row>
        <row r="4825">
          <cell r="A4825">
            <v>41438</v>
          </cell>
        </row>
        <row r="4826">
          <cell r="A4826">
            <v>41439</v>
          </cell>
        </row>
        <row r="4827">
          <cell r="A4827">
            <v>41442</v>
          </cell>
        </row>
        <row r="4828">
          <cell r="A4828">
            <v>41443</v>
          </cell>
        </row>
        <row r="4829">
          <cell r="A4829">
            <v>41444</v>
          </cell>
        </row>
        <row r="4830">
          <cell r="A4830">
            <v>41445</v>
          </cell>
        </row>
        <row r="4831">
          <cell r="A4831">
            <v>41446</v>
          </cell>
        </row>
        <row r="4832">
          <cell r="A4832">
            <v>41449</v>
          </cell>
        </row>
        <row r="4833">
          <cell r="A4833">
            <v>41450</v>
          </cell>
        </row>
        <row r="4834">
          <cell r="A4834">
            <v>41451</v>
          </cell>
        </row>
        <row r="4835">
          <cell r="A4835">
            <v>41452</v>
          </cell>
        </row>
        <row r="4836">
          <cell r="A4836">
            <v>41453</v>
          </cell>
        </row>
        <row r="4837">
          <cell r="A4837">
            <v>41456</v>
          </cell>
        </row>
        <row r="4838">
          <cell r="A4838">
            <v>41457</v>
          </cell>
        </row>
        <row r="4839">
          <cell r="A4839">
            <v>41458</v>
          </cell>
        </row>
        <row r="4840">
          <cell r="A4840">
            <v>41459</v>
          </cell>
        </row>
        <row r="4841">
          <cell r="A4841">
            <v>41460</v>
          </cell>
        </row>
        <row r="4842">
          <cell r="A4842">
            <v>41463</v>
          </cell>
        </row>
        <row r="4843">
          <cell r="A4843">
            <v>41464</v>
          </cell>
        </row>
        <row r="4844">
          <cell r="A4844">
            <v>41465</v>
          </cell>
        </row>
        <row r="4845">
          <cell r="A4845">
            <v>41466</v>
          </cell>
        </row>
        <row r="4846">
          <cell r="A4846">
            <v>41467</v>
          </cell>
        </row>
        <row r="4847">
          <cell r="A4847">
            <v>41470</v>
          </cell>
        </row>
        <row r="4848">
          <cell r="A4848">
            <v>41471</v>
          </cell>
        </row>
        <row r="4849">
          <cell r="A4849">
            <v>41472</v>
          </cell>
        </row>
        <row r="4850">
          <cell r="A4850">
            <v>41473</v>
          </cell>
        </row>
        <row r="4851">
          <cell r="A4851">
            <v>41474</v>
          </cell>
        </row>
        <row r="4852">
          <cell r="A4852">
            <v>41477</v>
          </cell>
        </row>
        <row r="4853">
          <cell r="A4853">
            <v>41478</v>
          </cell>
        </row>
        <row r="4854">
          <cell r="A4854">
            <v>41479</v>
          </cell>
        </row>
        <row r="4855">
          <cell r="A4855">
            <v>41480</v>
          </cell>
        </row>
        <row r="4856">
          <cell r="A4856">
            <v>41481</v>
          </cell>
        </row>
        <row r="4857">
          <cell r="A4857">
            <v>41484</v>
          </cell>
        </row>
        <row r="4858">
          <cell r="A4858">
            <v>41485</v>
          </cell>
        </row>
        <row r="4859">
          <cell r="A4859">
            <v>41486</v>
          </cell>
        </row>
        <row r="4860">
          <cell r="A4860">
            <v>41487</v>
          </cell>
        </row>
        <row r="4861">
          <cell r="A4861">
            <v>41488</v>
          </cell>
        </row>
        <row r="4862">
          <cell r="A4862">
            <v>41491</v>
          </cell>
        </row>
        <row r="4863">
          <cell r="A4863">
            <v>41492</v>
          </cell>
        </row>
        <row r="4864">
          <cell r="A4864">
            <v>41493</v>
          </cell>
        </row>
        <row r="4865">
          <cell r="A4865">
            <v>41494</v>
          </cell>
        </row>
        <row r="4866">
          <cell r="A4866">
            <v>41495</v>
          </cell>
        </row>
        <row r="4867">
          <cell r="A4867">
            <v>41498</v>
          </cell>
        </row>
        <row r="4868">
          <cell r="A4868">
            <v>41499</v>
          </cell>
        </row>
        <row r="4869">
          <cell r="A4869">
            <v>41500</v>
          </cell>
        </row>
        <row r="4870">
          <cell r="A4870">
            <v>41501</v>
          </cell>
        </row>
        <row r="4871">
          <cell r="A4871">
            <v>41502</v>
          </cell>
        </row>
        <row r="4872">
          <cell r="A4872">
            <v>41505</v>
          </cell>
        </row>
        <row r="4873">
          <cell r="A4873">
            <v>41506</v>
          </cell>
        </row>
        <row r="4874">
          <cell r="A4874">
            <v>41507</v>
          </cell>
        </row>
        <row r="4875">
          <cell r="A4875">
            <v>41508</v>
          </cell>
        </row>
        <row r="4876">
          <cell r="A4876">
            <v>41509</v>
          </cell>
        </row>
        <row r="4877">
          <cell r="A4877">
            <v>41512</v>
          </cell>
        </row>
        <row r="4878">
          <cell r="A4878">
            <v>41513</v>
          </cell>
        </row>
        <row r="4879">
          <cell r="A4879">
            <v>41514</v>
          </cell>
        </row>
        <row r="4880">
          <cell r="A4880">
            <v>41515</v>
          </cell>
        </row>
        <row r="4881">
          <cell r="A4881">
            <v>41516</v>
          </cell>
        </row>
        <row r="4882">
          <cell r="A4882">
            <v>41519</v>
          </cell>
        </row>
        <row r="4883">
          <cell r="A4883">
            <v>41520</v>
          </cell>
        </row>
        <row r="4884">
          <cell r="A4884">
            <v>41521</v>
          </cell>
        </row>
        <row r="4885">
          <cell r="A4885">
            <v>41522</v>
          </cell>
        </row>
        <row r="4886">
          <cell r="A4886">
            <v>41523</v>
          </cell>
        </row>
        <row r="4887">
          <cell r="A4887">
            <v>41526</v>
          </cell>
        </row>
        <row r="4888">
          <cell r="A4888">
            <v>41527</v>
          </cell>
        </row>
        <row r="4889">
          <cell r="A4889">
            <v>41528</v>
          </cell>
        </row>
        <row r="4890">
          <cell r="A4890">
            <v>41529</v>
          </cell>
        </row>
        <row r="4891">
          <cell r="A4891">
            <v>41530</v>
          </cell>
        </row>
        <row r="4892">
          <cell r="A4892">
            <v>41533</v>
          </cell>
        </row>
        <row r="4893">
          <cell r="A4893">
            <v>41534</v>
          </cell>
        </row>
        <row r="4894">
          <cell r="A4894">
            <v>41535</v>
          </cell>
        </row>
        <row r="4895">
          <cell r="A4895">
            <v>41536</v>
          </cell>
        </row>
        <row r="4896">
          <cell r="A4896">
            <v>41537</v>
          </cell>
        </row>
        <row r="4897">
          <cell r="A4897">
            <v>41540</v>
          </cell>
        </row>
        <row r="4898">
          <cell r="A4898">
            <v>41541</v>
          </cell>
        </row>
        <row r="4899">
          <cell r="A4899">
            <v>41542</v>
          </cell>
        </row>
        <row r="4900">
          <cell r="A4900">
            <v>41543</v>
          </cell>
        </row>
        <row r="4901">
          <cell r="A4901">
            <v>41544</v>
          </cell>
        </row>
        <row r="4902">
          <cell r="A4902">
            <v>41547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 refreshError="1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NX_növekedések_EN"/>
      <sheetName val="OSZTALÉK_EN"/>
      <sheetName val="OSZTALÉK"/>
      <sheetName val="Diagram2"/>
      <sheetName val="EX_IMP (2)"/>
      <sheetName val="EX_IMP"/>
      <sheetName val="adatok"/>
      <sheetName val="KOMP_inGDP_új"/>
      <sheetName val="KOMP_inGDP"/>
      <sheetName val="KOMP_inGDP_en"/>
      <sheetName val="KAMAT_SZEKTOR"/>
      <sheetName val="KAMAT_SZEKTOR_EN"/>
      <sheetName val="JÖV"/>
      <sheetName val="JÖV_EN"/>
      <sheetName val="KÜLSŐ MUTATÓK_en (2)"/>
      <sheetName val="KÜLSŐ MUTATÓK_en"/>
      <sheetName val="KÜLSŐ MUTATÓK"/>
      <sheetName val="Sheet1"/>
      <sheetName val="KOMP_inGDP (2_tempQ1)"/>
      <sheetName val="JÖV_SZEKTOR_EN"/>
      <sheetName val="KOMP_inGDP (2)"/>
      <sheetName val="Diagram5"/>
      <sheetName val="Munk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  <cell r="BN1">
            <v>40908</v>
          </cell>
          <cell r="BO1">
            <v>40999</v>
          </cell>
          <cell r="BP1">
            <v>41090</v>
          </cell>
          <cell r="BQ1">
            <v>41182</v>
          </cell>
          <cell r="BR1">
            <v>41274</v>
          </cell>
          <cell r="BS1">
            <v>41364</v>
          </cell>
          <cell r="BT1">
            <v>41455</v>
          </cell>
          <cell r="BU1">
            <v>41547</v>
          </cell>
          <cell r="BV1">
            <v>41639</v>
          </cell>
          <cell r="BW1">
            <v>41729</v>
          </cell>
          <cell r="BX1">
            <v>41820</v>
          </cell>
          <cell r="BY1">
            <v>41912</v>
          </cell>
          <cell r="BZ1">
            <v>42004</v>
          </cell>
          <cell r="CA1">
            <v>42094</v>
          </cell>
          <cell r="CB1">
            <v>42185</v>
          </cell>
          <cell r="CC1">
            <v>42277</v>
          </cell>
        </row>
        <row r="2">
          <cell r="AI2" t="str">
            <v>2004.I.</v>
          </cell>
        </row>
        <row r="15">
          <cell r="AI15">
            <v>-1.7653318473534532</v>
          </cell>
        </row>
        <row r="16">
          <cell r="AI16">
            <v>-5.1256832005840778</v>
          </cell>
        </row>
        <row r="17">
          <cell r="AI17">
            <v>-3.8046634324670023E-2</v>
          </cell>
        </row>
        <row r="18">
          <cell r="AI18">
            <v>-6.6711221301905059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</sheetData>
      <sheetData sheetId="4">
        <row r="1">
          <cell r="N1" t="str">
            <v xml:space="preserve">Fajlagos-munkaerőköltség </v>
          </cell>
        </row>
      </sheetData>
      <sheetData sheetId="5" refreshError="1"/>
      <sheetData sheetId="6" refreshError="1"/>
      <sheetData sheetId="7">
        <row r="30">
          <cell r="B30">
            <v>11.572313979685163</v>
          </cell>
        </row>
      </sheetData>
      <sheetData sheetId="8" refreshError="1"/>
      <sheetData sheetId="9">
        <row r="30">
          <cell r="B30">
            <v>11.457180784264182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10.00356975339956</v>
          </cell>
        </row>
      </sheetData>
      <sheetData sheetId="12">
        <row r="30">
          <cell r="B30">
            <v>11.539779818175759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10.003558042039401</v>
          </cell>
        </row>
      </sheetData>
      <sheetData sheetId="16">
        <row r="30">
          <cell r="B30">
            <v>11.572313979685163</v>
          </cell>
          <cell r="C30">
            <v>6.3460276810180005</v>
          </cell>
          <cell r="D30">
            <v>14.527013018191965</v>
          </cell>
          <cell r="E30">
            <v>11.388573078952021</v>
          </cell>
          <cell r="H30">
            <v>11.61924549567</v>
          </cell>
          <cell r="I30">
            <v>9.1207844537803027</v>
          </cell>
          <cell r="J30">
            <v>14.562952884990636</v>
          </cell>
          <cell r="K30">
            <v>11.934122246960982</v>
          </cell>
          <cell r="N30">
            <v>11.621954542889497</v>
          </cell>
        </row>
      </sheetData>
      <sheetData sheetId="17" refreshError="1"/>
      <sheetData sheetId="18" refreshError="1"/>
      <sheetData sheetId="19" refreshError="1"/>
      <sheetData sheetId="20">
        <row r="30">
          <cell r="B30">
            <v>11.572313979685163</v>
          </cell>
        </row>
      </sheetData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/>
      <sheetData sheetId="1"/>
      <sheetData sheetId="2"/>
      <sheetData sheetId="3"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</sheetData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0">
          <cell r="B30">
            <v>10.01286700270785</v>
          </cell>
          <cell r="C30">
            <v>8.8833025567438284</v>
          </cell>
          <cell r="D30">
            <v>10.283798854338386</v>
          </cell>
          <cell r="E30" t="e">
            <v>#DIV/0!</v>
          </cell>
          <cell r="H30">
            <v>10.156161652140881</v>
          </cell>
          <cell r="I30">
            <v>11.736388123234946</v>
          </cell>
          <cell r="J30">
            <v>10.283232723309084</v>
          </cell>
          <cell r="K30" t="e">
            <v>#DIV/0!</v>
          </cell>
          <cell r="N30">
            <v>10.159259349092167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  <cell r="K3">
            <v>768</v>
          </cell>
          <cell r="L3">
            <v>3</v>
          </cell>
        </row>
        <row r="5">
          <cell r="J5">
            <v>431</v>
          </cell>
          <cell r="K5">
            <v>1517</v>
          </cell>
          <cell r="L5">
            <v>2282</v>
          </cell>
        </row>
      </sheetData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c1-11"/>
      <sheetName val="t1-2"/>
      <sheetName val="t1-3"/>
      <sheetName val="t1-4"/>
      <sheetName val="xxxc1-10"/>
    </sheetNames>
    <sheetDataSet>
      <sheetData sheetId="0" refreshError="1"/>
      <sheetData sheetId="1" refreshError="1"/>
      <sheetData sheetId="2">
        <row r="14">
          <cell r="A14">
            <v>39844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39933</v>
          </cell>
        </row>
        <row r="16">
          <cell r="A16">
            <v>40025</v>
          </cell>
        </row>
        <row r="17">
          <cell r="A17">
            <v>40117</v>
          </cell>
        </row>
        <row r="18">
          <cell r="A18">
            <v>40209</v>
          </cell>
        </row>
        <row r="19">
          <cell r="A19">
            <v>40298</v>
          </cell>
        </row>
        <row r="20">
          <cell r="A20">
            <v>40390</v>
          </cell>
        </row>
        <row r="21">
          <cell r="A21">
            <v>40482</v>
          </cell>
        </row>
        <row r="22">
          <cell r="A22">
            <v>40574</v>
          </cell>
        </row>
        <row r="23">
          <cell r="A23">
            <v>40663</v>
          </cell>
        </row>
        <row r="24">
          <cell r="A24">
            <v>40755</v>
          </cell>
        </row>
        <row r="25">
          <cell r="A25">
            <v>40847</v>
          </cell>
        </row>
        <row r="26">
          <cell r="A26">
            <v>40939</v>
          </cell>
        </row>
        <row r="27">
          <cell r="A27">
            <v>41029</v>
          </cell>
        </row>
        <row r="28">
          <cell r="A28">
            <v>41121</v>
          </cell>
        </row>
        <row r="29">
          <cell r="A29">
            <v>41213</v>
          </cell>
        </row>
        <row r="30">
          <cell r="A30">
            <v>41305</v>
          </cell>
        </row>
        <row r="31">
          <cell r="A31">
            <v>41394</v>
          </cell>
        </row>
        <row r="32">
          <cell r="A32">
            <v>41486</v>
          </cell>
        </row>
        <row r="33">
          <cell r="A33">
            <v>41578</v>
          </cell>
        </row>
        <row r="34">
          <cell r="A34">
            <v>41670</v>
          </cell>
        </row>
        <row r="35">
          <cell r="A35">
            <v>41759</v>
          </cell>
        </row>
        <row r="36">
          <cell r="A36">
            <v>41851</v>
          </cell>
        </row>
        <row r="37">
          <cell r="A37">
            <v>41943</v>
          </cell>
        </row>
        <row r="38">
          <cell r="A38">
            <v>42035</v>
          </cell>
        </row>
        <row r="39">
          <cell r="A39">
            <v>42124</v>
          </cell>
        </row>
        <row r="40">
          <cell r="A40">
            <v>42216</v>
          </cell>
        </row>
        <row r="41">
          <cell r="A41">
            <v>42308</v>
          </cell>
        </row>
        <row r="42">
          <cell r="A42">
            <v>42400</v>
          </cell>
        </row>
        <row r="43">
          <cell r="A43">
            <v>42490</v>
          </cell>
        </row>
        <row r="44">
          <cell r="A44">
            <v>42582</v>
          </cell>
        </row>
        <row r="45">
          <cell r="A45">
            <v>42674</v>
          </cell>
        </row>
        <row r="46">
          <cell r="A46">
            <v>42766</v>
          </cell>
        </row>
        <row r="47">
          <cell r="A47">
            <v>42855</v>
          </cell>
        </row>
        <row r="48">
          <cell r="A48">
            <v>42947</v>
          </cell>
        </row>
        <row r="49">
          <cell r="A49">
            <v>43039</v>
          </cell>
        </row>
        <row r="50">
          <cell r="A50">
            <v>43131</v>
          </cell>
        </row>
      </sheetData>
      <sheetData sheetId="3" refreshError="1"/>
      <sheetData sheetId="4">
        <row r="17">
          <cell r="A17">
            <v>39448</v>
          </cell>
        </row>
        <row r="18">
          <cell r="A18">
            <v>39539</v>
          </cell>
        </row>
        <row r="19">
          <cell r="A19">
            <v>39630</v>
          </cell>
        </row>
        <row r="20">
          <cell r="A20">
            <v>39722</v>
          </cell>
        </row>
        <row r="21">
          <cell r="A21">
            <v>39814</v>
          </cell>
        </row>
        <row r="22">
          <cell r="A22">
            <v>39904</v>
          </cell>
        </row>
        <row r="23">
          <cell r="A23">
            <v>39995</v>
          </cell>
        </row>
        <row r="24">
          <cell r="A24">
            <v>40087</v>
          </cell>
        </row>
        <row r="25">
          <cell r="A25">
            <v>40179</v>
          </cell>
        </row>
        <row r="26">
          <cell r="A26">
            <v>40269</v>
          </cell>
        </row>
        <row r="27">
          <cell r="A27">
            <v>40360</v>
          </cell>
        </row>
        <row r="28">
          <cell r="A28">
            <v>40452</v>
          </cell>
        </row>
        <row r="29">
          <cell r="A29">
            <v>40544</v>
          </cell>
        </row>
        <row r="30">
          <cell r="A30">
            <v>40634</v>
          </cell>
        </row>
        <row r="31">
          <cell r="A31">
            <v>40725</v>
          </cell>
        </row>
        <row r="32">
          <cell r="A32">
            <v>40817</v>
          </cell>
        </row>
        <row r="33">
          <cell r="A33">
            <v>40909</v>
          </cell>
        </row>
        <row r="34">
          <cell r="A34">
            <v>41000</v>
          </cell>
        </row>
        <row r="35">
          <cell r="A35">
            <v>41091</v>
          </cell>
        </row>
        <row r="36">
          <cell r="A36">
            <v>41183</v>
          </cell>
        </row>
        <row r="37">
          <cell r="A37">
            <v>41275</v>
          </cell>
        </row>
        <row r="38">
          <cell r="A38">
            <v>41365</v>
          </cell>
        </row>
        <row r="39">
          <cell r="A39">
            <v>41456</v>
          </cell>
        </row>
        <row r="40">
          <cell r="A40">
            <v>41548</v>
          </cell>
        </row>
        <row r="41">
          <cell r="A41">
            <v>41640</v>
          </cell>
        </row>
        <row r="42">
          <cell r="A42">
            <v>41730</v>
          </cell>
        </row>
        <row r="43">
          <cell r="A43">
            <v>41821</v>
          </cell>
        </row>
        <row r="44">
          <cell r="A44">
            <v>41913</v>
          </cell>
        </row>
        <row r="45">
          <cell r="A45">
            <v>42005</v>
          </cell>
        </row>
        <row r="46">
          <cell r="A46">
            <v>42095</v>
          </cell>
        </row>
        <row r="47">
          <cell r="A47">
            <v>42186</v>
          </cell>
        </row>
        <row r="48">
          <cell r="A48">
            <v>42278</v>
          </cell>
        </row>
        <row r="49">
          <cell r="A49">
            <v>42370</v>
          </cell>
        </row>
        <row r="50">
          <cell r="A50">
            <v>42461</v>
          </cell>
        </row>
        <row r="51">
          <cell r="A51">
            <v>42552</v>
          </cell>
        </row>
        <row r="52">
          <cell r="A52">
            <v>42644</v>
          </cell>
        </row>
        <row r="53">
          <cell r="A53">
            <v>42736</v>
          </cell>
        </row>
        <row r="54">
          <cell r="A54">
            <v>42826</v>
          </cell>
        </row>
        <row r="55">
          <cell r="A55">
            <v>42917</v>
          </cell>
        </row>
        <row r="56">
          <cell r="A56">
            <v>43009</v>
          </cell>
        </row>
        <row r="57">
          <cell r="A57">
            <v>43101</v>
          </cell>
        </row>
      </sheetData>
      <sheetData sheetId="5" refreshError="1"/>
      <sheetData sheetId="6" refreshError="1"/>
      <sheetData sheetId="7" refreshError="1"/>
      <sheetData sheetId="8">
        <row r="12">
          <cell r="B12" t="str">
            <v>%</v>
          </cell>
        </row>
        <row r="17">
          <cell r="A17">
            <v>36526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  <row r="34">
          <cell r="A34">
            <v>42736</v>
          </cell>
        </row>
      </sheetData>
      <sheetData sheetId="9">
        <row r="14">
          <cell r="A14">
            <v>2006</v>
          </cell>
          <cell r="B14">
            <v>1.3036491528627869</v>
          </cell>
          <cell r="C14">
            <v>1.3036491528627869</v>
          </cell>
          <cell r="D14">
            <v>0</v>
          </cell>
        </row>
        <row r="15">
          <cell r="A15">
            <v>2007</v>
          </cell>
        </row>
        <row r="16">
          <cell r="A16">
            <v>2008</v>
          </cell>
        </row>
        <row r="17">
          <cell r="A17">
            <v>2009</v>
          </cell>
        </row>
        <row r="18">
          <cell r="A18">
            <v>2010</v>
          </cell>
        </row>
        <row r="19">
          <cell r="A19">
            <v>2011</v>
          </cell>
        </row>
        <row r="20">
          <cell r="A20">
            <v>2012</v>
          </cell>
        </row>
        <row r="21">
          <cell r="A21">
            <v>2013</v>
          </cell>
        </row>
        <row r="22">
          <cell r="A22">
            <v>2014</v>
          </cell>
        </row>
        <row r="23">
          <cell r="A23">
            <v>2015</v>
          </cell>
        </row>
        <row r="24">
          <cell r="A24">
            <v>2016</v>
          </cell>
        </row>
        <row r="25">
          <cell r="A25">
            <v>2017</v>
          </cell>
        </row>
      </sheetData>
      <sheetData sheetId="10">
        <row r="13">
          <cell r="B13" t="str">
            <v>Per cent</v>
          </cell>
          <cell r="D13" t="str">
            <v>Per cent</v>
          </cell>
        </row>
        <row r="17">
          <cell r="A17">
            <v>36526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  <row r="33">
          <cell r="A33">
            <v>42370</v>
          </cell>
        </row>
        <row r="34">
          <cell r="A34">
            <v>42736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39994</v>
          </cell>
        </row>
        <row r="16">
          <cell r="A16">
            <v>40086</v>
          </cell>
        </row>
        <row r="17">
          <cell r="A17">
            <v>40178</v>
          </cell>
        </row>
        <row r="18">
          <cell r="A18">
            <v>40268</v>
          </cell>
        </row>
        <row r="19">
          <cell r="A19">
            <v>40359</v>
          </cell>
        </row>
        <row r="20">
          <cell r="A20">
            <v>40451</v>
          </cell>
        </row>
        <row r="21">
          <cell r="A21">
            <v>40543</v>
          </cell>
        </row>
        <row r="22">
          <cell r="A22">
            <v>40633</v>
          </cell>
        </row>
        <row r="23">
          <cell r="A23">
            <v>40724</v>
          </cell>
        </row>
        <row r="24">
          <cell r="A24">
            <v>40816</v>
          </cell>
        </row>
        <row r="25">
          <cell r="A25">
            <v>40908</v>
          </cell>
        </row>
        <row r="26">
          <cell r="A26">
            <v>40999</v>
          </cell>
        </row>
        <row r="27">
          <cell r="A27">
            <v>41090</v>
          </cell>
        </row>
        <row r="28">
          <cell r="A28">
            <v>41182</v>
          </cell>
        </row>
        <row r="29">
          <cell r="A29">
            <v>41274</v>
          </cell>
        </row>
        <row r="30">
          <cell r="A30">
            <v>41364</v>
          </cell>
        </row>
        <row r="31">
          <cell r="A31">
            <v>41455</v>
          </cell>
        </row>
        <row r="32">
          <cell r="A32">
            <v>41547</v>
          </cell>
        </row>
        <row r="33">
          <cell r="A33">
            <v>41639</v>
          </cell>
        </row>
        <row r="34">
          <cell r="A34">
            <v>41729</v>
          </cell>
        </row>
        <row r="35">
          <cell r="A35">
            <v>41820</v>
          </cell>
        </row>
        <row r="36">
          <cell r="A36">
            <v>41912</v>
          </cell>
        </row>
        <row r="37">
          <cell r="A37">
            <v>42004</v>
          </cell>
        </row>
        <row r="38">
          <cell r="A38">
            <v>42094</v>
          </cell>
        </row>
        <row r="39">
          <cell r="A39">
            <v>42185</v>
          </cell>
        </row>
        <row r="40">
          <cell r="A40">
            <v>42277</v>
          </cell>
        </row>
        <row r="41">
          <cell r="A41">
            <v>42369</v>
          </cell>
        </row>
        <row r="42">
          <cell r="A42">
            <v>42460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</sheetData>
      <sheetData sheetId="3" refreshError="1"/>
      <sheetData sheetId="4">
        <row r="14">
          <cell r="A14">
            <v>36892</v>
          </cell>
          <cell r="B14">
            <v>10.348041740155381</v>
          </cell>
          <cell r="C14">
            <v>10.131737694515493</v>
          </cell>
        </row>
        <row r="15">
          <cell r="A15">
            <v>36982</v>
          </cell>
        </row>
        <row r="16">
          <cell r="A16">
            <v>37073</v>
          </cell>
        </row>
        <row r="17">
          <cell r="A17">
            <v>37165</v>
          </cell>
        </row>
        <row r="18">
          <cell r="A18">
            <v>37257</v>
          </cell>
        </row>
        <row r="19">
          <cell r="A19">
            <v>37347</v>
          </cell>
        </row>
        <row r="20">
          <cell r="A20">
            <v>37438</v>
          </cell>
        </row>
        <row r="21">
          <cell r="A21">
            <v>37530</v>
          </cell>
        </row>
        <row r="22">
          <cell r="A22">
            <v>37622</v>
          </cell>
        </row>
        <row r="23">
          <cell r="A23">
            <v>37712</v>
          </cell>
        </row>
        <row r="24">
          <cell r="A24">
            <v>37803</v>
          </cell>
        </row>
        <row r="25">
          <cell r="A25">
            <v>37895</v>
          </cell>
        </row>
        <row r="26">
          <cell r="A26">
            <v>37987</v>
          </cell>
        </row>
        <row r="27">
          <cell r="A27">
            <v>38078</v>
          </cell>
        </row>
        <row r="28">
          <cell r="A28">
            <v>38169</v>
          </cell>
        </row>
        <row r="29">
          <cell r="A29">
            <v>38261</v>
          </cell>
        </row>
        <row r="30">
          <cell r="A30">
            <v>38353</v>
          </cell>
        </row>
        <row r="31">
          <cell r="A31">
            <v>38443</v>
          </cell>
        </row>
        <row r="32">
          <cell r="A32">
            <v>38534</v>
          </cell>
        </row>
        <row r="33">
          <cell r="A33">
            <v>38626</v>
          </cell>
        </row>
        <row r="34">
          <cell r="A34">
            <v>38718</v>
          </cell>
        </row>
        <row r="35">
          <cell r="A35">
            <v>38808</v>
          </cell>
        </row>
        <row r="36">
          <cell r="A36">
            <v>38899</v>
          </cell>
        </row>
        <row r="37">
          <cell r="A37">
            <v>38991</v>
          </cell>
        </row>
        <row r="38">
          <cell r="A38">
            <v>39083</v>
          </cell>
        </row>
        <row r="39">
          <cell r="A39">
            <v>39173</v>
          </cell>
        </row>
        <row r="40">
          <cell r="A40">
            <v>39264</v>
          </cell>
        </row>
        <row r="41">
          <cell r="A41">
            <v>39356</v>
          </cell>
        </row>
        <row r="42">
          <cell r="A42">
            <v>39448</v>
          </cell>
        </row>
        <row r="43">
          <cell r="A43">
            <v>39539</v>
          </cell>
        </row>
        <row r="44">
          <cell r="A44">
            <v>39630</v>
          </cell>
        </row>
        <row r="45">
          <cell r="A45">
            <v>39722</v>
          </cell>
        </row>
        <row r="46">
          <cell r="A46">
            <v>39814</v>
          </cell>
        </row>
        <row r="47">
          <cell r="A47">
            <v>39904</v>
          </cell>
        </row>
        <row r="48">
          <cell r="A48">
            <v>39995</v>
          </cell>
        </row>
        <row r="49">
          <cell r="A49">
            <v>40087</v>
          </cell>
        </row>
        <row r="50">
          <cell r="A50">
            <v>40179</v>
          </cell>
        </row>
        <row r="51">
          <cell r="A51">
            <v>40269</v>
          </cell>
        </row>
        <row r="52">
          <cell r="A52">
            <v>40360</v>
          </cell>
        </row>
        <row r="53">
          <cell r="A53">
            <v>40452</v>
          </cell>
        </row>
        <row r="54">
          <cell r="A54">
            <v>40544</v>
          </cell>
        </row>
        <row r="55">
          <cell r="A55">
            <v>40634</v>
          </cell>
        </row>
        <row r="56">
          <cell r="A56">
            <v>40725</v>
          </cell>
        </row>
        <row r="57">
          <cell r="A57">
            <v>40817</v>
          </cell>
        </row>
        <row r="58">
          <cell r="A58">
            <v>40909</v>
          </cell>
        </row>
        <row r="59">
          <cell r="A59">
            <v>41000</v>
          </cell>
        </row>
        <row r="60">
          <cell r="A60">
            <v>41091</v>
          </cell>
        </row>
        <row r="61">
          <cell r="A61">
            <v>41183</v>
          </cell>
        </row>
        <row r="62">
          <cell r="A62">
            <v>41275</v>
          </cell>
        </row>
        <row r="63">
          <cell r="A63">
            <v>41365</v>
          </cell>
        </row>
        <row r="64">
          <cell r="A64">
            <v>41456</v>
          </cell>
        </row>
        <row r="65">
          <cell r="A65">
            <v>41548</v>
          </cell>
        </row>
        <row r="66">
          <cell r="A66">
            <v>41640</v>
          </cell>
        </row>
        <row r="67">
          <cell r="A67">
            <v>41730</v>
          </cell>
        </row>
        <row r="68">
          <cell r="A68">
            <v>41821</v>
          </cell>
        </row>
        <row r="69">
          <cell r="A69">
            <v>41913</v>
          </cell>
        </row>
        <row r="70">
          <cell r="A70">
            <v>42005</v>
          </cell>
        </row>
        <row r="71">
          <cell r="A71">
            <v>42095</v>
          </cell>
        </row>
        <row r="72">
          <cell r="A72">
            <v>42186</v>
          </cell>
        </row>
        <row r="73">
          <cell r="A73">
            <v>42278</v>
          </cell>
        </row>
        <row r="74">
          <cell r="A74">
            <v>42370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</sheetData>
      <sheetData sheetId="5">
        <row r="13">
          <cell r="A13">
            <v>39448</v>
          </cell>
          <cell r="B13">
            <v>3.2129512892873082</v>
          </cell>
          <cell r="C13">
            <v>3.4890466404307832</v>
          </cell>
          <cell r="D13">
            <v>0.19920333536265211</v>
          </cell>
          <cell r="E13">
            <v>6.9012012650807435</v>
          </cell>
        </row>
        <row r="14">
          <cell r="A14">
            <v>39539</v>
          </cell>
        </row>
        <row r="15">
          <cell r="A15">
            <v>39630</v>
          </cell>
        </row>
        <row r="16">
          <cell r="A16">
            <v>39722</v>
          </cell>
        </row>
        <row r="17">
          <cell r="A17">
            <v>39814</v>
          </cell>
        </row>
        <row r="18">
          <cell r="A18">
            <v>39904</v>
          </cell>
        </row>
        <row r="19">
          <cell r="A19">
            <v>39995</v>
          </cell>
        </row>
        <row r="20">
          <cell r="A20">
            <v>40087</v>
          </cell>
        </row>
        <row r="21">
          <cell r="A21">
            <v>40179</v>
          </cell>
        </row>
        <row r="22">
          <cell r="A22">
            <v>40269</v>
          </cell>
        </row>
        <row r="23">
          <cell r="A23">
            <v>40360</v>
          </cell>
        </row>
        <row r="24">
          <cell r="A24">
            <v>40452</v>
          </cell>
        </row>
        <row r="25">
          <cell r="A25">
            <v>40544</v>
          </cell>
        </row>
        <row r="26">
          <cell r="A26">
            <v>40634</v>
          </cell>
        </row>
        <row r="27">
          <cell r="A27">
            <v>40725</v>
          </cell>
        </row>
        <row r="28">
          <cell r="A28">
            <v>40817</v>
          </cell>
        </row>
        <row r="29">
          <cell r="A29">
            <v>40909</v>
          </cell>
        </row>
        <row r="30">
          <cell r="A30">
            <v>41000</v>
          </cell>
        </row>
        <row r="31">
          <cell r="A31">
            <v>41091</v>
          </cell>
        </row>
        <row r="32">
          <cell r="A32">
            <v>41183</v>
          </cell>
        </row>
        <row r="33">
          <cell r="A33">
            <v>41275</v>
          </cell>
        </row>
        <row r="34">
          <cell r="A34">
            <v>41365</v>
          </cell>
        </row>
        <row r="35">
          <cell r="A35">
            <v>41456</v>
          </cell>
        </row>
        <row r="36">
          <cell r="A36">
            <v>41548</v>
          </cell>
        </row>
        <row r="37">
          <cell r="A37">
            <v>41640</v>
          </cell>
        </row>
        <row r="38">
          <cell r="A38">
            <v>41730</v>
          </cell>
        </row>
        <row r="39">
          <cell r="A39">
            <v>41821</v>
          </cell>
        </row>
        <row r="40">
          <cell r="A40">
            <v>41913</v>
          </cell>
        </row>
        <row r="41">
          <cell r="A41">
            <v>42005</v>
          </cell>
        </row>
        <row r="42">
          <cell r="A42">
            <v>42095</v>
          </cell>
        </row>
        <row r="43">
          <cell r="A43">
            <v>42186</v>
          </cell>
        </row>
        <row r="44">
          <cell r="A44">
            <v>42278</v>
          </cell>
        </row>
        <row r="45">
          <cell r="A45">
            <v>42370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  <cell r="D11">
            <v>-6.7115279542902897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-6.7115279542902897</v>
          </cell>
          <cell r="L11">
            <v>0</v>
          </cell>
          <cell r="M11">
            <v>0</v>
          </cell>
        </row>
        <row r="12">
          <cell r="A12">
            <v>39994</v>
          </cell>
        </row>
        <row r="13">
          <cell r="A13">
            <v>40086</v>
          </cell>
        </row>
        <row r="14">
          <cell r="A14">
            <v>40178</v>
          </cell>
        </row>
        <row r="15">
          <cell r="A15">
            <v>40268</v>
          </cell>
        </row>
        <row r="16">
          <cell r="A16">
            <v>40359</v>
          </cell>
        </row>
        <row r="17">
          <cell r="A17">
            <v>40451</v>
          </cell>
        </row>
        <row r="18">
          <cell r="A18">
            <v>40543</v>
          </cell>
        </row>
        <row r="19">
          <cell r="A19">
            <v>40633</v>
          </cell>
        </row>
        <row r="20">
          <cell r="A20">
            <v>40724</v>
          </cell>
        </row>
        <row r="21">
          <cell r="A21">
            <v>40816</v>
          </cell>
        </row>
        <row r="22">
          <cell r="A22">
            <v>40908</v>
          </cell>
        </row>
        <row r="23">
          <cell r="A23">
            <v>40999</v>
          </cell>
        </row>
        <row r="24">
          <cell r="A24">
            <v>41090</v>
          </cell>
        </row>
        <row r="25">
          <cell r="A25">
            <v>41182</v>
          </cell>
        </row>
        <row r="26">
          <cell r="A26">
            <v>41274</v>
          </cell>
        </row>
        <row r="27">
          <cell r="A27">
            <v>41364</v>
          </cell>
        </row>
        <row r="28">
          <cell r="A28">
            <v>41455</v>
          </cell>
        </row>
        <row r="29">
          <cell r="A29">
            <v>41547</v>
          </cell>
        </row>
        <row r="30">
          <cell r="A30">
            <v>41639</v>
          </cell>
        </row>
        <row r="31">
          <cell r="A31">
            <v>41729</v>
          </cell>
        </row>
        <row r="32">
          <cell r="A32">
            <v>41820</v>
          </cell>
        </row>
        <row r="33">
          <cell r="A33">
            <v>41912</v>
          </cell>
        </row>
        <row r="34">
          <cell r="A34">
            <v>42004</v>
          </cell>
        </row>
        <row r="35">
          <cell r="A35">
            <v>42094</v>
          </cell>
        </row>
        <row r="36">
          <cell r="A36">
            <v>42185</v>
          </cell>
        </row>
        <row r="37">
          <cell r="A37">
            <v>42277</v>
          </cell>
        </row>
        <row r="38">
          <cell r="A38">
            <v>42369</v>
          </cell>
        </row>
        <row r="39">
          <cell r="A39">
            <v>42460</v>
          </cell>
        </row>
      </sheetData>
      <sheetData sheetId="10">
        <row r="12">
          <cell r="A12">
            <v>37987</v>
          </cell>
          <cell r="B12">
            <v>0.81992872960038377</v>
          </cell>
          <cell r="C12">
            <v>0.51494235256358767</v>
          </cell>
          <cell r="D12">
            <v>1.6136916784064881</v>
          </cell>
          <cell r="E12">
            <v>1.9225951843649562</v>
          </cell>
          <cell r="F12">
            <v>-7.398784110375406E-2</v>
          </cell>
          <cell r="G12">
            <v>4.7971861138953757</v>
          </cell>
          <cell r="H12">
            <v>0</v>
          </cell>
          <cell r="I12">
            <v>0</v>
          </cell>
        </row>
        <row r="13">
          <cell r="A13">
            <v>38353</v>
          </cell>
        </row>
        <row r="14">
          <cell r="A14">
            <v>38718</v>
          </cell>
        </row>
        <row r="15">
          <cell r="A15">
            <v>39083</v>
          </cell>
        </row>
        <row r="16">
          <cell r="A16">
            <v>39448</v>
          </cell>
        </row>
        <row r="17">
          <cell r="A17">
            <v>39814</v>
          </cell>
        </row>
        <row r="18">
          <cell r="A18">
            <v>40179</v>
          </cell>
        </row>
        <row r="19">
          <cell r="A19">
            <v>40544</v>
          </cell>
        </row>
        <row r="20">
          <cell r="A20">
            <v>40909</v>
          </cell>
        </row>
        <row r="21">
          <cell r="A21">
            <v>41275</v>
          </cell>
        </row>
        <row r="22">
          <cell r="A22">
            <v>41640</v>
          </cell>
        </row>
        <row r="23">
          <cell r="A23">
            <v>42005</v>
          </cell>
        </row>
        <row r="24">
          <cell r="A24">
            <v>0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  <cell r="B12">
            <v>3.3098131590481721</v>
          </cell>
          <cell r="C12">
            <v>5.2817137871076483</v>
          </cell>
          <cell r="D12">
            <v>15.771339196810885</v>
          </cell>
        </row>
        <row r="13">
          <cell r="A13">
            <v>36892</v>
          </cell>
        </row>
        <row r="14">
          <cell r="A14">
            <v>37257</v>
          </cell>
        </row>
        <row r="15">
          <cell r="A15">
            <v>37622</v>
          </cell>
        </row>
        <row r="16">
          <cell r="A16">
            <v>37987</v>
          </cell>
        </row>
        <row r="17">
          <cell r="A17">
            <v>38353</v>
          </cell>
        </row>
        <row r="18">
          <cell r="A18">
            <v>38718</v>
          </cell>
        </row>
        <row r="19">
          <cell r="A19">
            <v>39083</v>
          </cell>
        </row>
        <row r="20">
          <cell r="A20">
            <v>39448</v>
          </cell>
        </row>
        <row r="21">
          <cell r="A21">
            <v>39814</v>
          </cell>
        </row>
        <row r="22">
          <cell r="A22">
            <v>40179</v>
          </cell>
        </row>
        <row r="23">
          <cell r="A23">
            <v>40544</v>
          </cell>
        </row>
        <row r="24">
          <cell r="A24">
            <v>40909</v>
          </cell>
        </row>
        <row r="25">
          <cell r="A25">
            <v>41275</v>
          </cell>
        </row>
        <row r="26">
          <cell r="A26">
            <v>41640</v>
          </cell>
        </row>
        <row r="27">
          <cell r="A27">
            <v>42005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  <cell r="B13">
            <v>146.38592693126304</v>
          </cell>
          <cell r="D13">
            <v>161.47026574021015</v>
          </cell>
        </row>
        <row r="14">
          <cell r="A14">
            <v>37712</v>
          </cell>
        </row>
        <row r="15">
          <cell r="A15">
            <v>37803</v>
          </cell>
        </row>
        <row r="16">
          <cell r="A16">
            <v>37895</v>
          </cell>
        </row>
        <row r="17">
          <cell r="A17">
            <v>37987</v>
          </cell>
        </row>
        <row r="18">
          <cell r="A18">
            <v>38078</v>
          </cell>
        </row>
        <row r="19">
          <cell r="A19">
            <v>38169</v>
          </cell>
        </row>
        <row r="20">
          <cell r="A20">
            <v>38261</v>
          </cell>
        </row>
        <row r="21">
          <cell r="A21">
            <v>38353</v>
          </cell>
        </row>
        <row r="22">
          <cell r="A22">
            <v>38443</v>
          </cell>
        </row>
        <row r="23">
          <cell r="A23">
            <v>38534</v>
          </cell>
        </row>
        <row r="24">
          <cell r="A24">
            <v>38626</v>
          </cell>
        </row>
        <row r="25">
          <cell r="A25">
            <v>38718</v>
          </cell>
        </row>
        <row r="26">
          <cell r="A26">
            <v>38808</v>
          </cell>
        </row>
        <row r="27">
          <cell r="A27">
            <v>38899</v>
          </cell>
        </row>
        <row r="28">
          <cell r="A28">
            <v>38991</v>
          </cell>
        </row>
        <row r="29">
          <cell r="A29">
            <v>39083</v>
          </cell>
        </row>
        <row r="30">
          <cell r="A30">
            <v>39173</v>
          </cell>
        </row>
        <row r="31">
          <cell r="A31">
            <v>39264</v>
          </cell>
        </row>
        <row r="32">
          <cell r="A32">
            <v>39356</v>
          </cell>
        </row>
        <row r="33">
          <cell r="A33">
            <v>39448</v>
          </cell>
        </row>
        <row r="34">
          <cell r="A34">
            <v>39539</v>
          </cell>
        </row>
        <row r="35">
          <cell r="A35">
            <v>39630</v>
          </cell>
        </row>
        <row r="36">
          <cell r="A36">
            <v>39722</v>
          </cell>
        </row>
        <row r="37">
          <cell r="A37">
            <v>39814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  <row r="57">
          <cell r="A57">
            <v>41640</v>
          </cell>
        </row>
        <row r="58">
          <cell r="A58">
            <v>41730</v>
          </cell>
        </row>
        <row r="59">
          <cell r="A59">
            <v>41821</v>
          </cell>
        </row>
        <row r="60">
          <cell r="A60">
            <v>41913</v>
          </cell>
        </row>
        <row r="61">
          <cell r="A61">
            <v>42005</v>
          </cell>
        </row>
        <row r="62">
          <cell r="A62">
            <v>42095</v>
          </cell>
        </row>
        <row r="63">
          <cell r="A63">
            <v>42186</v>
          </cell>
        </row>
        <row r="64">
          <cell r="A64">
            <v>42278</v>
          </cell>
        </row>
        <row r="65">
          <cell r="A65">
            <v>42370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Fényűző">
    <a:majorFont>
      <a:latin typeface="Trebuchet MS"/>
      <a:ea typeface=""/>
      <a:cs typeface=""/>
      <a:font script="Jpan" typeface="HG丸ｺﾞｼｯｸM-PRO"/>
      <a:font script="Hang" typeface="HY그래픽M"/>
      <a:font script="Hans" typeface="黑体"/>
      <a:font script="Hant" typeface="微軟正黑體"/>
      <a:font script="Arab" typeface="Tahoma"/>
      <a:font script="Hebr" typeface="Gisha"/>
      <a:font script="Thai" typeface="IrisUPC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</a:majorFont>
    <a:minorFont>
      <a:latin typeface="Trebuchet MS"/>
      <a:ea typeface=""/>
      <a:cs typeface=""/>
      <a:font script="Jpan" typeface="HG丸ｺﾞｼｯｸM-PRO"/>
      <a:font script="Hang" typeface="HY그래픽M"/>
      <a:font script="Hans" typeface="华文新魏"/>
      <a:font script="Hant" typeface="微軟正黑體"/>
      <a:font script="Arab" typeface="Tahoma"/>
      <a:font script="Hebr" typeface="Gisha"/>
      <a:font script="Thai" typeface="IrisUPC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9C0000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ecb.europa.eu/pub/pdf/other/ecbstaffprojections201603.en.pdf?b04a09832bebde6edaa7798807a7ea28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"/>
  <sheetViews>
    <sheetView showGridLines="0" workbookViewId="0">
      <selection activeCell="B1" sqref="B1"/>
    </sheetView>
  </sheetViews>
  <sheetFormatPr defaultRowHeight="12.75"/>
  <cols>
    <col min="1" max="1" width="9.140625" style="303"/>
    <col min="2" max="2" width="14.7109375" style="303" customWidth="1"/>
    <col min="3" max="5" width="9.140625" style="303"/>
    <col min="6" max="6" width="10.28515625" style="303" customWidth="1"/>
    <col min="7" max="16384" width="9.140625" style="303"/>
  </cols>
  <sheetData>
    <row r="1" spans="1:21">
      <c r="A1" s="301" t="s">
        <v>0</v>
      </c>
      <c r="B1" s="302"/>
      <c r="C1" s="301"/>
      <c r="D1" s="301"/>
      <c r="E1" s="301"/>
    </row>
    <row r="2" spans="1:21">
      <c r="A2" s="301" t="s">
        <v>1</v>
      </c>
      <c r="B2" s="304" t="s">
        <v>677</v>
      </c>
      <c r="C2" s="301"/>
      <c r="D2" s="301"/>
      <c r="E2" s="301"/>
    </row>
    <row r="3" spans="1:21">
      <c r="A3" s="301" t="s">
        <v>15</v>
      </c>
      <c r="B3" s="304" t="s">
        <v>678</v>
      </c>
      <c r="C3" s="301"/>
      <c r="D3" s="301"/>
      <c r="E3" s="301"/>
    </row>
    <row r="4" spans="1:21">
      <c r="A4" s="301" t="s">
        <v>19</v>
      </c>
      <c r="B4" s="305" t="s">
        <v>685</v>
      </c>
      <c r="C4" s="301"/>
      <c r="D4" s="301"/>
      <c r="E4" s="301"/>
    </row>
    <row r="5" spans="1:21">
      <c r="A5" s="301" t="s">
        <v>86</v>
      </c>
      <c r="B5" s="305" t="s">
        <v>436</v>
      </c>
      <c r="C5" s="301"/>
      <c r="D5" s="301"/>
      <c r="E5" s="301"/>
    </row>
    <row r="6" spans="1:21">
      <c r="A6" s="301" t="s">
        <v>13</v>
      </c>
      <c r="B6" s="304" t="s">
        <v>101</v>
      </c>
      <c r="C6" s="301"/>
      <c r="D6" s="301"/>
      <c r="E6" s="301"/>
    </row>
    <row r="7" spans="1:21">
      <c r="A7" s="301" t="s">
        <v>40</v>
      </c>
      <c r="B7" s="304" t="s">
        <v>101</v>
      </c>
      <c r="C7" s="301"/>
      <c r="D7" s="301"/>
      <c r="E7" s="301"/>
    </row>
    <row r="8" spans="1:21">
      <c r="A8" s="228"/>
      <c r="B8" s="108" t="s">
        <v>112</v>
      </c>
      <c r="C8" s="301"/>
      <c r="D8" s="301"/>
      <c r="E8" s="301"/>
    </row>
    <row r="9" spans="1:21">
      <c r="A9" s="301"/>
      <c r="B9" s="301"/>
      <c r="C9" s="301"/>
      <c r="D9" s="301"/>
      <c r="E9" s="301"/>
    </row>
    <row r="10" spans="1:21">
      <c r="A10" s="301"/>
      <c r="B10" s="301"/>
      <c r="C10" s="301"/>
      <c r="D10" s="301"/>
      <c r="E10" s="301"/>
    </row>
    <row r="11" spans="1:21">
      <c r="A11" s="301"/>
      <c r="B11" s="301"/>
      <c r="C11" s="301"/>
      <c r="D11" s="301"/>
      <c r="E11" s="301"/>
    </row>
    <row r="12" spans="1:21">
      <c r="A12" s="301"/>
      <c r="B12" s="306"/>
      <c r="C12" s="311" t="s">
        <v>298</v>
      </c>
      <c r="D12" s="311" t="s">
        <v>299</v>
      </c>
      <c r="E12" s="311" t="s">
        <v>355</v>
      </c>
      <c r="F12" s="311" t="s">
        <v>438</v>
      </c>
    </row>
    <row r="13" spans="1:21">
      <c r="A13" s="301"/>
      <c r="B13" s="307" t="s">
        <v>7</v>
      </c>
      <c r="C13" s="308">
        <v>-1.022125</v>
      </c>
      <c r="D13" s="308">
        <v>0.66662500000000002</v>
      </c>
      <c r="E13" s="308">
        <v>1.65703</v>
      </c>
      <c r="F13" s="308">
        <v>0.84317200000000003</v>
      </c>
    </row>
    <row r="14" spans="1:21">
      <c r="A14" s="301"/>
      <c r="B14" s="307" t="s">
        <v>88</v>
      </c>
      <c r="C14" s="308">
        <v>2.5715340000000002</v>
      </c>
      <c r="D14" s="308">
        <v>2.3658190000000001</v>
      </c>
      <c r="E14" s="308">
        <v>2.1285470000000002</v>
      </c>
      <c r="F14" s="308">
        <v>1.933751</v>
      </c>
      <c r="R14" s="309"/>
      <c r="S14" s="309"/>
      <c r="T14" s="309"/>
      <c r="U14" s="309"/>
    </row>
    <row r="15" spans="1:21">
      <c r="A15" s="301"/>
      <c r="B15" s="307" t="s">
        <v>5</v>
      </c>
      <c r="C15" s="308">
        <v>2.8769659999999999</v>
      </c>
      <c r="D15" s="308">
        <v>2.7173539999999998</v>
      </c>
      <c r="E15" s="308">
        <v>2.1482619999999999</v>
      </c>
      <c r="F15" s="308">
        <v>1.8803319999999999</v>
      </c>
      <c r="R15" s="309"/>
      <c r="S15" s="309"/>
      <c r="T15" s="309"/>
      <c r="U15" s="309"/>
    </row>
    <row r="16" spans="1:21">
      <c r="A16" s="301"/>
      <c r="B16" s="307" t="s">
        <v>454</v>
      </c>
      <c r="C16" s="308">
        <v>1.294753</v>
      </c>
      <c r="D16" s="308">
        <v>1.6305240000000001</v>
      </c>
      <c r="E16" s="308">
        <v>1.6269180000000001</v>
      </c>
      <c r="F16" s="308">
        <v>1.580605</v>
      </c>
      <c r="R16" s="309"/>
      <c r="S16" s="309"/>
      <c r="T16" s="309"/>
      <c r="U16" s="309"/>
    </row>
    <row r="17" spans="1:21">
      <c r="A17" s="301"/>
      <c r="B17" s="307" t="s">
        <v>6</v>
      </c>
      <c r="C17" s="308">
        <v>7</v>
      </c>
      <c r="D17" s="308">
        <v>7</v>
      </c>
      <c r="E17" s="308">
        <v>6.9</v>
      </c>
      <c r="F17" s="308">
        <v>6.8</v>
      </c>
      <c r="R17" s="309"/>
      <c r="S17" s="309"/>
      <c r="T17" s="309"/>
      <c r="U17" s="309"/>
    </row>
    <row r="18" spans="1:21">
      <c r="A18" s="301"/>
      <c r="B18" s="301"/>
      <c r="C18" s="310"/>
      <c r="D18" s="310"/>
      <c r="E18" s="301"/>
      <c r="R18" s="309"/>
      <c r="S18" s="309"/>
      <c r="T18" s="309"/>
      <c r="U18" s="309"/>
    </row>
    <row r="19" spans="1:21">
      <c r="A19" s="301"/>
      <c r="B19" s="306"/>
      <c r="C19" s="306" t="s">
        <v>679</v>
      </c>
      <c r="D19" s="306" t="s">
        <v>680</v>
      </c>
      <c r="E19" s="306" t="s">
        <v>681</v>
      </c>
      <c r="F19" s="306" t="s">
        <v>682</v>
      </c>
    </row>
    <row r="20" spans="1:21">
      <c r="A20" s="301"/>
      <c r="B20" s="307" t="s">
        <v>9</v>
      </c>
      <c r="C20" s="308">
        <v>-1.022125</v>
      </c>
      <c r="D20" s="308">
        <v>0.66662500000000002</v>
      </c>
      <c r="E20" s="308">
        <v>1.65703</v>
      </c>
      <c r="F20" s="308">
        <v>0.84317200000000003</v>
      </c>
    </row>
    <row r="21" spans="1:21">
      <c r="A21" s="301"/>
      <c r="B21" s="307" t="s">
        <v>109</v>
      </c>
      <c r="C21" s="308">
        <v>2.5715340000000002</v>
      </c>
      <c r="D21" s="308">
        <v>2.3658190000000001</v>
      </c>
      <c r="E21" s="308">
        <v>2.1285470000000002</v>
      </c>
      <c r="F21" s="308">
        <v>1.933751</v>
      </c>
    </row>
    <row r="22" spans="1:21">
      <c r="A22" s="301"/>
      <c r="B22" s="307" t="s">
        <v>431</v>
      </c>
      <c r="C22" s="308">
        <v>2.8769659999999999</v>
      </c>
      <c r="D22" s="308">
        <v>2.7173539999999998</v>
      </c>
      <c r="E22" s="308">
        <v>2.1482619999999999</v>
      </c>
      <c r="F22" s="308">
        <v>1.8803319999999999</v>
      </c>
    </row>
    <row r="23" spans="1:21">
      <c r="A23" s="301"/>
      <c r="B23" s="307" t="s">
        <v>194</v>
      </c>
      <c r="C23" s="308">
        <v>1.294753</v>
      </c>
      <c r="D23" s="308">
        <v>1.6305240000000001</v>
      </c>
      <c r="E23" s="308">
        <v>1.6269180000000001</v>
      </c>
      <c r="F23" s="308">
        <v>1.580605</v>
      </c>
    </row>
    <row r="24" spans="1:21">
      <c r="A24" s="301"/>
      <c r="B24" s="307" t="s">
        <v>8</v>
      </c>
      <c r="C24" s="308">
        <v>7</v>
      </c>
      <c r="D24" s="308">
        <v>7</v>
      </c>
      <c r="E24" s="308">
        <v>6.9</v>
      </c>
      <c r="F24" s="308">
        <v>6.8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92D050"/>
  </sheetPr>
  <dimension ref="A1:N31"/>
  <sheetViews>
    <sheetView showGridLines="0" workbookViewId="0">
      <pane xSplit="1" ySplit="10" topLeftCell="B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0.28515625" style="162" bestFit="1" customWidth="1"/>
    <col min="2" max="2" width="16.42578125" style="162" bestFit="1" customWidth="1"/>
    <col min="3" max="3" width="16.42578125" style="162" customWidth="1"/>
    <col min="4" max="16384" width="9.140625" style="162"/>
  </cols>
  <sheetData>
    <row r="1" spans="1:14">
      <c r="A1" s="88" t="s">
        <v>0</v>
      </c>
      <c r="B1" s="19"/>
    </row>
    <row r="2" spans="1:14">
      <c r="A2" s="88" t="s">
        <v>1</v>
      </c>
      <c r="B2" s="12" t="s">
        <v>379</v>
      </c>
    </row>
    <row r="3" spans="1:14">
      <c r="A3" s="88" t="s">
        <v>15</v>
      </c>
      <c r="B3" s="12" t="s">
        <v>380</v>
      </c>
    </row>
    <row r="4" spans="1:14">
      <c r="A4" s="88" t="s">
        <v>19</v>
      </c>
      <c r="B4" s="10" t="s">
        <v>107</v>
      </c>
    </row>
    <row r="5" spans="1:14">
      <c r="A5" s="88" t="s">
        <v>86</v>
      </c>
      <c r="B5" s="10" t="s">
        <v>108</v>
      </c>
    </row>
    <row r="6" spans="1:14">
      <c r="A6" s="88" t="s">
        <v>13</v>
      </c>
      <c r="B6" s="12" t="s">
        <v>381</v>
      </c>
    </row>
    <row r="7" spans="1:14">
      <c r="A7" s="88" t="s">
        <v>40</v>
      </c>
      <c r="B7" s="12" t="s">
        <v>381</v>
      </c>
    </row>
    <row r="8" spans="1:14">
      <c r="A8" s="5"/>
      <c r="B8" s="107" t="s">
        <v>112</v>
      </c>
    </row>
    <row r="10" spans="1:14">
      <c r="C10" s="162" t="s">
        <v>782</v>
      </c>
      <c r="D10" s="162" t="s">
        <v>783</v>
      </c>
    </row>
    <row r="11" spans="1:14">
      <c r="A11" s="346" t="s">
        <v>6</v>
      </c>
      <c r="B11" s="162">
        <v>2015</v>
      </c>
      <c r="C11" s="162">
        <v>-5.2</v>
      </c>
    </row>
    <row r="12" spans="1:14">
      <c r="A12" s="346"/>
      <c r="B12" s="162">
        <v>2016</v>
      </c>
      <c r="C12" s="162">
        <v>-4</v>
      </c>
      <c r="D12" s="162">
        <v>-0.2</v>
      </c>
    </row>
    <row r="13" spans="1:14">
      <c r="A13" s="346"/>
      <c r="B13" s="162">
        <v>2017</v>
      </c>
      <c r="C13" s="162">
        <v>-1.8</v>
      </c>
      <c r="D13" s="162">
        <v>-0.3</v>
      </c>
    </row>
    <row r="14" spans="1:14">
      <c r="A14" s="346" t="s">
        <v>4</v>
      </c>
      <c r="B14" s="162">
        <v>2015</v>
      </c>
      <c r="C14" s="162">
        <v>-2.7</v>
      </c>
      <c r="N14" s="346"/>
    </row>
    <row r="15" spans="1:14">
      <c r="A15" s="346"/>
      <c r="B15" s="162">
        <v>2016</v>
      </c>
      <c r="C15" s="162">
        <v>-1.3</v>
      </c>
      <c r="D15" s="162">
        <v>-0.6</v>
      </c>
      <c r="N15" s="346"/>
    </row>
    <row r="16" spans="1:14">
      <c r="A16" s="346"/>
      <c r="B16" s="162">
        <v>2017</v>
      </c>
      <c r="C16" s="162">
        <v>0.7</v>
      </c>
      <c r="D16" s="162">
        <v>-0.3</v>
      </c>
      <c r="N16" s="346"/>
    </row>
    <row r="17" spans="1:9">
      <c r="A17" s="346" t="s">
        <v>5</v>
      </c>
      <c r="B17" s="162">
        <v>2015</v>
      </c>
      <c r="C17" s="162">
        <v>-3.3</v>
      </c>
    </row>
    <row r="18" spans="1:9">
      <c r="A18" s="346"/>
      <c r="B18" s="162">
        <v>2016</v>
      </c>
      <c r="C18" s="162">
        <v>0.4</v>
      </c>
      <c r="D18" s="162">
        <v>0.4</v>
      </c>
    </row>
    <row r="19" spans="1:9">
      <c r="A19" s="346"/>
      <c r="B19" s="162">
        <v>2017</v>
      </c>
      <c r="C19" s="162">
        <v>1.9</v>
      </c>
      <c r="D19" s="162">
        <v>-0.3</v>
      </c>
    </row>
    <row r="20" spans="1:9">
      <c r="I20" s="346"/>
    </row>
    <row r="21" spans="1:9">
      <c r="I21" s="346"/>
    </row>
    <row r="22" spans="1:9">
      <c r="C22" s="162" t="s">
        <v>784</v>
      </c>
      <c r="D22" s="162" t="s">
        <v>785</v>
      </c>
    </row>
    <row r="23" spans="1:9">
      <c r="A23" s="346" t="s">
        <v>8</v>
      </c>
      <c r="B23" s="162">
        <v>2015</v>
      </c>
      <c r="C23" s="162">
        <v>-5.2</v>
      </c>
    </row>
    <row r="24" spans="1:9">
      <c r="A24" s="346"/>
      <c r="B24" s="162">
        <v>2016</v>
      </c>
      <c r="C24" s="162">
        <v>-4</v>
      </c>
      <c r="D24" s="162">
        <v>-0.2</v>
      </c>
    </row>
    <row r="25" spans="1:9">
      <c r="A25" s="346"/>
      <c r="B25" s="162">
        <v>2017</v>
      </c>
      <c r="C25" s="162">
        <v>-1.8</v>
      </c>
      <c r="D25" s="162">
        <v>-0.3</v>
      </c>
    </row>
    <row r="26" spans="1:9">
      <c r="A26" s="346" t="s">
        <v>194</v>
      </c>
      <c r="B26" s="162">
        <v>2015</v>
      </c>
      <c r="C26" s="162">
        <v>-2.7</v>
      </c>
    </row>
    <row r="27" spans="1:9">
      <c r="A27" s="346"/>
      <c r="B27" s="162">
        <v>2016</v>
      </c>
      <c r="C27" s="162">
        <v>-1.3</v>
      </c>
      <c r="D27" s="162">
        <v>-0.6</v>
      </c>
    </row>
    <row r="28" spans="1:9">
      <c r="A28" s="346"/>
      <c r="B28" s="162">
        <v>2017</v>
      </c>
      <c r="C28" s="162">
        <v>0.7</v>
      </c>
      <c r="D28" s="162">
        <v>-0.3</v>
      </c>
    </row>
    <row r="29" spans="1:9">
      <c r="A29" s="346" t="s">
        <v>5</v>
      </c>
      <c r="B29" s="162">
        <v>2015</v>
      </c>
      <c r="C29" s="162">
        <v>-3.3</v>
      </c>
    </row>
    <row r="30" spans="1:9">
      <c r="A30" s="346"/>
      <c r="B30" s="162">
        <v>2016</v>
      </c>
      <c r="C30" s="162">
        <v>0.4</v>
      </c>
      <c r="D30" s="162">
        <v>0.4</v>
      </c>
    </row>
    <row r="31" spans="1:9">
      <c r="A31" s="346"/>
      <c r="B31" s="162">
        <v>2017</v>
      </c>
      <c r="C31" s="162">
        <v>1.9</v>
      </c>
      <c r="D31" s="162">
        <v>-0.3</v>
      </c>
    </row>
  </sheetData>
  <mergeCells count="8">
    <mergeCell ref="A29:A31"/>
    <mergeCell ref="A17:A19"/>
    <mergeCell ref="I20:I21"/>
    <mergeCell ref="A11:A13"/>
    <mergeCell ref="A14:A16"/>
    <mergeCell ref="N14:N16"/>
    <mergeCell ref="A23:A25"/>
    <mergeCell ref="A26:A2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5"/>
  <sheetViews>
    <sheetView showGridLines="0" zoomScaleNormal="100" workbookViewId="0">
      <pane ySplit="9" topLeftCell="A10" activePane="bottomLeft" state="frozen"/>
      <selection activeCell="B1" sqref="B1"/>
      <selection pane="bottomLeft" activeCell="B1" sqref="B1"/>
    </sheetView>
  </sheetViews>
  <sheetFormatPr defaultRowHeight="12.75"/>
  <cols>
    <col min="1" max="1" width="11.42578125" style="274" customWidth="1"/>
    <col min="2" max="2" width="16.7109375" style="274" customWidth="1"/>
    <col min="3" max="3" width="11.5703125" style="274" customWidth="1"/>
    <col min="4" max="4" width="9.140625" style="274"/>
    <col min="5" max="5" width="12.140625" style="274" customWidth="1"/>
    <col min="6" max="16384" width="9.140625" style="274"/>
  </cols>
  <sheetData>
    <row r="1" spans="1:6" s="273" customFormat="1" ht="12">
      <c r="A1" s="272" t="s">
        <v>0</v>
      </c>
      <c r="B1" s="272"/>
      <c r="C1" s="272"/>
      <c r="D1" s="272"/>
      <c r="E1" s="272"/>
      <c r="F1" s="272"/>
    </row>
    <row r="2" spans="1:6" s="273" customFormat="1" ht="12">
      <c r="A2" s="272" t="s">
        <v>1</v>
      </c>
      <c r="B2" s="272" t="s">
        <v>587</v>
      </c>
      <c r="C2" s="272"/>
      <c r="D2" s="272"/>
      <c r="E2" s="272"/>
      <c r="F2" s="272"/>
    </row>
    <row r="3" spans="1:6" s="273" customFormat="1" ht="12">
      <c r="A3" s="272" t="s">
        <v>15</v>
      </c>
      <c r="B3" s="272" t="s">
        <v>588</v>
      </c>
      <c r="C3" s="272"/>
      <c r="D3" s="272"/>
      <c r="E3" s="272"/>
      <c r="F3" s="272"/>
    </row>
    <row r="4" spans="1:6" s="273" customFormat="1" ht="12">
      <c r="A4" s="272" t="s">
        <v>19</v>
      </c>
      <c r="B4" s="313" t="s">
        <v>686</v>
      </c>
      <c r="C4" s="272"/>
      <c r="D4" s="272"/>
      <c r="E4" s="272"/>
      <c r="F4" s="272"/>
    </row>
    <row r="5" spans="1:6" s="273" customFormat="1" ht="12">
      <c r="A5" s="272" t="s">
        <v>86</v>
      </c>
      <c r="B5" s="313" t="s">
        <v>687</v>
      </c>
      <c r="C5" s="272"/>
      <c r="D5" s="272"/>
      <c r="E5" s="272"/>
      <c r="F5" s="272"/>
    </row>
    <row r="6" spans="1:6" s="273" customFormat="1" ht="12">
      <c r="A6" s="272" t="s">
        <v>13</v>
      </c>
      <c r="B6" s="272" t="s">
        <v>580</v>
      </c>
      <c r="C6" s="272"/>
      <c r="D6" s="272"/>
      <c r="E6" s="272"/>
      <c r="F6" s="272"/>
    </row>
    <row r="7" spans="1:6" s="273" customFormat="1" ht="12">
      <c r="A7" s="272" t="s">
        <v>40</v>
      </c>
      <c r="B7" s="272" t="s">
        <v>581</v>
      </c>
      <c r="C7" s="272"/>
      <c r="D7" s="272"/>
      <c r="E7" s="272"/>
      <c r="F7" s="272"/>
    </row>
    <row r="8" spans="1:6" s="273" customFormat="1" ht="12">
      <c r="A8" s="272"/>
      <c r="B8" s="272" t="s">
        <v>112</v>
      </c>
      <c r="C8" s="272"/>
      <c r="D8" s="272"/>
      <c r="E8" s="272"/>
      <c r="F8" s="272"/>
    </row>
    <row r="9" spans="1:6" s="273" customFormat="1" ht="12">
      <c r="A9" s="272" t="s">
        <v>2</v>
      </c>
      <c r="B9" s="272" t="s">
        <v>3</v>
      </c>
      <c r="C9" s="272" t="s">
        <v>18</v>
      </c>
      <c r="D9" s="272"/>
      <c r="E9" s="272"/>
      <c r="F9" s="272"/>
    </row>
    <row r="10" spans="1:6" s="273" customFormat="1" ht="12">
      <c r="A10" s="272"/>
      <c r="B10" s="272"/>
      <c r="C10" s="272"/>
      <c r="D10" s="272"/>
      <c r="E10" s="272"/>
      <c r="F10" s="272"/>
    </row>
    <row r="11" spans="1:6">
      <c r="A11" s="272"/>
      <c r="B11" s="272"/>
      <c r="C11" s="272"/>
      <c r="D11" s="272"/>
      <c r="E11" s="272" t="s">
        <v>585</v>
      </c>
      <c r="F11" s="272" t="s">
        <v>582</v>
      </c>
    </row>
    <row r="12" spans="1:6">
      <c r="A12" s="272"/>
      <c r="B12" s="272"/>
      <c r="C12" s="272" t="s">
        <v>583</v>
      </c>
      <c r="D12" s="272" t="s">
        <v>584</v>
      </c>
      <c r="E12" s="272" t="s">
        <v>586</v>
      </c>
      <c r="F12" s="272" t="s">
        <v>560</v>
      </c>
    </row>
    <row r="13" spans="1:6">
      <c r="A13" s="272" t="s">
        <v>5</v>
      </c>
      <c r="B13" s="272" t="s">
        <v>5</v>
      </c>
      <c r="C13" s="272"/>
      <c r="D13" s="272"/>
      <c r="E13" s="272">
        <v>0.5</v>
      </c>
      <c r="F13" s="272">
        <v>2</v>
      </c>
    </row>
    <row r="14" spans="1:6">
      <c r="A14" s="272" t="s">
        <v>458</v>
      </c>
      <c r="B14" s="272" t="s">
        <v>4</v>
      </c>
      <c r="C14" s="272"/>
      <c r="D14" s="272"/>
      <c r="E14" s="272">
        <v>0.2</v>
      </c>
      <c r="F14" s="272">
        <v>2</v>
      </c>
    </row>
    <row r="15" spans="1:6">
      <c r="A15" s="272" t="s">
        <v>9</v>
      </c>
      <c r="B15" s="272" t="s">
        <v>7</v>
      </c>
      <c r="C15" s="272"/>
      <c r="D15" s="272"/>
      <c r="E15" s="272">
        <v>0.3</v>
      </c>
      <c r="F15" s="272">
        <v>2</v>
      </c>
    </row>
    <row r="16" spans="1:6">
      <c r="A16" s="272" t="s">
        <v>601</v>
      </c>
      <c r="B16" s="272" t="s">
        <v>602</v>
      </c>
      <c r="C16" s="272"/>
      <c r="D16" s="272"/>
      <c r="E16" s="272">
        <v>0.1</v>
      </c>
      <c r="F16" s="272">
        <v>2</v>
      </c>
    </row>
    <row r="17" spans="1:6">
      <c r="A17" s="272" t="s">
        <v>387</v>
      </c>
      <c r="B17" s="272" t="s">
        <v>403</v>
      </c>
      <c r="C17" s="272"/>
      <c r="D17" s="272"/>
      <c r="E17" s="272">
        <v>0.1</v>
      </c>
      <c r="F17" s="272">
        <v>2</v>
      </c>
    </row>
    <row r="18" spans="1:6">
      <c r="A18" s="272" t="s">
        <v>389</v>
      </c>
      <c r="B18" s="272" t="s">
        <v>386</v>
      </c>
      <c r="C18" s="272"/>
      <c r="D18" s="272"/>
      <c r="E18" s="272">
        <v>2.5</v>
      </c>
      <c r="F18" s="272">
        <v>2.5</v>
      </c>
    </row>
    <row r="19" spans="1:6">
      <c r="A19" s="272" t="s">
        <v>562</v>
      </c>
      <c r="B19" s="272" t="s">
        <v>561</v>
      </c>
      <c r="C19" s="272">
        <v>1</v>
      </c>
      <c r="D19" s="272">
        <v>3</v>
      </c>
      <c r="E19" s="272">
        <v>1.3</v>
      </c>
      <c r="F19" s="272">
        <v>2</v>
      </c>
    </row>
    <row r="20" spans="1:6">
      <c r="A20" s="272" t="s">
        <v>565</v>
      </c>
      <c r="B20" s="272" t="s">
        <v>566</v>
      </c>
      <c r="C20" s="272">
        <v>2</v>
      </c>
      <c r="D20" s="272">
        <v>3</v>
      </c>
      <c r="E20" s="272">
        <v>1.7</v>
      </c>
      <c r="F20" s="272"/>
    </row>
    <row r="21" spans="1:6">
      <c r="A21" s="272" t="s">
        <v>563</v>
      </c>
      <c r="B21" s="272" t="s">
        <v>564</v>
      </c>
      <c r="C21" s="272">
        <v>1</v>
      </c>
      <c r="D21" s="272">
        <v>3</v>
      </c>
      <c r="E21" s="272">
        <v>0.1</v>
      </c>
      <c r="F21" s="272">
        <v>2</v>
      </c>
    </row>
    <row r="22" spans="1:6">
      <c r="A22" s="272" t="s">
        <v>603</v>
      </c>
      <c r="B22" s="272" t="s">
        <v>91</v>
      </c>
      <c r="C22" s="272">
        <v>1</v>
      </c>
      <c r="D22" s="272">
        <v>3</v>
      </c>
      <c r="E22" s="272">
        <v>0.1</v>
      </c>
      <c r="F22" s="272">
        <v>2</v>
      </c>
    </row>
    <row r="23" spans="1:6">
      <c r="A23" s="272" t="s">
        <v>64</v>
      </c>
      <c r="B23" s="272" t="s">
        <v>67</v>
      </c>
      <c r="C23" s="272">
        <v>2</v>
      </c>
      <c r="D23" s="272">
        <v>4</v>
      </c>
      <c r="E23" s="272">
        <v>0.5</v>
      </c>
      <c r="F23" s="272">
        <v>3</v>
      </c>
    </row>
    <row r="24" spans="1:6">
      <c r="A24" s="272" t="s">
        <v>105</v>
      </c>
      <c r="B24" s="272" t="s">
        <v>90</v>
      </c>
      <c r="C24" s="272">
        <v>1.5</v>
      </c>
      <c r="D24" s="272">
        <v>3.5</v>
      </c>
      <c r="E24" s="272">
        <v>-0.8</v>
      </c>
      <c r="F24" s="272">
        <v>2.5</v>
      </c>
    </row>
    <row r="25" spans="1:6">
      <c r="A25" s="272" t="s">
        <v>102</v>
      </c>
      <c r="B25" s="272" t="s">
        <v>89</v>
      </c>
      <c r="C25" s="272">
        <v>1.5</v>
      </c>
      <c r="D25" s="272">
        <v>3.5</v>
      </c>
      <c r="E25" s="272">
        <v>-1.2</v>
      </c>
      <c r="F25" s="272">
        <v>2.5</v>
      </c>
    </row>
    <row r="26" spans="1:6">
      <c r="A26" s="272" t="s">
        <v>11</v>
      </c>
      <c r="B26" s="272" t="s">
        <v>10</v>
      </c>
      <c r="C26" s="272">
        <v>3</v>
      </c>
      <c r="D26" s="272">
        <v>6</v>
      </c>
      <c r="E26" s="272">
        <v>14.5</v>
      </c>
      <c r="F26" s="272">
        <v>4.5</v>
      </c>
    </row>
    <row r="27" spans="1:6">
      <c r="A27" s="272" t="s">
        <v>390</v>
      </c>
      <c r="B27" s="272" t="s">
        <v>567</v>
      </c>
      <c r="C27" s="272">
        <v>3</v>
      </c>
      <c r="D27" s="272">
        <v>7</v>
      </c>
      <c r="E27" s="272">
        <v>8.1999999999999993</v>
      </c>
      <c r="F27" s="272">
        <v>5</v>
      </c>
    </row>
    <row r="28" spans="1:6">
      <c r="A28" s="272" t="s">
        <v>8</v>
      </c>
      <c r="B28" s="272" t="s">
        <v>6</v>
      </c>
      <c r="C28" s="272"/>
      <c r="D28" s="272"/>
      <c r="E28" s="272">
        <v>1.5</v>
      </c>
      <c r="F28" s="272">
        <v>4</v>
      </c>
    </row>
    <row r="29" spans="1:6">
      <c r="A29" s="272"/>
      <c r="B29" s="272"/>
      <c r="C29" s="272"/>
      <c r="D29" s="272"/>
      <c r="E29" s="272"/>
      <c r="F29" s="272"/>
    </row>
    <row r="30" spans="1:6">
      <c r="A30" s="272"/>
      <c r="B30" s="272"/>
      <c r="C30" s="272"/>
      <c r="D30" s="272"/>
      <c r="E30" s="272"/>
      <c r="F30" s="272"/>
    </row>
    <row r="31" spans="1:6">
      <c r="A31" s="272"/>
      <c r="B31" s="272"/>
      <c r="C31" s="272"/>
      <c r="D31" s="272"/>
      <c r="E31" s="272"/>
      <c r="F31" s="272"/>
    </row>
    <row r="32" spans="1:6">
      <c r="A32" s="272"/>
      <c r="B32" s="272"/>
      <c r="C32" s="272"/>
      <c r="D32" s="272"/>
      <c r="E32" s="272"/>
      <c r="F32" s="272"/>
    </row>
    <row r="33" spans="1:6">
      <c r="A33" s="272"/>
      <c r="B33" s="272"/>
      <c r="C33" s="272"/>
      <c r="D33" s="272"/>
      <c r="E33" s="272"/>
      <c r="F33" s="272"/>
    </row>
    <row r="34" spans="1:6">
      <c r="A34" s="272"/>
      <c r="B34" s="272"/>
      <c r="C34" s="272"/>
      <c r="D34" s="272"/>
      <c r="E34" s="272"/>
      <c r="F34" s="272"/>
    </row>
    <row r="35" spans="1:6">
      <c r="A35" s="272"/>
      <c r="B35" s="272"/>
      <c r="C35" s="272"/>
      <c r="D35" s="272"/>
      <c r="E35" s="272"/>
      <c r="F35" s="272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E132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3.7109375" style="21" customWidth="1"/>
    <col min="2" max="16384" width="9.140625" style="21"/>
  </cols>
  <sheetData>
    <row r="1" spans="1:5">
      <c r="A1" s="88" t="s">
        <v>0</v>
      </c>
      <c r="B1" s="19"/>
      <c r="C1" s="20"/>
    </row>
    <row r="2" spans="1:5">
      <c r="A2" s="88" t="s">
        <v>1</v>
      </c>
      <c r="B2" s="12" t="s">
        <v>160</v>
      </c>
      <c r="C2" s="20"/>
    </row>
    <row r="3" spans="1:5">
      <c r="A3" s="88" t="s">
        <v>15</v>
      </c>
      <c r="B3" s="12" t="s">
        <v>159</v>
      </c>
      <c r="C3" s="20"/>
    </row>
    <row r="4" spans="1:5">
      <c r="A4" s="88" t="s">
        <v>19</v>
      </c>
      <c r="B4" s="10" t="s">
        <v>157</v>
      </c>
      <c r="C4" s="20"/>
    </row>
    <row r="5" spans="1:5">
      <c r="A5" s="88" t="s">
        <v>86</v>
      </c>
      <c r="B5" s="10" t="s">
        <v>158</v>
      </c>
      <c r="C5" s="20"/>
    </row>
    <row r="6" spans="1:5">
      <c r="A6" s="88" t="s">
        <v>13</v>
      </c>
      <c r="B6" s="12" t="s">
        <v>246</v>
      </c>
    </row>
    <row r="7" spans="1:5">
      <c r="A7" s="88" t="s">
        <v>40</v>
      </c>
      <c r="B7" s="12" t="s">
        <v>247</v>
      </c>
    </row>
    <row r="8" spans="1:5">
      <c r="A8" s="5"/>
      <c r="B8" s="107" t="s">
        <v>112</v>
      </c>
    </row>
    <row r="9" spans="1:5">
      <c r="A9" s="22"/>
    </row>
    <row r="10" spans="1:5">
      <c r="A10" s="22"/>
      <c r="B10" s="21" t="s">
        <v>91</v>
      </c>
      <c r="C10" s="21" t="s">
        <v>92</v>
      </c>
      <c r="D10" s="21" t="s">
        <v>90</v>
      </c>
      <c r="E10" s="21" t="s">
        <v>89</v>
      </c>
    </row>
    <row r="11" spans="1:5">
      <c r="B11" s="21" t="s">
        <v>104</v>
      </c>
      <c r="C11" s="21" t="s">
        <v>103</v>
      </c>
      <c r="D11" s="21" t="s">
        <v>105</v>
      </c>
      <c r="E11" s="21" t="s">
        <v>102</v>
      </c>
    </row>
    <row r="12" spans="1:5">
      <c r="A12" s="23">
        <v>38718</v>
      </c>
      <c r="B12" s="24">
        <v>2.9</v>
      </c>
      <c r="C12" s="24">
        <v>4.0999999999999996</v>
      </c>
      <c r="D12" s="21">
        <v>1</v>
      </c>
      <c r="E12" s="24">
        <v>8.89</v>
      </c>
    </row>
    <row r="13" spans="1:5">
      <c r="A13" s="23">
        <v>38749</v>
      </c>
      <c r="B13" s="24">
        <v>2.8</v>
      </c>
      <c r="C13" s="24">
        <v>4.4000000000000004</v>
      </c>
      <c r="D13" s="21">
        <v>1.1000000000000001</v>
      </c>
      <c r="E13" s="24">
        <v>8.4899999999999949</v>
      </c>
    </row>
    <row r="14" spans="1:5">
      <c r="A14" s="23">
        <v>38777</v>
      </c>
      <c r="B14" s="24">
        <v>2.8</v>
      </c>
      <c r="C14" s="24">
        <v>4.5</v>
      </c>
      <c r="D14" s="21">
        <v>0.9</v>
      </c>
      <c r="E14" s="24">
        <v>8.4099999999999966</v>
      </c>
    </row>
    <row r="15" spans="1:5">
      <c r="A15" s="23">
        <v>38808</v>
      </c>
      <c r="B15" s="24">
        <v>2.8</v>
      </c>
      <c r="C15" s="24">
        <v>4.5</v>
      </c>
      <c r="D15" s="21">
        <v>1.1000000000000001</v>
      </c>
      <c r="E15" s="24">
        <v>6.9200000000000017</v>
      </c>
    </row>
    <row r="16" spans="1:5">
      <c r="A16" s="23">
        <v>38838</v>
      </c>
      <c r="B16" s="24">
        <v>3.1</v>
      </c>
      <c r="C16" s="24">
        <v>4.8</v>
      </c>
      <c r="D16" s="21">
        <v>1.4</v>
      </c>
      <c r="E16" s="24">
        <v>7.2600000000000051</v>
      </c>
    </row>
    <row r="17" spans="1:5">
      <c r="A17" s="23">
        <v>38869</v>
      </c>
      <c r="B17" s="24">
        <v>2.8</v>
      </c>
      <c r="C17" s="24">
        <v>4.5999999999999996</v>
      </c>
      <c r="D17" s="21">
        <v>1.3</v>
      </c>
      <c r="E17" s="24">
        <v>7.1099999999999994</v>
      </c>
    </row>
    <row r="18" spans="1:5">
      <c r="A18" s="23">
        <v>38899</v>
      </c>
      <c r="B18" s="24">
        <v>3</v>
      </c>
      <c r="C18" s="24">
        <v>5</v>
      </c>
      <c r="D18" s="21">
        <v>1.5</v>
      </c>
      <c r="E18" s="24">
        <v>6.2099999999999937</v>
      </c>
    </row>
    <row r="19" spans="1:5">
      <c r="A19" s="23">
        <v>38930</v>
      </c>
      <c r="B19" s="24">
        <v>3.1</v>
      </c>
      <c r="C19" s="24">
        <v>5.0999999999999996</v>
      </c>
      <c r="D19" s="21">
        <v>1.8</v>
      </c>
      <c r="E19" s="24">
        <v>6.019999999999996</v>
      </c>
    </row>
    <row r="20" spans="1:5">
      <c r="A20" s="23">
        <v>38961</v>
      </c>
      <c r="B20" s="24">
        <v>2.7</v>
      </c>
      <c r="C20" s="24">
        <v>4.5999999999999996</v>
      </c>
      <c r="D20" s="21">
        <v>1.6</v>
      </c>
      <c r="E20" s="24">
        <v>5.480000000000004</v>
      </c>
    </row>
    <row r="21" spans="1:5">
      <c r="A21" s="23">
        <v>38991</v>
      </c>
      <c r="B21" s="24">
        <v>1.3</v>
      </c>
      <c r="C21" s="24">
        <v>3.7</v>
      </c>
      <c r="D21" s="21">
        <v>1.2</v>
      </c>
      <c r="E21" s="24">
        <v>4.7999999999999972</v>
      </c>
    </row>
    <row r="22" spans="1:5">
      <c r="A22" s="23">
        <v>39022</v>
      </c>
      <c r="B22" s="24">
        <v>1.5</v>
      </c>
      <c r="C22" s="24">
        <v>4.3</v>
      </c>
      <c r="D22" s="21">
        <v>1.4</v>
      </c>
      <c r="E22" s="24">
        <v>4.6700000000000017</v>
      </c>
    </row>
    <row r="23" spans="1:5">
      <c r="A23" s="23">
        <v>39052</v>
      </c>
      <c r="B23" s="24">
        <v>1.8</v>
      </c>
      <c r="C23" s="24">
        <v>4.2</v>
      </c>
      <c r="D23" s="21">
        <v>1.4</v>
      </c>
      <c r="E23" s="24">
        <v>4.8700000000000045</v>
      </c>
    </row>
    <row r="24" spans="1:5">
      <c r="A24" s="23">
        <v>39083</v>
      </c>
      <c r="B24" s="24">
        <v>1.4</v>
      </c>
      <c r="C24" s="24">
        <v>3</v>
      </c>
      <c r="D24" s="21">
        <v>1.6</v>
      </c>
      <c r="E24" s="24">
        <v>4.0100000000000051</v>
      </c>
    </row>
    <row r="25" spans="1:5">
      <c r="A25" s="23">
        <v>39114</v>
      </c>
      <c r="B25" s="24">
        <v>1.6</v>
      </c>
      <c r="C25" s="24">
        <v>2.7</v>
      </c>
      <c r="D25" s="21">
        <v>1.9</v>
      </c>
      <c r="E25" s="24">
        <v>3.8100000000000023</v>
      </c>
    </row>
    <row r="26" spans="1:5">
      <c r="A26" s="23">
        <v>39142</v>
      </c>
      <c r="B26" s="24">
        <v>2</v>
      </c>
      <c r="C26" s="24">
        <v>2.7</v>
      </c>
      <c r="D26" s="21">
        <v>2.5</v>
      </c>
      <c r="E26" s="24">
        <v>3.6599999999999966</v>
      </c>
    </row>
    <row r="27" spans="1:5">
      <c r="A27" s="23">
        <v>39173</v>
      </c>
      <c r="B27" s="24">
        <v>2.6</v>
      </c>
      <c r="C27" s="24">
        <v>2.7</v>
      </c>
      <c r="D27" s="21">
        <v>2.2999999999999998</v>
      </c>
      <c r="E27" s="24">
        <v>3.769999999999996</v>
      </c>
    </row>
    <row r="28" spans="1:5">
      <c r="A28" s="23">
        <v>39203</v>
      </c>
      <c r="B28" s="24">
        <v>2.4</v>
      </c>
      <c r="C28" s="24">
        <v>2.2999999999999998</v>
      </c>
      <c r="D28" s="21">
        <v>2.2999999999999998</v>
      </c>
      <c r="E28" s="24">
        <v>3.8100000000000023</v>
      </c>
    </row>
    <row r="29" spans="1:5">
      <c r="A29" s="23">
        <v>39234</v>
      </c>
      <c r="B29" s="24">
        <v>2.5</v>
      </c>
      <c r="C29" s="24">
        <v>2.5</v>
      </c>
      <c r="D29" s="21">
        <v>2.5</v>
      </c>
      <c r="E29" s="24">
        <v>3.7999999999999972</v>
      </c>
    </row>
    <row r="30" spans="1:5">
      <c r="A30" s="23">
        <v>39264</v>
      </c>
      <c r="B30" s="24">
        <v>2.5</v>
      </c>
      <c r="C30" s="24">
        <v>2.2999999999999998</v>
      </c>
      <c r="D30" s="21">
        <v>2.2000000000000002</v>
      </c>
      <c r="E30" s="24">
        <v>3.9899999999999949</v>
      </c>
    </row>
    <row r="31" spans="1:5">
      <c r="A31" s="23">
        <v>39295</v>
      </c>
      <c r="B31" s="24">
        <v>2.7</v>
      </c>
      <c r="C31" s="24">
        <v>2.2999999999999998</v>
      </c>
      <c r="D31" s="21">
        <v>1.6</v>
      </c>
      <c r="E31" s="24">
        <v>4.9599999999999937</v>
      </c>
    </row>
    <row r="32" spans="1:5">
      <c r="A32" s="23">
        <v>39326</v>
      </c>
      <c r="B32" s="24">
        <v>3</v>
      </c>
      <c r="C32" s="24">
        <v>2.9</v>
      </c>
      <c r="D32" s="21">
        <v>2.2000000000000002</v>
      </c>
      <c r="E32" s="24">
        <v>6.0300000000000011</v>
      </c>
    </row>
    <row r="33" spans="1:5">
      <c r="A33" s="23">
        <v>39356</v>
      </c>
      <c r="B33" s="24">
        <v>4.2</v>
      </c>
      <c r="C33" s="24">
        <v>3.2</v>
      </c>
      <c r="D33" s="21">
        <v>2.7</v>
      </c>
      <c r="E33" s="24">
        <v>6.8400000000000034</v>
      </c>
    </row>
    <row r="34" spans="1:5">
      <c r="A34" s="23">
        <v>39387</v>
      </c>
      <c r="B34" s="24">
        <v>5.2</v>
      </c>
      <c r="C34" s="24">
        <v>3.1</v>
      </c>
      <c r="D34" s="21">
        <v>3.4</v>
      </c>
      <c r="E34" s="24">
        <v>6.6700000000000017</v>
      </c>
    </row>
    <row r="35" spans="1:5">
      <c r="A35" s="23">
        <v>39417</v>
      </c>
      <c r="B35" s="24">
        <v>5.5</v>
      </c>
      <c r="C35" s="24">
        <v>3.4</v>
      </c>
      <c r="D35" s="21">
        <v>3.9</v>
      </c>
      <c r="E35" s="24">
        <v>6.5699999999999932</v>
      </c>
    </row>
    <row r="36" spans="1:5">
      <c r="A36" s="23">
        <v>39448</v>
      </c>
      <c r="B36" s="24">
        <v>7.6</v>
      </c>
      <c r="C36" s="24">
        <v>3.8</v>
      </c>
      <c r="D36" s="21">
        <v>4.2</v>
      </c>
      <c r="E36" s="24">
        <v>7.2600000000000051</v>
      </c>
    </row>
    <row r="37" spans="1:5">
      <c r="A37" s="23">
        <v>39479</v>
      </c>
      <c r="B37" s="24">
        <v>7.5</v>
      </c>
      <c r="C37" s="24">
        <v>4</v>
      </c>
      <c r="D37" s="21">
        <v>4.3</v>
      </c>
      <c r="E37" s="24">
        <v>7.9699999999999989</v>
      </c>
    </row>
    <row r="38" spans="1:5">
      <c r="A38" s="23">
        <v>39508</v>
      </c>
      <c r="B38" s="24">
        <v>7.1</v>
      </c>
      <c r="C38" s="24">
        <v>4.2</v>
      </c>
      <c r="D38" s="21">
        <v>4.0999999999999996</v>
      </c>
      <c r="E38" s="24">
        <v>8.6299999999999955</v>
      </c>
    </row>
    <row r="39" spans="1:5">
      <c r="A39" s="23">
        <v>39539</v>
      </c>
      <c r="B39" s="24">
        <v>6.8</v>
      </c>
      <c r="C39" s="24">
        <v>4.2</v>
      </c>
      <c r="D39" s="21">
        <v>4</v>
      </c>
      <c r="E39" s="24">
        <v>8.6200000000000045</v>
      </c>
    </row>
    <row r="40" spans="1:5">
      <c r="A40" s="23">
        <v>39569</v>
      </c>
      <c r="B40" s="24">
        <v>6.9</v>
      </c>
      <c r="C40" s="24">
        <v>4.5999999999999996</v>
      </c>
      <c r="D40" s="21">
        <v>4.3</v>
      </c>
      <c r="E40" s="24">
        <v>8.4599999999999937</v>
      </c>
    </row>
    <row r="41" spans="1:5">
      <c r="A41" s="23">
        <v>39600</v>
      </c>
      <c r="B41" s="24">
        <v>6.7</v>
      </c>
      <c r="C41" s="24">
        <v>4.5999999999999996</v>
      </c>
      <c r="D41" s="21">
        <v>4.5</v>
      </c>
      <c r="E41" s="24">
        <v>8.61</v>
      </c>
    </row>
    <row r="42" spans="1:5">
      <c r="A42" s="23">
        <v>39630</v>
      </c>
      <c r="B42" s="24">
        <v>6.8</v>
      </c>
      <c r="C42" s="24">
        <v>4.9000000000000004</v>
      </c>
      <c r="D42" s="21">
        <v>4.8</v>
      </c>
      <c r="E42" s="24">
        <v>9.0400000000000063</v>
      </c>
    </row>
    <row r="43" spans="1:5">
      <c r="A43" s="23">
        <v>39661</v>
      </c>
      <c r="B43" s="24">
        <v>6.4</v>
      </c>
      <c r="C43" s="24">
        <v>5</v>
      </c>
      <c r="D43" s="21">
        <v>4.8</v>
      </c>
      <c r="E43" s="24">
        <v>8.019999999999996</v>
      </c>
    </row>
    <row r="44" spans="1:5">
      <c r="A44" s="23">
        <v>39692</v>
      </c>
      <c r="B44" s="24">
        <v>6.5</v>
      </c>
      <c r="C44" s="24">
        <v>5.3</v>
      </c>
      <c r="D44" s="21">
        <v>4.3</v>
      </c>
      <c r="E44" s="24">
        <v>7.2999999999999972</v>
      </c>
    </row>
    <row r="45" spans="1:5">
      <c r="A45" s="23">
        <v>39722</v>
      </c>
      <c r="B45" s="24">
        <v>5.9</v>
      </c>
      <c r="C45" s="24">
        <v>5.2</v>
      </c>
      <c r="D45" s="21">
        <v>4.0999999999999996</v>
      </c>
      <c r="E45" s="24">
        <v>7.3900000000000006</v>
      </c>
    </row>
    <row r="46" spans="1:5">
      <c r="A46" s="23">
        <v>39753</v>
      </c>
      <c r="B46" s="24">
        <v>4.4000000000000004</v>
      </c>
      <c r="C46" s="24">
        <v>4.9000000000000004</v>
      </c>
      <c r="D46" s="21">
        <v>3.6</v>
      </c>
      <c r="E46" s="24">
        <v>6.7399999999999949</v>
      </c>
    </row>
    <row r="47" spans="1:5">
      <c r="A47" s="23">
        <v>39783</v>
      </c>
      <c r="B47" s="24">
        <v>3.6</v>
      </c>
      <c r="C47" s="24">
        <v>4.4000000000000004</v>
      </c>
      <c r="D47" s="21">
        <v>3.2</v>
      </c>
      <c r="E47" s="24">
        <v>6.2999999999999972</v>
      </c>
    </row>
    <row r="48" spans="1:5">
      <c r="A48" s="23">
        <v>39814</v>
      </c>
      <c r="B48" s="24">
        <v>2.2000000000000002</v>
      </c>
      <c r="C48" s="24">
        <v>3.4</v>
      </c>
      <c r="D48" s="21">
        <v>3</v>
      </c>
      <c r="E48" s="24">
        <v>6.7099999999999937</v>
      </c>
    </row>
    <row r="49" spans="1:5">
      <c r="A49" s="23">
        <v>39845</v>
      </c>
      <c r="B49" s="24">
        <v>2</v>
      </c>
      <c r="C49" s="24">
        <v>3</v>
      </c>
      <c r="D49" s="21">
        <v>3.5</v>
      </c>
      <c r="E49" s="24">
        <v>6.8900000000000006</v>
      </c>
    </row>
    <row r="50" spans="1:5">
      <c r="A50" s="23">
        <v>39873</v>
      </c>
      <c r="B50" s="24">
        <v>2.2000000000000002</v>
      </c>
      <c r="C50" s="24">
        <v>2.4</v>
      </c>
      <c r="D50" s="21">
        <v>3.9</v>
      </c>
      <c r="E50" s="24">
        <v>6.7099999999999937</v>
      </c>
    </row>
    <row r="51" spans="1:5">
      <c r="A51" s="23">
        <v>39904</v>
      </c>
      <c r="B51" s="24">
        <v>1.8</v>
      </c>
      <c r="C51" s="24">
        <v>2.1</v>
      </c>
      <c r="D51" s="21">
        <v>4.2</v>
      </c>
      <c r="E51" s="24">
        <v>6.4500000000000028</v>
      </c>
    </row>
    <row r="52" spans="1:5">
      <c r="A52" s="23">
        <v>39934</v>
      </c>
      <c r="B52" s="24">
        <v>1.3</v>
      </c>
      <c r="C52" s="24">
        <v>1.9</v>
      </c>
      <c r="D52" s="21">
        <v>4</v>
      </c>
      <c r="E52" s="24">
        <v>5.9500000000000028</v>
      </c>
    </row>
    <row r="53" spans="1:5">
      <c r="A53" s="23">
        <v>39965</v>
      </c>
      <c r="B53" s="24">
        <v>1.2</v>
      </c>
      <c r="C53" s="24">
        <v>1.8</v>
      </c>
      <c r="D53" s="21">
        <v>4</v>
      </c>
      <c r="E53" s="24">
        <v>5.8599999999999994</v>
      </c>
    </row>
    <row r="54" spans="1:5">
      <c r="A54" s="23">
        <v>39995</v>
      </c>
      <c r="B54" s="24">
        <v>0.3</v>
      </c>
      <c r="C54" s="24">
        <v>1.6</v>
      </c>
      <c r="D54" s="21">
        <v>4.0999999999999996</v>
      </c>
      <c r="E54" s="24">
        <v>5.0600000000000023</v>
      </c>
    </row>
    <row r="55" spans="1:5">
      <c r="A55" s="23">
        <v>40026</v>
      </c>
      <c r="B55" s="24">
        <v>0.2</v>
      </c>
      <c r="C55" s="24">
        <v>1.3</v>
      </c>
      <c r="D55" s="21">
        <v>4.0999999999999996</v>
      </c>
      <c r="E55" s="24">
        <v>4.9599999999999937</v>
      </c>
    </row>
    <row r="56" spans="1:5">
      <c r="A56" s="23">
        <v>40057</v>
      </c>
      <c r="B56" s="24">
        <v>0</v>
      </c>
      <c r="C56" s="24">
        <v>0.7</v>
      </c>
      <c r="D56" s="21">
        <v>3.8</v>
      </c>
      <c r="E56" s="24">
        <v>4.9399999999999977</v>
      </c>
    </row>
    <row r="57" spans="1:5">
      <c r="A57" s="23">
        <v>40087</v>
      </c>
      <c r="B57" s="24">
        <v>-0.2</v>
      </c>
      <c r="C57" s="24">
        <v>0.4</v>
      </c>
      <c r="D57" s="21">
        <v>3.5</v>
      </c>
      <c r="E57" s="24">
        <v>4.2999999999999972</v>
      </c>
    </row>
    <row r="58" spans="1:5">
      <c r="A58" s="23">
        <v>40118</v>
      </c>
      <c r="B58" s="24">
        <v>0.5</v>
      </c>
      <c r="C58" s="24">
        <v>0.4</v>
      </c>
      <c r="D58" s="21">
        <v>3.6</v>
      </c>
      <c r="E58" s="24">
        <v>4.6500000000000057</v>
      </c>
    </row>
    <row r="59" spans="1:5">
      <c r="A59" s="23">
        <v>40148</v>
      </c>
      <c r="B59" s="24">
        <v>1</v>
      </c>
      <c r="C59" s="24">
        <v>0.5</v>
      </c>
      <c r="D59" s="21">
        <v>3.7</v>
      </c>
      <c r="E59" s="24">
        <v>4.7399999999999949</v>
      </c>
    </row>
    <row r="60" spans="1:5">
      <c r="A60" s="23">
        <v>40179</v>
      </c>
      <c r="B60" s="24">
        <v>0.7</v>
      </c>
      <c r="C60" s="24">
        <v>0.4</v>
      </c>
      <c r="D60" s="21">
        <v>3.9</v>
      </c>
      <c r="E60" s="24">
        <v>5.2000000000000028</v>
      </c>
    </row>
    <row r="61" spans="1:5">
      <c r="A61" s="23">
        <v>40210</v>
      </c>
      <c r="B61" s="24">
        <v>0.6</v>
      </c>
      <c r="C61" s="24">
        <v>0.4</v>
      </c>
      <c r="D61" s="21">
        <v>3.1</v>
      </c>
      <c r="E61" s="24">
        <v>4.4899999999999949</v>
      </c>
    </row>
    <row r="62" spans="1:5">
      <c r="A62" s="23">
        <v>40238</v>
      </c>
      <c r="B62" s="24">
        <v>0.7</v>
      </c>
      <c r="C62" s="24">
        <v>0.8</v>
      </c>
      <c r="D62" s="21">
        <v>2.6</v>
      </c>
      <c r="E62" s="24">
        <v>4.2000000000000028</v>
      </c>
    </row>
    <row r="63" spans="1:5">
      <c r="A63" s="23">
        <v>40269</v>
      </c>
      <c r="B63" s="24">
        <v>1.1000000000000001</v>
      </c>
      <c r="C63" s="24">
        <v>1.2</v>
      </c>
      <c r="D63" s="21">
        <v>2.2999999999999998</v>
      </c>
      <c r="E63" s="24">
        <v>4.2800000000000011</v>
      </c>
    </row>
    <row r="64" spans="1:5">
      <c r="A64" s="23">
        <v>40299</v>
      </c>
      <c r="B64" s="24">
        <v>1.2</v>
      </c>
      <c r="C64" s="24">
        <v>1.2</v>
      </c>
      <c r="D64" s="21">
        <v>2.1</v>
      </c>
      <c r="E64" s="24">
        <v>4.4200000000000017</v>
      </c>
    </row>
    <row r="65" spans="1:5">
      <c r="A65" s="23">
        <v>40330</v>
      </c>
      <c r="B65" s="24">
        <v>1.2</v>
      </c>
      <c r="C65" s="24">
        <v>0.9</v>
      </c>
      <c r="D65" s="21">
        <v>2.2000000000000002</v>
      </c>
      <c r="E65" s="24">
        <v>4.3799999999999955</v>
      </c>
    </row>
    <row r="66" spans="1:5">
      <c r="A66" s="23">
        <v>40360</v>
      </c>
      <c r="B66" s="24">
        <v>1.9</v>
      </c>
      <c r="C66" s="24">
        <v>1.1000000000000001</v>
      </c>
      <c r="D66" s="21">
        <v>1.9</v>
      </c>
      <c r="E66" s="24">
        <v>7.1400000000000006</v>
      </c>
    </row>
    <row r="67" spans="1:5">
      <c r="A67" s="23">
        <v>40391</v>
      </c>
      <c r="B67" s="24">
        <v>1.9</v>
      </c>
      <c r="C67" s="24">
        <v>1.1000000000000001</v>
      </c>
      <c r="D67" s="21">
        <v>1.8</v>
      </c>
      <c r="E67" s="24">
        <v>7.5799999999999983</v>
      </c>
    </row>
    <row r="68" spans="1:5">
      <c r="A68" s="23">
        <v>40422</v>
      </c>
      <c r="B68" s="24">
        <v>2</v>
      </c>
      <c r="C68" s="24">
        <v>1.1000000000000001</v>
      </c>
      <c r="D68" s="21">
        <v>2.4</v>
      </c>
      <c r="E68" s="24">
        <v>7.769999999999996</v>
      </c>
    </row>
    <row r="69" spans="1:5">
      <c r="A69" s="23">
        <v>40452</v>
      </c>
      <c r="B69" s="24">
        <v>2</v>
      </c>
      <c r="C69" s="24">
        <v>0.9</v>
      </c>
      <c r="D69" s="21">
        <v>2.9</v>
      </c>
      <c r="E69" s="24">
        <v>7.8799999999999955</v>
      </c>
    </row>
    <row r="70" spans="1:5">
      <c r="A70" s="23">
        <v>40483</v>
      </c>
      <c r="B70" s="24">
        <v>2</v>
      </c>
      <c r="C70" s="24">
        <v>1</v>
      </c>
      <c r="D70" s="21">
        <v>2.7</v>
      </c>
      <c r="E70" s="24">
        <v>7.730000000000004</v>
      </c>
    </row>
    <row r="71" spans="1:5">
      <c r="A71" s="23">
        <v>40513</v>
      </c>
      <c r="B71" s="24">
        <v>2.2999999999999998</v>
      </c>
      <c r="C71" s="24">
        <v>1.3</v>
      </c>
      <c r="D71" s="21">
        <v>3.1</v>
      </c>
      <c r="E71" s="24">
        <v>7.9599999999999937</v>
      </c>
    </row>
    <row r="72" spans="1:5">
      <c r="A72" s="23">
        <v>40544</v>
      </c>
      <c r="B72" s="24">
        <v>1.7</v>
      </c>
      <c r="C72" s="24">
        <v>3</v>
      </c>
      <c r="D72" s="21">
        <v>3.7</v>
      </c>
      <c r="E72" s="24">
        <v>6.9899999999999949</v>
      </c>
    </row>
    <row r="73" spans="1:5">
      <c r="A73" s="23">
        <v>40575</v>
      </c>
      <c r="B73" s="24">
        <v>1.8</v>
      </c>
      <c r="C73" s="24">
        <v>3.3</v>
      </c>
      <c r="D73" s="21">
        <v>3.7</v>
      </c>
      <c r="E73" s="24">
        <v>7.5999999999999943</v>
      </c>
    </row>
    <row r="74" spans="1:5">
      <c r="A74" s="23">
        <v>40603</v>
      </c>
      <c r="B74" s="24">
        <v>1.7</v>
      </c>
      <c r="C74" s="24">
        <v>3.6</v>
      </c>
      <c r="D74" s="21">
        <v>4.4000000000000004</v>
      </c>
      <c r="E74" s="24">
        <v>8.0100000000000051</v>
      </c>
    </row>
    <row r="75" spans="1:5">
      <c r="A75" s="23">
        <v>40634</v>
      </c>
      <c r="B75" s="24">
        <v>1.6</v>
      </c>
      <c r="C75" s="24">
        <v>3.7</v>
      </c>
      <c r="D75" s="21">
        <v>4.5</v>
      </c>
      <c r="E75" s="24">
        <v>8.3400000000000034</v>
      </c>
    </row>
    <row r="76" spans="1:5">
      <c r="A76" s="23">
        <v>40664</v>
      </c>
      <c r="B76" s="24">
        <v>2</v>
      </c>
      <c r="C76" s="24">
        <v>4</v>
      </c>
      <c r="D76" s="21">
        <v>4.8</v>
      </c>
      <c r="E76" s="24">
        <v>8.4099999999999966</v>
      </c>
    </row>
    <row r="77" spans="1:5">
      <c r="A77" s="23">
        <v>40695</v>
      </c>
      <c r="B77" s="24">
        <v>1.8</v>
      </c>
      <c r="C77" s="24">
        <v>3.9</v>
      </c>
      <c r="D77" s="21">
        <v>4.0999999999999996</v>
      </c>
      <c r="E77" s="24">
        <v>7.9300000000000068</v>
      </c>
    </row>
    <row r="78" spans="1:5">
      <c r="A78" s="23">
        <v>40725</v>
      </c>
      <c r="B78" s="24">
        <v>1.7</v>
      </c>
      <c r="C78" s="24">
        <v>3.7</v>
      </c>
      <c r="D78" s="21">
        <v>4</v>
      </c>
      <c r="E78" s="24">
        <v>4.8499999999999943</v>
      </c>
    </row>
    <row r="79" spans="1:5">
      <c r="A79" s="23">
        <v>40756</v>
      </c>
      <c r="B79" s="24">
        <v>1.7</v>
      </c>
      <c r="C79" s="24">
        <v>3.9</v>
      </c>
      <c r="D79" s="21">
        <v>4.4000000000000004</v>
      </c>
      <c r="E79" s="24">
        <v>4.25</v>
      </c>
    </row>
    <row r="80" spans="1:5">
      <c r="A80" s="23">
        <v>40787</v>
      </c>
      <c r="B80" s="24">
        <v>1.8</v>
      </c>
      <c r="C80" s="24">
        <v>4.3</v>
      </c>
      <c r="D80" s="21">
        <v>3.9</v>
      </c>
      <c r="E80" s="24">
        <v>3.4500000000000028</v>
      </c>
    </row>
    <row r="81" spans="1:5">
      <c r="A81" s="23">
        <v>40817</v>
      </c>
      <c r="B81" s="24">
        <v>2.2999999999999998</v>
      </c>
      <c r="C81" s="24">
        <v>4.5</v>
      </c>
      <c r="D81" s="21">
        <v>4</v>
      </c>
      <c r="E81" s="24">
        <v>3.5499999999999972</v>
      </c>
    </row>
    <row r="82" spans="1:5">
      <c r="A82" s="23">
        <v>40848</v>
      </c>
      <c r="B82" s="24">
        <v>2.5</v>
      </c>
      <c r="C82" s="24">
        <v>4.5999999999999996</v>
      </c>
      <c r="D82" s="21">
        <v>4.5999999999999996</v>
      </c>
      <c r="E82" s="24">
        <v>3.4399999999999977</v>
      </c>
    </row>
    <row r="83" spans="1:5">
      <c r="A83" s="23">
        <v>40878</v>
      </c>
      <c r="B83" s="24">
        <v>2.4</v>
      </c>
      <c r="C83" s="24">
        <v>4.4000000000000004</v>
      </c>
      <c r="D83" s="21">
        <v>4.5999999999999996</v>
      </c>
      <c r="E83" s="24">
        <v>3.1400000000000006</v>
      </c>
    </row>
    <row r="84" spans="1:5">
      <c r="A84" s="23">
        <v>40909</v>
      </c>
      <c r="B84" s="24">
        <v>3.5</v>
      </c>
      <c r="C84" s="24">
        <v>3.9</v>
      </c>
      <c r="D84" s="21">
        <v>4</v>
      </c>
      <c r="E84" s="24">
        <v>2.7199999999999989</v>
      </c>
    </row>
    <row r="85" spans="1:5">
      <c r="A85" s="23">
        <v>40940</v>
      </c>
      <c r="B85" s="24">
        <v>3.7</v>
      </c>
      <c r="C85" s="24">
        <v>3.8</v>
      </c>
      <c r="D85" s="21">
        <v>4.3</v>
      </c>
      <c r="E85" s="24">
        <v>2.5900000000000034</v>
      </c>
    </row>
    <row r="86" spans="1:5">
      <c r="A86" s="23">
        <v>40969</v>
      </c>
      <c r="B86" s="24">
        <v>3.8</v>
      </c>
      <c r="C86" s="24">
        <v>3.7</v>
      </c>
      <c r="D86" s="21">
        <v>3.8</v>
      </c>
      <c r="E86" s="24">
        <v>2.4000000000000057</v>
      </c>
    </row>
    <row r="87" spans="1:5">
      <c r="A87" s="23">
        <v>41000</v>
      </c>
      <c r="B87" s="24">
        <v>3.5</v>
      </c>
      <c r="C87" s="24">
        <v>3.6</v>
      </c>
      <c r="D87" s="21">
        <v>3.9</v>
      </c>
      <c r="E87" s="24">
        <v>1.7999999999999972</v>
      </c>
    </row>
    <row r="88" spans="1:5">
      <c r="A88" s="23">
        <v>41030</v>
      </c>
      <c r="B88" s="24">
        <v>3.2</v>
      </c>
      <c r="C88" s="24">
        <v>3.3</v>
      </c>
      <c r="D88" s="21">
        <v>3.4</v>
      </c>
      <c r="E88" s="24">
        <v>1.7900000000000063</v>
      </c>
    </row>
    <row r="89" spans="1:5">
      <c r="A89" s="23">
        <v>41061</v>
      </c>
      <c r="B89" s="24">
        <v>3.5</v>
      </c>
      <c r="C89" s="24">
        <v>3.6</v>
      </c>
      <c r="D89" s="21">
        <v>4</v>
      </c>
      <c r="E89" s="24">
        <v>2.0400000000000063</v>
      </c>
    </row>
    <row r="90" spans="1:5">
      <c r="A90" s="23">
        <v>41091</v>
      </c>
      <c r="B90" s="24">
        <v>3.1</v>
      </c>
      <c r="C90" s="24">
        <v>3.6</v>
      </c>
      <c r="D90" s="21">
        <v>3.9</v>
      </c>
      <c r="E90" s="24">
        <v>3</v>
      </c>
    </row>
    <row r="91" spans="1:5">
      <c r="A91" s="23">
        <v>41122</v>
      </c>
      <c r="B91" s="24">
        <v>3.3</v>
      </c>
      <c r="C91" s="24">
        <v>3.6</v>
      </c>
      <c r="D91" s="21">
        <v>3.6</v>
      </c>
      <c r="E91" s="24">
        <v>3.8799999999999955</v>
      </c>
    </row>
    <row r="92" spans="1:5">
      <c r="A92" s="23">
        <v>41153</v>
      </c>
      <c r="B92" s="24">
        <v>3.4</v>
      </c>
      <c r="C92" s="24">
        <v>3.6</v>
      </c>
      <c r="D92" s="21">
        <v>3.6</v>
      </c>
      <c r="E92" s="24">
        <v>5.3299999999999983</v>
      </c>
    </row>
    <row r="93" spans="1:5">
      <c r="A93" s="23">
        <v>41183</v>
      </c>
      <c r="B93" s="24">
        <v>3.4</v>
      </c>
      <c r="C93" s="24">
        <v>3.8</v>
      </c>
      <c r="D93" s="21">
        <v>3.3</v>
      </c>
      <c r="E93" s="24">
        <v>4.9599999999999937</v>
      </c>
    </row>
    <row r="94" spans="1:5">
      <c r="A94" s="23">
        <v>41214</v>
      </c>
      <c r="B94" s="24">
        <v>2.7</v>
      </c>
      <c r="C94" s="24">
        <v>3.4</v>
      </c>
      <c r="D94" s="21">
        <v>2.7</v>
      </c>
      <c r="E94" s="24">
        <v>4.5600000000000023</v>
      </c>
    </row>
    <row r="95" spans="1:5">
      <c r="A95" s="23">
        <v>41244</v>
      </c>
      <c r="B95" s="24">
        <v>2.4</v>
      </c>
      <c r="C95" s="24">
        <v>3.2</v>
      </c>
      <c r="D95" s="21">
        <v>2.2999999999999998</v>
      </c>
      <c r="E95" s="24">
        <v>4.9500000000000028</v>
      </c>
    </row>
    <row r="96" spans="1:5">
      <c r="A96" s="23">
        <v>41275</v>
      </c>
      <c r="B96" s="24">
        <v>1.9</v>
      </c>
      <c r="C96" s="24">
        <v>2.4</v>
      </c>
      <c r="D96" s="21">
        <v>1.7</v>
      </c>
      <c r="E96" s="24">
        <v>5.9699999999999989</v>
      </c>
    </row>
    <row r="97" spans="1:5">
      <c r="A97" s="23">
        <v>41306</v>
      </c>
      <c r="B97" s="24">
        <v>1.7</v>
      </c>
      <c r="C97" s="24">
        <v>2.2000000000000002</v>
      </c>
      <c r="D97" s="21">
        <v>1.3</v>
      </c>
      <c r="E97" s="24">
        <v>5.6500000000000057</v>
      </c>
    </row>
    <row r="98" spans="1:5">
      <c r="A98" s="23">
        <v>41334</v>
      </c>
      <c r="B98" s="24">
        <v>1.7</v>
      </c>
      <c r="C98" s="24">
        <v>1.9</v>
      </c>
      <c r="D98" s="21">
        <v>1</v>
      </c>
      <c r="E98" s="24">
        <v>5.25</v>
      </c>
    </row>
    <row r="99" spans="1:5">
      <c r="A99" s="23">
        <v>41365</v>
      </c>
      <c r="B99" s="24">
        <v>1.7</v>
      </c>
      <c r="C99" s="24">
        <v>1.6</v>
      </c>
      <c r="D99" s="21">
        <v>0.8</v>
      </c>
      <c r="E99" s="24">
        <v>5.2900000000000063</v>
      </c>
    </row>
    <row r="100" spans="1:5">
      <c r="A100" s="23">
        <v>41395</v>
      </c>
      <c r="B100" s="24">
        <v>1.3</v>
      </c>
      <c r="C100" s="24">
        <v>1.7</v>
      </c>
      <c r="D100" s="21">
        <v>0.6</v>
      </c>
      <c r="E100" s="24">
        <v>5.3199999999999932</v>
      </c>
    </row>
    <row r="101" spans="1:5">
      <c r="A101" s="23">
        <v>41426</v>
      </c>
      <c r="B101" s="24">
        <v>1.6</v>
      </c>
      <c r="C101" s="24">
        <v>1.6</v>
      </c>
      <c r="D101" s="21">
        <v>0.4</v>
      </c>
      <c r="E101" s="24">
        <v>5.3700000000000045</v>
      </c>
    </row>
    <row r="102" spans="1:5">
      <c r="A102" s="23">
        <v>41456</v>
      </c>
      <c r="B102" s="24">
        <v>1.4</v>
      </c>
      <c r="C102" s="24">
        <v>1.5</v>
      </c>
      <c r="D102" s="21">
        <v>1.2</v>
      </c>
      <c r="E102" s="24">
        <v>4.4099999999999966</v>
      </c>
    </row>
    <row r="103" spans="1:5">
      <c r="A103" s="23">
        <v>41487</v>
      </c>
      <c r="B103" s="24">
        <v>1.3</v>
      </c>
      <c r="C103" s="24">
        <v>1.4</v>
      </c>
      <c r="D103" s="21">
        <v>1.2</v>
      </c>
      <c r="E103" s="24">
        <v>3.6700000000000017</v>
      </c>
    </row>
    <row r="104" spans="1:5">
      <c r="A104" s="23">
        <v>41518</v>
      </c>
      <c r="B104" s="24">
        <v>1</v>
      </c>
      <c r="C104" s="24">
        <v>1</v>
      </c>
      <c r="D104" s="21">
        <v>1.2</v>
      </c>
      <c r="E104" s="24">
        <v>1.8799999999999955</v>
      </c>
    </row>
    <row r="105" spans="1:5">
      <c r="A105" s="23">
        <v>41548</v>
      </c>
      <c r="B105" s="24">
        <v>0.9</v>
      </c>
      <c r="C105" s="24">
        <v>0.6</v>
      </c>
      <c r="D105" s="21">
        <v>1</v>
      </c>
      <c r="E105" s="24">
        <v>1.8799999999999955</v>
      </c>
    </row>
    <row r="106" spans="1:5">
      <c r="A106" s="23">
        <v>41579</v>
      </c>
      <c r="B106" s="24">
        <v>1.1000000000000001</v>
      </c>
      <c r="C106" s="24">
        <v>0.5</v>
      </c>
      <c r="D106" s="21">
        <v>0.7</v>
      </c>
      <c r="E106" s="24">
        <v>1.8299999999999983</v>
      </c>
    </row>
    <row r="107" spans="1:5">
      <c r="A107" s="23">
        <v>41609</v>
      </c>
      <c r="B107" s="24">
        <v>1.4</v>
      </c>
      <c r="C107" s="24">
        <v>0.4</v>
      </c>
      <c r="D107" s="21">
        <v>0.7</v>
      </c>
      <c r="E107" s="24">
        <v>1.5499999999999972</v>
      </c>
    </row>
    <row r="108" spans="1:5">
      <c r="A108" s="23">
        <v>41640</v>
      </c>
      <c r="B108" s="24">
        <v>0.2</v>
      </c>
      <c r="C108" s="24">
        <v>0</v>
      </c>
      <c r="D108" s="21">
        <v>0.7</v>
      </c>
      <c r="E108" s="24">
        <v>1.0600000000000023</v>
      </c>
    </row>
    <row r="109" spans="1:5">
      <c r="A109" s="23">
        <v>41671</v>
      </c>
      <c r="B109" s="24">
        <v>0.2</v>
      </c>
      <c r="C109" s="24">
        <v>-0.1</v>
      </c>
      <c r="D109" s="21">
        <v>0.8</v>
      </c>
      <c r="E109" s="24">
        <v>1.0499999999999972</v>
      </c>
    </row>
    <row r="110" spans="1:5">
      <c r="A110" s="23">
        <v>41699</v>
      </c>
      <c r="B110" s="24">
        <v>0.2</v>
      </c>
      <c r="C110" s="24">
        <v>-0.2</v>
      </c>
      <c r="D110" s="21">
        <v>0.7</v>
      </c>
      <c r="E110" s="24">
        <v>1.0400000000000063</v>
      </c>
    </row>
    <row r="111" spans="1:5">
      <c r="A111" s="23">
        <v>41730</v>
      </c>
      <c r="B111" s="24">
        <v>0.1</v>
      </c>
      <c r="C111" s="24">
        <v>-0.1</v>
      </c>
      <c r="D111" s="21">
        <v>0.3</v>
      </c>
      <c r="E111" s="24">
        <v>1.2099999999999937</v>
      </c>
    </row>
    <row r="112" spans="1:5">
      <c r="A112" s="23">
        <v>41760</v>
      </c>
      <c r="B112" s="24">
        <v>0.4</v>
      </c>
      <c r="C112" s="24">
        <v>0</v>
      </c>
      <c r="D112" s="21">
        <v>0.3</v>
      </c>
      <c r="E112" s="24">
        <v>0.93999999999999773</v>
      </c>
    </row>
    <row r="113" spans="1:5">
      <c r="A113" s="23">
        <v>41791</v>
      </c>
      <c r="B113" s="24">
        <v>0</v>
      </c>
      <c r="C113" s="24">
        <v>-0.1</v>
      </c>
      <c r="D113" s="21">
        <v>0.3</v>
      </c>
      <c r="E113" s="24">
        <v>0.65999999999999659</v>
      </c>
    </row>
    <row r="114" spans="1:5">
      <c r="A114" s="23">
        <v>41821</v>
      </c>
      <c r="B114" s="24">
        <v>0.5</v>
      </c>
      <c r="C114" s="24">
        <v>-0.1</v>
      </c>
      <c r="D114" s="21">
        <v>-0.2</v>
      </c>
      <c r="E114" s="24">
        <v>0.95000000000000284</v>
      </c>
    </row>
    <row r="115" spans="1:5">
      <c r="A115" s="23">
        <v>41852</v>
      </c>
      <c r="B115" s="24">
        <v>0.6</v>
      </c>
      <c r="C115" s="24">
        <v>-0.2</v>
      </c>
      <c r="D115" s="21">
        <v>-0.2</v>
      </c>
      <c r="E115" s="24">
        <v>0.84000000000000341</v>
      </c>
    </row>
    <row r="116" spans="1:5">
      <c r="A116" s="23">
        <v>41883</v>
      </c>
      <c r="B116" s="24">
        <v>0.7</v>
      </c>
      <c r="C116" s="24">
        <v>-0.1</v>
      </c>
      <c r="D116" s="21">
        <v>-0.3</v>
      </c>
      <c r="E116" s="24">
        <v>1.5400000000000063</v>
      </c>
    </row>
    <row r="117" spans="1:5">
      <c r="A117" s="23">
        <v>41913</v>
      </c>
      <c r="B117" s="24">
        <v>0.7</v>
      </c>
      <c r="C117" s="24">
        <v>0</v>
      </c>
      <c r="D117" s="21">
        <v>-0.5</v>
      </c>
      <c r="E117" s="24">
        <v>1.4399999999999977</v>
      </c>
    </row>
    <row r="118" spans="1:5">
      <c r="A118" s="23">
        <v>41944</v>
      </c>
      <c r="B118" s="21">
        <v>0.6</v>
      </c>
      <c r="C118" s="21">
        <v>0</v>
      </c>
      <c r="D118" s="21">
        <v>-0.5</v>
      </c>
      <c r="E118" s="24">
        <v>1.2600000000000051</v>
      </c>
    </row>
    <row r="119" spans="1:5">
      <c r="A119" s="23">
        <v>41974</v>
      </c>
      <c r="B119" s="21">
        <v>0.1</v>
      </c>
      <c r="C119" s="21">
        <v>-0.1</v>
      </c>
      <c r="D119" s="21">
        <v>-0.9</v>
      </c>
      <c r="E119" s="24">
        <v>0.82999999999999829</v>
      </c>
    </row>
    <row r="120" spans="1:5">
      <c r="A120" s="23">
        <v>42005</v>
      </c>
      <c r="B120" s="21">
        <v>0.1</v>
      </c>
      <c r="C120" s="21">
        <v>-0.4</v>
      </c>
      <c r="D120" s="21">
        <v>-1.1000000000000001</v>
      </c>
      <c r="E120" s="21">
        <v>0.4</v>
      </c>
    </row>
    <row r="121" spans="1:5">
      <c r="A121" s="23">
        <v>42036</v>
      </c>
      <c r="B121" s="21">
        <v>0.1</v>
      </c>
      <c r="C121" s="21">
        <v>-0.5</v>
      </c>
      <c r="D121" s="21">
        <v>-1.3</v>
      </c>
      <c r="E121" s="21">
        <v>0.4</v>
      </c>
    </row>
    <row r="122" spans="1:5">
      <c r="A122" s="23">
        <v>42064</v>
      </c>
      <c r="B122" s="21">
        <v>0.2</v>
      </c>
      <c r="C122" s="21">
        <v>-0.3</v>
      </c>
      <c r="D122" s="21">
        <v>-1.2</v>
      </c>
      <c r="E122" s="24">
        <v>0.79</v>
      </c>
    </row>
    <row r="123" spans="1:5">
      <c r="A123" s="23">
        <v>42095</v>
      </c>
      <c r="B123" s="21">
        <v>0.5</v>
      </c>
      <c r="C123" s="21">
        <v>-0.2</v>
      </c>
      <c r="D123" s="21">
        <v>-0.8</v>
      </c>
      <c r="E123" s="24">
        <v>0.65</v>
      </c>
    </row>
    <row r="124" spans="1:5">
      <c r="A124" s="23">
        <v>42125</v>
      </c>
      <c r="B124" s="21">
        <v>0.7</v>
      </c>
      <c r="C124" s="21">
        <v>-0.1</v>
      </c>
      <c r="D124" s="21">
        <v>-0.7</v>
      </c>
      <c r="E124" s="21">
        <v>1.2</v>
      </c>
    </row>
    <row r="125" spans="1:5">
      <c r="A125" s="23">
        <v>42156</v>
      </c>
      <c r="B125" s="21">
        <v>0.8</v>
      </c>
      <c r="C125" s="21">
        <v>-0.1</v>
      </c>
      <c r="D125" s="21">
        <v>-0.7</v>
      </c>
      <c r="E125" s="21">
        <v>-1.6</v>
      </c>
    </row>
    <row r="126" spans="1:5">
      <c r="A126" s="23">
        <v>42186</v>
      </c>
      <c r="B126" s="21">
        <v>0.5</v>
      </c>
      <c r="C126" s="21">
        <v>-0.2</v>
      </c>
      <c r="D126" s="21">
        <v>-0.6</v>
      </c>
      <c r="E126" s="21">
        <v>-1.7</v>
      </c>
    </row>
    <row r="127" spans="1:5">
      <c r="A127" s="23">
        <v>42217</v>
      </c>
      <c r="B127" s="21">
        <v>0.3</v>
      </c>
      <c r="C127" s="21">
        <v>-0.2</v>
      </c>
      <c r="D127" s="21">
        <v>-0.6</v>
      </c>
      <c r="E127" s="21">
        <v>-1.9</v>
      </c>
    </row>
    <row r="128" spans="1:5">
      <c r="A128" s="23">
        <v>42248</v>
      </c>
      <c r="B128" s="21">
        <v>0.4</v>
      </c>
      <c r="C128" s="21">
        <v>-0.55000000000000004</v>
      </c>
      <c r="D128" s="21">
        <v>-1</v>
      </c>
      <c r="E128" s="21">
        <v>-1.7</v>
      </c>
    </row>
    <row r="129" spans="1:5">
      <c r="A129" s="23">
        <v>42278</v>
      </c>
      <c r="B129" s="21">
        <v>0.2</v>
      </c>
      <c r="C129" s="21">
        <v>-0.55000000000000004</v>
      </c>
      <c r="D129" s="21">
        <v>-0.9</v>
      </c>
      <c r="E129" s="21">
        <v>-1.6</v>
      </c>
    </row>
    <row r="130" spans="1:5">
      <c r="A130" s="23">
        <v>42309</v>
      </c>
      <c r="B130" s="21">
        <v>0.1</v>
      </c>
      <c r="C130" s="21">
        <v>-0.4</v>
      </c>
      <c r="D130" s="21">
        <v>-0.8</v>
      </c>
      <c r="E130" s="21">
        <v>-1.1000000000000001</v>
      </c>
    </row>
    <row r="131" spans="1:5">
      <c r="A131" s="23">
        <v>42339</v>
      </c>
      <c r="B131" s="21">
        <v>0.1</v>
      </c>
      <c r="C131" s="21">
        <v>-0.5</v>
      </c>
      <c r="D131" s="21">
        <v>-0.7</v>
      </c>
      <c r="E131" s="21">
        <v>-0.9</v>
      </c>
    </row>
    <row r="132" spans="1:5">
      <c r="A132" s="23">
        <v>42370</v>
      </c>
      <c r="B132" s="21">
        <v>0.6</v>
      </c>
      <c r="C132" s="21">
        <v>-0.6</v>
      </c>
      <c r="D132" s="21">
        <v>-0.7</v>
      </c>
      <c r="E132" s="21">
        <v>-2.1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2D050"/>
  </sheetPr>
  <dimension ref="A1:G43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" defaultRowHeight="12"/>
  <cols>
    <col min="1" max="1" width="13.42578125" style="4" customWidth="1"/>
    <col min="2" max="2" width="9" style="4"/>
    <col min="3" max="3" width="12.85546875" style="4" bestFit="1" customWidth="1"/>
    <col min="4" max="4" width="9.7109375" style="4" bestFit="1" customWidth="1"/>
    <col min="5" max="5" width="12" style="4" bestFit="1" customWidth="1"/>
    <col min="6" max="6" width="9.7109375" style="4" bestFit="1" customWidth="1"/>
    <col min="7" max="16384" width="9" style="4"/>
  </cols>
  <sheetData>
    <row r="1" spans="1:7">
      <c r="A1" s="88" t="s">
        <v>0</v>
      </c>
      <c r="B1" s="3"/>
    </row>
    <row r="2" spans="1:7">
      <c r="A2" s="88" t="s">
        <v>1</v>
      </c>
      <c r="B2" s="34" t="s">
        <v>249</v>
      </c>
      <c r="E2" s="18"/>
      <c r="F2" s="18"/>
    </row>
    <row r="3" spans="1:7">
      <c r="A3" s="88" t="s">
        <v>15</v>
      </c>
      <c r="B3" s="34" t="s">
        <v>251</v>
      </c>
      <c r="E3" s="18"/>
      <c r="F3" s="18"/>
    </row>
    <row r="4" spans="1:7">
      <c r="A4" s="88" t="s">
        <v>19</v>
      </c>
      <c r="B4" s="4" t="s">
        <v>780</v>
      </c>
    </row>
    <row r="5" spans="1:7">
      <c r="A5" s="88" t="s">
        <v>86</v>
      </c>
      <c r="B5" s="4" t="s">
        <v>781</v>
      </c>
    </row>
    <row r="6" spans="1:7">
      <c r="A6" s="88" t="s">
        <v>13</v>
      </c>
      <c r="B6" s="6" t="s">
        <v>371</v>
      </c>
    </row>
    <row r="7" spans="1:7">
      <c r="A7" s="88" t="s">
        <v>40</v>
      </c>
      <c r="B7" s="6" t="s">
        <v>371</v>
      </c>
    </row>
    <row r="8" spans="1:7">
      <c r="A8" s="5"/>
      <c r="B8" s="108" t="s">
        <v>112</v>
      </c>
    </row>
    <row r="9" spans="1:7">
      <c r="A9" s="7"/>
      <c r="B9" s="7"/>
    </row>
    <row r="10" spans="1:7">
      <c r="A10" s="7"/>
      <c r="B10" s="7"/>
      <c r="C10" s="4" t="s">
        <v>194</v>
      </c>
      <c r="D10" s="4" t="s">
        <v>5</v>
      </c>
      <c r="E10" s="18" t="s">
        <v>9</v>
      </c>
      <c r="F10" s="18" t="s">
        <v>109</v>
      </c>
    </row>
    <row r="11" spans="1:7">
      <c r="C11" s="4" t="s">
        <v>4</v>
      </c>
      <c r="D11" s="4" t="s">
        <v>5</v>
      </c>
      <c r="E11" s="18" t="s">
        <v>7</v>
      </c>
      <c r="F11" s="18" t="s">
        <v>88</v>
      </c>
    </row>
    <row r="12" spans="1:7">
      <c r="A12" s="4">
        <v>2013</v>
      </c>
      <c r="B12" s="4">
        <v>2013</v>
      </c>
      <c r="C12" s="9">
        <v>-1.3816538163854808</v>
      </c>
      <c r="D12" s="9">
        <v>-1.652567781207124</v>
      </c>
      <c r="E12" s="9">
        <v>-1.0486475017338699</v>
      </c>
      <c r="F12" s="9">
        <v>-2.2161389929184807</v>
      </c>
      <c r="G12" s="9"/>
    </row>
    <row r="13" spans="1:7">
      <c r="A13" s="4">
        <v>2014</v>
      </c>
      <c r="B13" s="4">
        <v>2014</v>
      </c>
      <c r="C13" s="9">
        <v>-0.87529204750324541</v>
      </c>
      <c r="D13" s="9">
        <v>-1.6388723941437868</v>
      </c>
      <c r="E13" s="9">
        <v>-2.0203665194929461</v>
      </c>
      <c r="F13" s="9">
        <v>-1.4598771393344994</v>
      </c>
      <c r="G13" s="9"/>
    </row>
    <row r="14" spans="1:7">
      <c r="A14" s="4">
        <v>2015</v>
      </c>
      <c r="B14" s="4">
        <v>2015</v>
      </c>
      <c r="C14" s="9">
        <v>-0.85805760647323093</v>
      </c>
      <c r="D14" s="9">
        <v>-0.87698321627057718</v>
      </c>
      <c r="E14" s="9">
        <v>-0.85965730262825646</v>
      </c>
      <c r="F14" s="9">
        <v>-0.53783374616693058</v>
      </c>
      <c r="G14" s="9"/>
    </row>
    <row r="15" spans="1:7">
      <c r="A15" s="4">
        <v>2016</v>
      </c>
      <c r="B15" s="4">
        <v>2016</v>
      </c>
      <c r="C15" s="9">
        <v>-1.148218544922408</v>
      </c>
      <c r="D15" s="9">
        <v>-0.97748981909929755</v>
      </c>
      <c r="E15" s="9">
        <v>-0.74347443128496837</v>
      </c>
      <c r="F15" s="9">
        <v>-0.66317850519485022</v>
      </c>
      <c r="G15" s="9"/>
    </row>
    <row r="16" spans="1:7">
      <c r="A16" s="4" t="s">
        <v>250</v>
      </c>
      <c r="B16" s="4" t="s">
        <v>377</v>
      </c>
      <c r="C16" s="9">
        <v>-1.071097445600766</v>
      </c>
      <c r="D16" s="9">
        <v>-0.92492665868713075</v>
      </c>
      <c r="E16" s="9">
        <v>-0.73462622244322429</v>
      </c>
      <c r="F16" s="9">
        <v>-0.60005659576475301</v>
      </c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7">
      <c r="G33" s="9"/>
    </row>
    <row r="34" spans="7:7">
      <c r="G34" s="9"/>
    </row>
    <row r="35" spans="7:7">
      <c r="G35" s="9"/>
    </row>
    <row r="36" spans="7:7">
      <c r="G36" s="9"/>
    </row>
    <row r="37" spans="7:7">
      <c r="G37" s="9"/>
    </row>
    <row r="38" spans="7:7">
      <c r="G38" s="9"/>
    </row>
    <row r="39" spans="7:7">
      <c r="G39" s="9"/>
    </row>
    <row r="40" spans="7:7">
      <c r="G40" s="9"/>
    </row>
    <row r="41" spans="7:7">
      <c r="G41" s="9"/>
    </row>
    <row r="42" spans="7:7">
      <c r="G42" s="9"/>
    </row>
    <row r="43" spans="7:7">
      <c r="G43" s="9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2196"/>
  <sheetViews>
    <sheetView showGridLines="0" zoomScaleNormal="100" workbookViewId="0">
      <pane xSplit="1" ySplit="10" topLeftCell="B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8" defaultRowHeight="12"/>
  <cols>
    <col min="1" max="1" width="13.42578125" style="33" bestFit="1" customWidth="1"/>
    <col min="2" max="2" width="14.85546875" style="32" customWidth="1"/>
    <col min="3" max="3" width="13.85546875" style="32" customWidth="1"/>
    <col min="4" max="219" width="8" style="33"/>
    <col min="220" max="220" width="10.5703125" style="33" customWidth="1"/>
    <col min="221" max="222" width="8" style="33" customWidth="1"/>
    <col min="223" max="223" width="14.85546875" style="33" customWidth="1"/>
    <col min="224" max="224" width="7" style="33" customWidth="1"/>
    <col min="225" max="225" width="7.42578125" style="33" bestFit="1" customWidth="1"/>
    <col min="226" max="226" width="5.7109375" style="33" bestFit="1" customWidth="1"/>
    <col min="227" max="227" width="13.85546875" style="33" customWidth="1"/>
    <col min="228" max="228" width="10.42578125" style="33" bestFit="1" customWidth="1"/>
    <col min="229" max="229" width="10" style="33" customWidth="1"/>
    <col min="230" max="231" width="8" style="33" customWidth="1"/>
    <col min="232" max="232" width="13.7109375" style="33" bestFit="1" customWidth="1"/>
    <col min="233" max="233" width="24.7109375" style="33" bestFit="1" customWidth="1"/>
    <col min="234" max="234" width="11.42578125" style="33" bestFit="1" customWidth="1"/>
    <col min="235" max="235" width="10.85546875" style="33" bestFit="1" customWidth="1"/>
    <col min="236" max="236" width="8.5703125" style="33" bestFit="1" customWidth="1"/>
    <col min="237" max="237" width="9.140625" style="33" customWidth="1"/>
    <col min="238" max="238" width="6.85546875" style="33" customWidth="1"/>
    <col min="239" max="239" width="7.28515625" style="33" customWidth="1"/>
    <col min="240" max="16384" width="8" style="33"/>
  </cols>
  <sheetData>
    <row r="1" spans="1:3">
      <c r="A1" s="88" t="s">
        <v>0</v>
      </c>
      <c r="B1" s="31"/>
    </row>
    <row r="2" spans="1:3">
      <c r="A2" s="88" t="s">
        <v>1</v>
      </c>
      <c r="B2" s="34" t="s">
        <v>151</v>
      </c>
    </row>
    <row r="3" spans="1:3">
      <c r="A3" s="88" t="s">
        <v>15</v>
      </c>
      <c r="B3" s="34" t="s">
        <v>161</v>
      </c>
    </row>
    <row r="4" spans="1:3">
      <c r="A4" s="88" t="s">
        <v>19</v>
      </c>
      <c r="B4" s="34" t="s">
        <v>775</v>
      </c>
    </row>
    <row r="5" spans="1:3">
      <c r="A5" s="88" t="s">
        <v>86</v>
      </c>
      <c r="B5" s="31" t="s">
        <v>776</v>
      </c>
    </row>
    <row r="6" spans="1:3">
      <c r="A6" s="88" t="s">
        <v>13</v>
      </c>
      <c r="B6" s="34" t="s">
        <v>139</v>
      </c>
    </row>
    <row r="7" spans="1:3">
      <c r="A7" s="88" t="s">
        <v>40</v>
      </c>
      <c r="B7" s="34" t="s">
        <v>138</v>
      </c>
    </row>
    <row r="8" spans="1:3">
      <c r="A8" s="35"/>
      <c r="B8" s="161" t="s">
        <v>112</v>
      </c>
    </row>
    <row r="9" spans="1:3">
      <c r="A9" s="35"/>
      <c r="B9" s="34" t="s">
        <v>137</v>
      </c>
      <c r="C9" s="33" t="s">
        <v>372</v>
      </c>
    </row>
    <row r="10" spans="1:3">
      <c r="A10" s="36"/>
      <c r="B10" s="34" t="s">
        <v>136</v>
      </c>
      <c r="C10" s="33" t="s">
        <v>237</v>
      </c>
    </row>
    <row r="11" spans="1:3">
      <c r="A11" s="159">
        <v>39814</v>
      </c>
      <c r="B11" s="160">
        <v>1.3219167243362486</v>
      </c>
      <c r="C11" s="33"/>
    </row>
    <row r="12" spans="1:3">
      <c r="A12" s="159">
        <v>39845</v>
      </c>
      <c r="B12" s="160">
        <v>1.2793511683469578</v>
      </c>
      <c r="C12" s="33"/>
    </row>
    <row r="13" spans="1:3">
      <c r="A13" s="159">
        <v>39873</v>
      </c>
      <c r="B13" s="160">
        <v>1.3032246386684156</v>
      </c>
      <c r="C13" s="33"/>
    </row>
    <row r="14" spans="1:3">
      <c r="A14" s="159">
        <v>39904</v>
      </c>
      <c r="B14" s="160">
        <v>1.3193023835017488</v>
      </c>
      <c r="C14" s="33"/>
    </row>
    <row r="15" spans="1:3">
      <c r="A15" s="159">
        <v>39934</v>
      </c>
      <c r="B15" s="160">
        <v>1.3644885373504241</v>
      </c>
      <c r="C15" s="33"/>
    </row>
    <row r="16" spans="1:3">
      <c r="A16" s="159">
        <v>39965</v>
      </c>
      <c r="B16" s="160">
        <v>1.401002929371707</v>
      </c>
      <c r="C16" s="33"/>
    </row>
    <row r="17" spans="1:3">
      <c r="A17" s="159">
        <v>39995</v>
      </c>
      <c r="B17" s="160">
        <v>1.4078978152107404</v>
      </c>
      <c r="C17" s="33"/>
    </row>
    <row r="18" spans="1:3">
      <c r="A18" s="159">
        <v>40026</v>
      </c>
      <c r="B18" s="160">
        <v>1.4262250822473712</v>
      </c>
      <c r="C18" s="33"/>
    </row>
    <row r="19" spans="1:3">
      <c r="A19" s="159">
        <v>40057</v>
      </c>
      <c r="B19" s="160">
        <v>1.4559129425674939</v>
      </c>
      <c r="C19" s="33"/>
    </row>
    <row r="20" spans="1:3">
      <c r="A20" s="159">
        <v>40087</v>
      </c>
      <c r="B20" s="160">
        <v>1.480960855960856</v>
      </c>
      <c r="C20" s="33"/>
    </row>
    <row r="21" spans="1:3">
      <c r="A21" s="159">
        <v>40118</v>
      </c>
      <c r="B21" s="160">
        <v>1.4921922323528718</v>
      </c>
      <c r="C21" s="33"/>
    </row>
    <row r="22" spans="1:3">
      <c r="A22" s="159">
        <v>40148</v>
      </c>
      <c r="B22" s="160">
        <v>1.462242597937724</v>
      </c>
      <c r="C22" s="33"/>
    </row>
    <row r="23" spans="1:3">
      <c r="A23" s="159">
        <v>40179</v>
      </c>
      <c r="B23" s="160">
        <v>1.428346790766742</v>
      </c>
      <c r="C23" s="33"/>
    </row>
    <row r="24" spans="1:3">
      <c r="A24" s="159">
        <v>40210</v>
      </c>
      <c r="B24" s="160">
        <v>1.3691043242738397</v>
      </c>
      <c r="C24" s="33"/>
    </row>
    <row r="25" spans="1:3">
      <c r="A25" s="159">
        <v>40238</v>
      </c>
      <c r="B25" s="160">
        <v>1.3568451814029985</v>
      </c>
      <c r="C25" s="33"/>
    </row>
    <row r="26" spans="1:3">
      <c r="A26" s="159">
        <v>40269</v>
      </c>
      <c r="B26" s="160">
        <v>1.3429475905733381</v>
      </c>
      <c r="C26" s="33"/>
    </row>
    <row r="27" spans="1:3">
      <c r="A27" s="159">
        <v>40299</v>
      </c>
      <c r="B27" s="160">
        <v>1.2574525745257452</v>
      </c>
      <c r="C27" s="33"/>
    </row>
    <row r="28" spans="1:3">
      <c r="A28" s="159">
        <v>40330</v>
      </c>
      <c r="B28" s="160">
        <v>1.2208196164807492</v>
      </c>
      <c r="C28" s="33"/>
    </row>
    <row r="29" spans="1:3">
      <c r="A29" s="159">
        <v>40360</v>
      </c>
      <c r="B29" s="160">
        <v>1.2770677968181763</v>
      </c>
      <c r="C29" s="33"/>
    </row>
    <row r="30" spans="1:3">
      <c r="A30" s="159">
        <v>40391</v>
      </c>
      <c r="B30" s="160">
        <v>1.2916094467526786</v>
      </c>
      <c r="C30" s="33"/>
    </row>
    <row r="31" spans="1:3">
      <c r="A31" s="159">
        <v>40422</v>
      </c>
      <c r="B31" s="160">
        <v>1.3054087463262654</v>
      </c>
      <c r="C31" s="33"/>
    </row>
    <row r="32" spans="1:3">
      <c r="A32" s="159">
        <v>40452</v>
      </c>
      <c r="B32" s="160">
        <v>1.389290363014029</v>
      </c>
      <c r="C32" s="33"/>
    </row>
    <row r="33" spans="1:3">
      <c r="A33" s="159">
        <v>40483</v>
      </c>
      <c r="B33" s="160">
        <v>1.365676922641456</v>
      </c>
      <c r="C33" s="33"/>
    </row>
    <row r="34" spans="1:3">
      <c r="A34" s="159">
        <v>40513</v>
      </c>
      <c r="B34" s="160">
        <v>1.3233357035700968</v>
      </c>
      <c r="C34" s="33"/>
    </row>
    <row r="35" spans="1:3">
      <c r="A35" s="159">
        <v>40544</v>
      </c>
      <c r="B35" s="160">
        <v>1.3351760336625573</v>
      </c>
      <c r="C35" s="33"/>
    </row>
    <row r="36" spans="1:3">
      <c r="A36" s="159">
        <v>40575</v>
      </c>
      <c r="B36" s="160">
        <v>1.3649908389876577</v>
      </c>
      <c r="C36" s="33"/>
    </row>
    <row r="37" spans="1:3">
      <c r="A37" s="159">
        <v>40603</v>
      </c>
      <c r="B37" s="160">
        <v>1.4015644375198761</v>
      </c>
      <c r="C37" s="33"/>
    </row>
    <row r="38" spans="1:3">
      <c r="A38" s="159">
        <v>40634</v>
      </c>
      <c r="B38" s="160">
        <v>1.4454987920698776</v>
      </c>
      <c r="C38" s="33"/>
    </row>
    <row r="39" spans="1:3">
      <c r="A39" s="159">
        <v>40664</v>
      </c>
      <c r="B39" s="160">
        <v>1.4353091359063272</v>
      </c>
      <c r="C39" s="33"/>
    </row>
    <row r="40" spans="1:3">
      <c r="A40" s="159">
        <v>40695</v>
      </c>
      <c r="B40" s="160">
        <v>1.4395709722761132</v>
      </c>
      <c r="C40" s="33"/>
    </row>
    <row r="41" spans="1:3">
      <c r="A41" s="159">
        <v>40725</v>
      </c>
      <c r="B41" s="160">
        <v>1.4283557584291082</v>
      </c>
      <c r="C41" s="33"/>
    </row>
    <row r="42" spans="1:3">
      <c r="A42" s="159">
        <v>40756</v>
      </c>
      <c r="B42" s="160">
        <v>1.4351855883937064</v>
      </c>
      <c r="C42" s="33"/>
    </row>
    <row r="43" spans="1:3">
      <c r="A43" s="159">
        <v>40787</v>
      </c>
      <c r="B43" s="160">
        <v>1.3769148894059278</v>
      </c>
      <c r="C43" s="33"/>
    </row>
    <row r="44" spans="1:3">
      <c r="A44" s="159">
        <v>40817</v>
      </c>
      <c r="B44" s="160">
        <v>1.3688613352728616</v>
      </c>
      <c r="C44" s="33"/>
    </row>
    <row r="45" spans="1:3">
      <c r="A45" s="159">
        <v>40848</v>
      </c>
      <c r="B45" s="160">
        <v>1.3553329208410676</v>
      </c>
      <c r="C45" s="33"/>
    </row>
    <row r="46" spans="1:3">
      <c r="A46" s="159">
        <v>40878</v>
      </c>
      <c r="B46" s="160">
        <v>1.3180921934618954</v>
      </c>
      <c r="C46" s="33"/>
    </row>
    <row r="47" spans="1:3">
      <c r="A47" s="159">
        <v>40909</v>
      </c>
      <c r="B47" s="160">
        <v>1.2913005456968611</v>
      </c>
      <c r="C47" s="33"/>
    </row>
    <row r="48" spans="1:3">
      <c r="A48" s="159">
        <v>40940</v>
      </c>
      <c r="B48" s="160">
        <v>1.3234975829904989</v>
      </c>
      <c r="C48" s="33"/>
    </row>
    <row r="49" spans="1:3">
      <c r="A49" s="159">
        <v>40969</v>
      </c>
      <c r="B49" s="160">
        <v>1.3223297587556035</v>
      </c>
      <c r="C49" s="33"/>
    </row>
    <row r="50" spans="1:3">
      <c r="A50" s="159">
        <v>41000</v>
      </c>
      <c r="B50" s="160">
        <v>1.3158881000288114</v>
      </c>
      <c r="C50" s="33"/>
    </row>
    <row r="51" spans="1:3">
      <c r="A51" s="159">
        <v>41030</v>
      </c>
      <c r="B51" s="160">
        <v>1.2796396942508022</v>
      </c>
      <c r="C51" s="33"/>
    </row>
    <row r="52" spans="1:3">
      <c r="A52" s="159">
        <v>41061</v>
      </c>
      <c r="B52" s="160">
        <v>1.2531124799882978</v>
      </c>
      <c r="C52" s="33"/>
    </row>
    <row r="53" spans="1:3">
      <c r="A53" s="159">
        <v>41091</v>
      </c>
      <c r="B53" s="160">
        <v>1.2298117007822382</v>
      </c>
      <c r="C53" s="33"/>
    </row>
    <row r="54" spans="1:3">
      <c r="A54" s="159">
        <v>41122</v>
      </c>
      <c r="B54" s="160">
        <v>1.2404799123167114</v>
      </c>
      <c r="C54" s="33"/>
    </row>
    <row r="55" spans="1:3">
      <c r="A55" s="159">
        <v>41153</v>
      </c>
      <c r="B55" s="160">
        <v>1.2852925273795492</v>
      </c>
      <c r="C55" s="33"/>
    </row>
    <row r="56" spans="1:3">
      <c r="A56" s="159">
        <v>41183</v>
      </c>
      <c r="B56" s="160">
        <v>1.2962809040620673</v>
      </c>
      <c r="C56" s="33"/>
    </row>
    <row r="57" spans="1:3">
      <c r="A57" s="159">
        <v>41214</v>
      </c>
      <c r="B57" s="160">
        <v>1.2821647216919352</v>
      </c>
      <c r="C57" s="33"/>
    </row>
    <row r="58" spans="1:3">
      <c r="A58" s="159">
        <v>41244</v>
      </c>
      <c r="B58" s="160">
        <v>1.3103305606334301</v>
      </c>
      <c r="C58" s="33"/>
    </row>
    <row r="59" spans="1:3">
      <c r="A59" s="159">
        <v>41275</v>
      </c>
      <c r="B59" s="160">
        <v>1.3292935568616882</v>
      </c>
      <c r="C59" s="33"/>
    </row>
    <row r="60" spans="1:3">
      <c r="A60" s="159">
        <v>41306</v>
      </c>
      <c r="B60" s="160">
        <v>1.3363898038517465</v>
      </c>
      <c r="C60" s="33"/>
    </row>
    <row r="61" spans="1:3">
      <c r="A61" s="159">
        <v>41334</v>
      </c>
      <c r="B61" s="160">
        <v>1.2958225475128311</v>
      </c>
      <c r="C61" s="33"/>
    </row>
    <row r="62" spans="1:3">
      <c r="A62" s="159">
        <v>41365</v>
      </c>
      <c r="B62" s="160">
        <v>1.3016462143294296</v>
      </c>
      <c r="C62" s="33"/>
    </row>
    <row r="63" spans="1:3">
      <c r="A63" s="159">
        <v>41395</v>
      </c>
      <c r="B63" s="160">
        <v>1.2988266224818459</v>
      </c>
      <c r="C63" s="33"/>
    </row>
    <row r="64" spans="1:3">
      <c r="A64" s="159">
        <v>41426</v>
      </c>
      <c r="B64" s="160">
        <v>1.3192974319295201</v>
      </c>
      <c r="C64" s="33"/>
    </row>
    <row r="65" spans="1:3">
      <c r="A65" s="159">
        <v>41456</v>
      </c>
      <c r="B65" s="160">
        <v>1.3082527548395309</v>
      </c>
      <c r="C65" s="33"/>
    </row>
    <row r="66" spans="1:3">
      <c r="A66" s="159">
        <v>41487</v>
      </c>
      <c r="B66" s="160">
        <v>1.3310952618099035</v>
      </c>
      <c r="C66" s="33"/>
    </row>
    <row r="67" spans="1:3">
      <c r="A67" s="159">
        <v>41518</v>
      </c>
      <c r="B67" s="160">
        <v>1.3348605366422739</v>
      </c>
      <c r="C67" s="33"/>
    </row>
    <row r="68" spans="1:3">
      <c r="A68" s="159">
        <v>41548</v>
      </c>
      <c r="B68" s="160">
        <v>1.3635590086645208</v>
      </c>
      <c r="C68" s="33"/>
    </row>
    <row r="69" spans="1:3">
      <c r="A69" s="159">
        <v>41579</v>
      </c>
      <c r="B69" s="160">
        <v>1.3494667871974555</v>
      </c>
      <c r="C69" s="33"/>
    </row>
    <row r="70" spans="1:3">
      <c r="A70" s="159">
        <v>41609</v>
      </c>
      <c r="B70" s="160">
        <v>1.3695363266091367</v>
      </c>
      <c r="C70" s="33"/>
    </row>
    <row r="71" spans="1:3">
      <c r="A71" s="159">
        <v>41640</v>
      </c>
      <c r="B71" s="160">
        <v>1.3622499549468372</v>
      </c>
      <c r="C71" s="33"/>
    </row>
    <row r="72" spans="1:3">
      <c r="A72" s="159">
        <v>41671</v>
      </c>
      <c r="B72" s="160">
        <v>1.3658323882092562</v>
      </c>
      <c r="C72" s="33"/>
    </row>
    <row r="73" spans="1:3">
      <c r="A73" s="159">
        <v>41699</v>
      </c>
      <c r="B73" s="160">
        <v>1.3820865701021825</v>
      </c>
      <c r="C73" s="33"/>
    </row>
    <row r="74" spans="1:3">
      <c r="A74" s="159">
        <v>41730</v>
      </c>
      <c r="B74" s="160">
        <v>1.3812252951738515</v>
      </c>
      <c r="C74" s="33"/>
    </row>
    <row r="75" spans="1:3">
      <c r="A75" s="159">
        <v>41760</v>
      </c>
      <c r="B75" s="160">
        <v>1.3732899816560133</v>
      </c>
      <c r="C75" s="33"/>
    </row>
    <row r="76" spans="1:3">
      <c r="A76" s="159">
        <v>41791</v>
      </c>
      <c r="B76" s="160">
        <v>1.3593196629400599</v>
      </c>
      <c r="C76" s="33"/>
    </row>
    <row r="77" spans="1:3">
      <c r="A77" s="159">
        <v>41821</v>
      </c>
      <c r="B77" s="160">
        <v>1.3546554733036009</v>
      </c>
      <c r="C77" s="33"/>
    </row>
    <row r="78" spans="1:3">
      <c r="A78" s="159">
        <v>41852</v>
      </c>
      <c r="B78" s="160">
        <v>1.3321697612732095</v>
      </c>
      <c r="C78" s="33"/>
    </row>
    <row r="79" spans="1:3">
      <c r="A79" s="159">
        <v>41883</v>
      </c>
      <c r="B79" s="160">
        <v>1.2912515315814912</v>
      </c>
      <c r="C79" s="33"/>
    </row>
    <row r="80" spans="1:3">
      <c r="A80" s="159">
        <v>41913</v>
      </c>
      <c r="B80" s="160">
        <v>1.2681250122618744</v>
      </c>
      <c r="C80" s="33"/>
    </row>
    <row r="81" spans="1:3">
      <c r="A81" s="159">
        <v>41944</v>
      </c>
      <c r="B81" s="173">
        <v>1.2467651688245747</v>
      </c>
      <c r="C81" s="33"/>
    </row>
    <row r="82" spans="1:3">
      <c r="A82" s="159">
        <v>41974</v>
      </c>
      <c r="B82" s="173">
        <v>1.2336436154356731</v>
      </c>
      <c r="C82" s="33"/>
    </row>
    <row r="83" spans="1:3">
      <c r="A83" s="159">
        <v>42005</v>
      </c>
      <c r="B83" s="173">
        <v>1.1608148205201561</v>
      </c>
      <c r="C83" s="33"/>
    </row>
    <row r="84" spans="1:3">
      <c r="A84" s="159">
        <v>42036</v>
      </c>
      <c r="B84" s="173">
        <v>1.1359897300626889</v>
      </c>
      <c r="C84" s="33"/>
    </row>
    <row r="85" spans="1:3">
      <c r="A85" s="159">
        <v>42064</v>
      </c>
      <c r="B85" s="173">
        <v>1.0827445107675435</v>
      </c>
      <c r="C85" s="33"/>
    </row>
    <row r="86" spans="1:3">
      <c r="A86" s="159">
        <v>42095</v>
      </c>
      <c r="B86" s="173">
        <v>1.0781118012422359</v>
      </c>
      <c r="C86" s="33"/>
    </row>
    <row r="87" spans="1:3">
      <c r="A87" s="159">
        <v>42125</v>
      </c>
      <c r="B87" s="173">
        <v>1.1166582573779518</v>
      </c>
      <c r="C87" s="33"/>
    </row>
    <row r="88" spans="1:3">
      <c r="A88" s="159">
        <v>42156</v>
      </c>
      <c r="B88" s="173">
        <v>1.1211835208438792</v>
      </c>
      <c r="C88" s="33"/>
    </row>
    <row r="89" spans="1:3">
      <c r="A89" s="159">
        <v>42186</v>
      </c>
      <c r="B89" s="173">
        <v>1.1006806252966503</v>
      </c>
      <c r="C89" s="33"/>
    </row>
    <row r="90" spans="1:3">
      <c r="A90" s="159">
        <v>42217</v>
      </c>
      <c r="B90" s="173">
        <v>1.1129893020867232</v>
      </c>
      <c r="C90" s="33"/>
    </row>
    <row r="91" spans="1:3">
      <c r="A91" s="159">
        <v>42248</v>
      </c>
      <c r="B91" s="173">
        <v>1.1236764621922077</v>
      </c>
      <c r="C91" s="33"/>
    </row>
    <row r="92" spans="1:3">
      <c r="A92" s="159">
        <v>42278</v>
      </c>
      <c r="B92" s="173">
        <v>1.1241163229404367</v>
      </c>
      <c r="C92" s="33"/>
    </row>
    <row r="93" spans="1:3">
      <c r="A93" s="159">
        <v>42309</v>
      </c>
      <c r="B93" s="173">
        <v>1.0736103811904774</v>
      </c>
      <c r="C93" s="33"/>
    </row>
    <row r="94" spans="1:3">
      <c r="A94" s="159">
        <v>42339</v>
      </c>
      <c r="B94" s="173">
        <v>1.0870111124293114</v>
      </c>
      <c r="C94" s="33"/>
    </row>
    <row r="95" spans="1:3">
      <c r="A95" s="159">
        <v>42370</v>
      </c>
      <c r="B95" s="173">
        <v>1.0864431874264455</v>
      </c>
      <c r="C95" s="33"/>
    </row>
    <row r="96" spans="1:3">
      <c r="A96" s="159">
        <v>42401</v>
      </c>
      <c r="B96" s="173">
        <v>1.1096023443622858</v>
      </c>
      <c r="C96" s="33"/>
    </row>
    <row r="97" spans="1:3">
      <c r="A97" s="159">
        <v>42430</v>
      </c>
      <c r="B97" s="33"/>
      <c r="C97" s="33"/>
    </row>
    <row r="98" spans="1:3">
      <c r="A98" s="159">
        <v>42461</v>
      </c>
      <c r="B98" s="33"/>
      <c r="C98" s="33"/>
    </row>
    <row r="99" spans="1:3">
      <c r="A99" s="159">
        <v>42491</v>
      </c>
      <c r="B99" s="33"/>
      <c r="C99" s="33"/>
    </row>
    <row r="100" spans="1:3">
      <c r="A100" s="159">
        <v>42522</v>
      </c>
      <c r="B100" s="33"/>
      <c r="C100" s="33">
        <v>1.08</v>
      </c>
    </row>
    <row r="101" spans="1:3">
      <c r="A101" s="159">
        <v>42552</v>
      </c>
      <c r="B101" s="33"/>
      <c r="C101" s="33"/>
    </row>
    <row r="102" spans="1:3">
      <c r="A102" s="159">
        <v>42583</v>
      </c>
      <c r="B102" s="33"/>
      <c r="C102" s="33"/>
    </row>
    <row r="103" spans="1:3">
      <c r="A103" s="159">
        <v>42614</v>
      </c>
      <c r="B103" s="33"/>
      <c r="C103" s="33"/>
    </row>
    <row r="104" spans="1:3">
      <c r="A104" s="159">
        <v>42644</v>
      </c>
      <c r="B104" s="33"/>
      <c r="C104" s="33"/>
    </row>
    <row r="105" spans="1:3">
      <c r="A105" s="159">
        <v>42675</v>
      </c>
      <c r="B105" s="33"/>
      <c r="C105" s="33"/>
    </row>
    <row r="106" spans="1:3">
      <c r="A106" s="159">
        <v>42705</v>
      </c>
      <c r="B106" s="33"/>
      <c r="C106" s="33"/>
    </row>
    <row r="107" spans="1:3">
      <c r="A107" s="159">
        <v>42736</v>
      </c>
      <c r="B107" s="33"/>
      <c r="C107" s="33"/>
    </row>
    <row r="108" spans="1:3">
      <c r="A108" s="159">
        <v>42767</v>
      </c>
      <c r="B108" s="33"/>
      <c r="C108" s="33"/>
    </row>
    <row r="109" spans="1:3">
      <c r="A109" s="159">
        <v>42795</v>
      </c>
      <c r="B109" s="33"/>
      <c r="C109" s="33">
        <v>1.075</v>
      </c>
    </row>
    <row r="110" spans="1:3">
      <c r="A110" s="159">
        <v>42826</v>
      </c>
      <c r="B110" s="33"/>
      <c r="C110" s="33"/>
    </row>
    <row r="111" spans="1:3">
      <c r="A111" s="159">
        <v>42856</v>
      </c>
      <c r="B111" s="33"/>
      <c r="C111" s="33"/>
    </row>
    <row r="112" spans="1:3">
      <c r="A112" s="159">
        <v>42887</v>
      </c>
      <c r="B112" s="33"/>
      <c r="C112" s="33"/>
    </row>
    <row r="113" spans="1:3">
      <c r="A113" s="159">
        <v>42917</v>
      </c>
      <c r="B113" s="33"/>
      <c r="C113" s="33"/>
    </row>
    <row r="114" spans="1:3">
      <c r="A114" s="159">
        <v>42948</v>
      </c>
      <c r="B114" s="33"/>
      <c r="C114" s="33"/>
    </row>
    <row r="115" spans="1:3">
      <c r="A115" s="159">
        <v>42979</v>
      </c>
      <c r="B115" s="33"/>
      <c r="C115" s="33"/>
    </row>
    <row r="116" spans="1:3">
      <c r="A116" s="159">
        <v>43009</v>
      </c>
      <c r="B116" s="33"/>
      <c r="C116" s="33"/>
    </row>
    <row r="117" spans="1:3">
      <c r="A117" s="159">
        <v>43040</v>
      </c>
      <c r="B117" s="33"/>
      <c r="C117" s="33"/>
    </row>
    <row r="118" spans="1:3">
      <c r="A118" s="159">
        <v>43070</v>
      </c>
      <c r="B118" s="33"/>
      <c r="C118" s="33"/>
    </row>
    <row r="119" spans="1:3">
      <c r="A119" s="159">
        <v>43101</v>
      </c>
      <c r="B119" s="33"/>
      <c r="C119" s="33"/>
    </row>
    <row r="120" spans="1:3">
      <c r="A120" s="159">
        <v>43132</v>
      </c>
      <c r="B120" s="33"/>
      <c r="C120" s="33"/>
    </row>
    <row r="121" spans="1:3">
      <c r="A121" s="159">
        <v>43160</v>
      </c>
      <c r="B121" s="33"/>
      <c r="C121" s="33">
        <v>1.1060000000000001</v>
      </c>
    </row>
    <row r="122" spans="1:3">
      <c r="B122" s="33"/>
      <c r="C122" s="33"/>
    </row>
    <row r="123" spans="1:3">
      <c r="B123" s="33"/>
      <c r="C123" s="33"/>
    </row>
    <row r="124" spans="1:3">
      <c r="B124" s="33"/>
      <c r="C124" s="33"/>
    </row>
    <row r="125" spans="1:3">
      <c r="B125" s="33"/>
      <c r="C125" s="33"/>
    </row>
    <row r="126" spans="1:3">
      <c r="B126" s="33"/>
      <c r="C126" s="33"/>
    </row>
    <row r="127" spans="1:3">
      <c r="B127" s="33"/>
      <c r="C127" s="33"/>
    </row>
    <row r="128" spans="1:3">
      <c r="B128" s="33"/>
      <c r="C128" s="33"/>
    </row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  <row r="189" s="33" customFormat="1"/>
    <row r="190" s="33" customFormat="1"/>
    <row r="191" s="33" customFormat="1"/>
    <row r="192" s="33" customFormat="1"/>
    <row r="193" s="33" customFormat="1"/>
    <row r="194" s="33" customFormat="1"/>
    <row r="195" s="33" customFormat="1"/>
    <row r="196" s="33" customFormat="1"/>
    <row r="197" s="33" customFormat="1"/>
    <row r="198" s="33" customFormat="1"/>
    <row r="199" s="33" customFormat="1"/>
    <row r="200" s="33" customFormat="1"/>
    <row r="201" s="33" customFormat="1"/>
    <row r="202" s="33" customFormat="1"/>
    <row r="203" s="33" customFormat="1"/>
    <row r="204" s="33" customFormat="1"/>
    <row r="205" s="33" customFormat="1"/>
    <row r="206" s="33" customFormat="1"/>
    <row r="207" s="33" customFormat="1"/>
    <row r="208" s="33" customFormat="1"/>
    <row r="209" s="33" customFormat="1"/>
    <row r="210" s="33" customFormat="1"/>
    <row r="211" s="33" customFormat="1"/>
    <row r="212" s="33" customFormat="1"/>
    <row r="213" s="33" customFormat="1"/>
    <row r="214" s="33" customFormat="1"/>
    <row r="215" s="33" customFormat="1"/>
    <row r="216" s="33" customFormat="1"/>
    <row r="217" s="33" customFormat="1"/>
    <row r="218" s="33" customFormat="1"/>
    <row r="219" s="33" customFormat="1"/>
    <row r="220" s="33" customFormat="1"/>
    <row r="221" s="33" customFormat="1"/>
    <row r="222" s="33" customFormat="1"/>
    <row r="223" s="33" customFormat="1"/>
    <row r="224" s="33" customFormat="1"/>
    <row r="225" s="33" customFormat="1"/>
    <row r="226" s="33" customFormat="1"/>
    <row r="227" s="33" customFormat="1"/>
    <row r="228" s="33" customFormat="1"/>
    <row r="229" s="33" customFormat="1"/>
    <row r="230" s="33" customFormat="1"/>
    <row r="231" s="33" customFormat="1"/>
    <row r="232" s="33" customFormat="1"/>
    <row r="233" s="33" customFormat="1"/>
    <row r="234" s="33" customFormat="1"/>
    <row r="235" s="33" customFormat="1"/>
    <row r="236" s="33" customFormat="1"/>
    <row r="237" s="33" customFormat="1"/>
    <row r="238" s="33" customFormat="1"/>
    <row r="239" s="33" customFormat="1"/>
    <row r="240" s="33" customFormat="1"/>
    <row r="241" s="33" customFormat="1"/>
    <row r="242" s="33" customFormat="1"/>
    <row r="243" s="33" customFormat="1"/>
    <row r="244" s="33" customFormat="1"/>
    <row r="245" s="33" customFormat="1"/>
    <row r="246" s="33" customFormat="1"/>
    <row r="247" s="33" customFormat="1"/>
    <row r="248" s="33" customFormat="1"/>
    <row r="249" s="33" customFormat="1"/>
    <row r="250" s="33" customFormat="1"/>
    <row r="251" s="33" customFormat="1"/>
    <row r="252" s="33" customFormat="1"/>
    <row r="253" s="33" customFormat="1"/>
    <row r="254" s="33" customFormat="1"/>
    <row r="255" s="33" customFormat="1"/>
    <row r="256" s="33" customFormat="1"/>
    <row r="257" s="33" customFormat="1"/>
    <row r="258" s="33" customFormat="1"/>
    <row r="259" s="33" customFormat="1"/>
    <row r="260" s="33" customFormat="1"/>
    <row r="261" s="33" customFormat="1"/>
    <row r="262" s="33" customFormat="1"/>
    <row r="263" s="33" customFormat="1"/>
    <row r="264" s="33" customFormat="1"/>
    <row r="265" s="33" customFormat="1"/>
    <row r="266" s="33" customFormat="1"/>
    <row r="267" s="33" customFormat="1"/>
    <row r="268" s="33" customFormat="1"/>
    <row r="269" s="33" customFormat="1"/>
    <row r="270" s="33" customFormat="1"/>
    <row r="271" s="33" customFormat="1"/>
    <row r="272" s="33" customFormat="1"/>
    <row r="273" s="33" customFormat="1"/>
    <row r="274" s="33" customFormat="1"/>
    <row r="275" s="33" customFormat="1"/>
    <row r="276" s="33" customFormat="1"/>
    <row r="277" s="33" customFormat="1"/>
    <row r="278" s="33" customFormat="1"/>
    <row r="279" s="33" customFormat="1"/>
    <row r="280" s="33" customFormat="1"/>
    <row r="281" s="33" customFormat="1"/>
    <row r="282" s="33" customFormat="1"/>
    <row r="283" s="33" customFormat="1"/>
    <row r="284" s="33" customFormat="1"/>
    <row r="285" s="33" customFormat="1"/>
    <row r="286" s="33" customFormat="1"/>
    <row r="287" s="33" customFormat="1"/>
    <row r="288" s="33" customFormat="1"/>
    <row r="289" s="33" customFormat="1"/>
    <row r="290" s="33" customFormat="1"/>
    <row r="291" s="33" customFormat="1"/>
    <row r="292" s="33" customFormat="1"/>
    <row r="293" s="33" customFormat="1"/>
    <row r="294" s="33" customFormat="1"/>
    <row r="295" s="33" customFormat="1"/>
    <row r="296" s="33" customFormat="1"/>
    <row r="297" s="33" customFormat="1"/>
    <row r="298" s="33" customFormat="1"/>
    <row r="299" s="33" customFormat="1"/>
    <row r="300" s="33" customFormat="1"/>
    <row r="301" s="33" customFormat="1"/>
    <row r="302" s="33" customFormat="1"/>
    <row r="303" s="33" customFormat="1"/>
    <row r="304" s="33" customFormat="1"/>
    <row r="305" s="33" customFormat="1"/>
    <row r="306" s="33" customFormat="1"/>
    <row r="307" s="33" customFormat="1"/>
    <row r="308" s="33" customFormat="1"/>
    <row r="309" s="33" customFormat="1"/>
    <row r="310" s="33" customFormat="1"/>
    <row r="311" s="33" customFormat="1"/>
    <row r="312" s="33" customFormat="1"/>
    <row r="313" s="33" customFormat="1"/>
    <row r="314" s="33" customFormat="1"/>
    <row r="315" s="33" customFormat="1"/>
    <row r="316" s="33" customFormat="1"/>
    <row r="317" s="33" customFormat="1"/>
    <row r="318" s="33" customFormat="1"/>
    <row r="319" s="33" customFormat="1"/>
    <row r="320" s="33" customFormat="1"/>
    <row r="321" s="33" customFormat="1"/>
    <row r="322" s="33" customFormat="1"/>
    <row r="323" s="33" customFormat="1"/>
    <row r="324" s="33" customFormat="1"/>
    <row r="325" s="33" customFormat="1"/>
    <row r="326" s="33" customFormat="1"/>
    <row r="327" s="33" customFormat="1"/>
    <row r="328" s="33" customFormat="1"/>
    <row r="329" s="33" customFormat="1"/>
    <row r="330" s="33" customFormat="1"/>
    <row r="331" s="33" customFormat="1"/>
    <row r="332" s="33" customFormat="1"/>
    <row r="333" s="33" customFormat="1"/>
    <row r="334" s="33" customFormat="1"/>
    <row r="335" s="33" customFormat="1"/>
    <row r="336" s="33" customFormat="1"/>
    <row r="337" s="33" customFormat="1"/>
    <row r="338" s="33" customFormat="1"/>
    <row r="339" s="33" customFormat="1"/>
    <row r="340" s="33" customFormat="1"/>
    <row r="341" s="33" customFormat="1"/>
    <row r="342" s="33" customFormat="1"/>
    <row r="343" s="33" customFormat="1"/>
    <row r="344" s="33" customFormat="1"/>
    <row r="345" s="33" customFormat="1"/>
    <row r="346" s="33" customFormat="1"/>
    <row r="347" s="33" customFormat="1"/>
    <row r="348" s="33" customFormat="1"/>
    <row r="349" s="33" customFormat="1"/>
    <row r="350" s="33" customFormat="1"/>
    <row r="351" s="33" customFormat="1"/>
    <row r="352" s="33" customFormat="1"/>
    <row r="353" s="33" customFormat="1"/>
    <row r="354" s="33" customFormat="1"/>
    <row r="355" s="33" customFormat="1"/>
    <row r="356" s="33" customFormat="1"/>
    <row r="357" s="33" customFormat="1"/>
    <row r="358" s="33" customFormat="1"/>
    <row r="359" s="33" customFormat="1"/>
    <row r="360" s="33" customFormat="1"/>
    <row r="361" s="33" customFormat="1"/>
    <row r="362" s="33" customFormat="1"/>
    <row r="363" s="33" customFormat="1"/>
    <row r="364" s="33" customFormat="1"/>
    <row r="365" s="33" customFormat="1"/>
    <row r="366" s="33" customFormat="1"/>
    <row r="367" s="33" customFormat="1"/>
    <row r="368" s="33" customFormat="1"/>
    <row r="369" s="33" customFormat="1"/>
    <row r="370" s="33" customFormat="1"/>
    <row r="371" s="33" customFormat="1"/>
    <row r="372" s="33" customFormat="1"/>
    <row r="373" s="33" customFormat="1"/>
    <row r="374" s="33" customFormat="1"/>
    <row r="375" s="33" customFormat="1"/>
    <row r="376" s="33" customFormat="1"/>
    <row r="377" s="33" customFormat="1"/>
    <row r="378" s="33" customFormat="1"/>
    <row r="379" s="33" customFormat="1"/>
    <row r="380" s="33" customFormat="1"/>
    <row r="381" s="33" customFormat="1"/>
    <row r="382" s="33" customFormat="1"/>
    <row r="383" s="33" customFormat="1"/>
    <row r="384" s="33" customFormat="1"/>
    <row r="385" s="33" customFormat="1"/>
    <row r="386" s="33" customFormat="1"/>
    <row r="387" s="33" customFormat="1"/>
    <row r="388" s="33" customFormat="1"/>
    <row r="389" s="33" customFormat="1"/>
    <row r="390" s="33" customFormat="1"/>
    <row r="391" s="33" customFormat="1"/>
    <row r="392" s="33" customFormat="1"/>
    <row r="393" s="33" customFormat="1"/>
    <row r="394" s="33" customFormat="1"/>
    <row r="395" s="33" customFormat="1"/>
    <row r="396" s="33" customFormat="1"/>
    <row r="397" s="33" customFormat="1"/>
    <row r="398" s="33" customFormat="1"/>
    <row r="399" s="33" customFormat="1"/>
    <row r="400" s="33" customFormat="1"/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F2361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8" defaultRowHeight="12"/>
  <cols>
    <col min="1" max="1" width="13.42578125" style="33" bestFit="1" customWidth="1"/>
    <col min="2" max="2" width="14.85546875" style="32" customWidth="1"/>
    <col min="3" max="4" width="13.85546875" style="32" customWidth="1"/>
    <col min="5" max="220" width="8" style="33"/>
    <col min="221" max="221" width="10.5703125" style="33" customWidth="1"/>
    <col min="222" max="223" width="8" style="33" customWidth="1"/>
    <col min="224" max="224" width="14.85546875" style="33" customWidth="1"/>
    <col min="225" max="225" width="7" style="33" customWidth="1"/>
    <col min="226" max="226" width="7.42578125" style="33" bestFit="1" customWidth="1"/>
    <col min="227" max="227" width="5.7109375" style="33" bestFit="1" customWidth="1"/>
    <col min="228" max="228" width="13.85546875" style="33" customWidth="1"/>
    <col min="229" max="229" width="10.42578125" style="33" bestFit="1" customWidth="1"/>
    <col min="230" max="230" width="10" style="33" customWidth="1"/>
    <col min="231" max="232" width="8" style="33" customWidth="1"/>
    <col min="233" max="233" width="13.7109375" style="33" bestFit="1" customWidth="1"/>
    <col min="234" max="234" width="24.7109375" style="33" bestFit="1" customWidth="1"/>
    <col min="235" max="235" width="11.42578125" style="33" bestFit="1" customWidth="1"/>
    <col min="236" max="236" width="10.85546875" style="33" bestFit="1" customWidth="1"/>
    <col min="237" max="237" width="8.5703125" style="33" bestFit="1" customWidth="1"/>
    <col min="238" max="238" width="9.140625" style="33" customWidth="1"/>
    <col min="239" max="239" width="6.85546875" style="33" customWidth="1"/>
    <col min="240" max="240" width="7.28515625" style="33" customWidth="1"/>
    <col min="241" max="16384" width="8" style="33"/>
  </cols>
  <sheetData>
    <row r="1" spans="1:6">
      <c r="A1" s="88" t="s">
        <v>0</v>
      </c>
      <c r="B1" s="31"/>
    </row>
    <row r="2" spans="1:6">
      <c r="A2" s="88" t="s">
        <v>1</v>
      </c>
      <c r="B2" s="34" t="s">
        <v>233</v>
      </c>
    </row>
    <row r="3" spans="1:6">
      <c r="A3" s="88" t="s">
        <v>15</v>
      </c>
      <c r="B3" s="34" t="s">
        <v>241</v>
      </c>
    </row>
    <row r="4" spans="1:6">
      <c r="A4" s="88" t="s">
        <v>19</v>
      </c>
    </row>
    <row r="5" spans="1:6">
      <c r="A5" s="88" t="s">
        <v>86</v>
      </c>
      <c r="B5" s="34"/>
    </row>
    <row r="6" spans="1:6">
      <c r="A6" s="88" t="s">
        <v>13</v>
      </c>
      <c r="B6" s="34" t="s">
        <v>168</v>
      </c>
    </row>
    <row r="7" spans="1:6">
      <c r="A7" s="88" t="s">
        <v>40</v>
      </c>
      <c r="B7" s="34" t="s">
        <v>169</v>
      </c>
    </row>
    <row r="8" spans="1:6">
      <c r="A8" s="88"/>
      <c r="B8" s="105" t="s">
        <v>112</v>
      </c>
    </row>
    <row r="9" spans="1:6">
      <c r="A9" s="30" t="s">
        <v>2</v>
      </c>
      <c r="B9" s="119" t="s">
        <v>3</v>
      </c>
    </row>
    <row r="10" spans="1:6">
      <c r="A10" s="30"/>
      <c r="B10" s="31" t="s">
        <v>18</v>
      </c>
    </row>
    <row r="11" spans="1:6">
      <c r="A11" s="35"/>
    </row>
    <row r="12" spans="1:6">
      <c r="A12" s="35"/>
      <c r="B12" s="34" t="s">
        <v>163</v>
      </c>
      <c r="C12" s="34" t="s">
        <v>165</v>
      </c>
      <c r="D12" s="34"/>
      <c r="E12" s="33" t="s">
        <v>166</v>
      </c>
    </row>
    <row r="13" spans="1:6">
      <c r="A13" s="36"/>
      <c r="B13" s="34" t="s">
        <v>164</v>
      </c>
      <c r="C13" s="34" t="s">
        <v>165</v>
      </c>
      <c r="D13" s="34"/>
      <c r="E13" s="33" t="s">
        <v>166</v>
      </c>
    </row>
    <row r="14" spans="1:6">
      <c r="A14" s="174">
        <v>40184</v>
      </c>
      <c r="B14" s="151">
        <v>19.70199473800065</v>
      </c>
      <c r="C14" s="151">
        <v>14.937478281788779</v>
      </c>
      <c r="D14" s="150">
        <v>40179</v>
      </c>
      <c r="E14" s="151">
        <v>25.381044660648229</v>
      </c>
      <c r="F14" s="151"/>
    </row>
    <row r="15" spans="1:6">
      <c r="A15" s="174">
        <v>40191</v>
      </c>
      <c r="B15" s="151">
        <v>19.607823817360405</v>
      </c>
      <c r="C15" s="151">
        <v>15.314346047953812</v>
      </c>
      <c r="D15" s="150">
        <v>40210</v>
      </c>
      <c r="E15" s="151">
        <v>26.279353146577712</v>
      </c>
      <c r="F15" s="151"/>
    </row>
    <row r="16" spans="1:6">
      <c r="A16" s="174">
        <v>40198</v>
      </c>
      <c r="B16" s="151">
        <v>19.605056550769909</v>
      </c>
      <c r="C16" s="151">
        <v>15.047753334580738</v>
      </c>
      <c r="D16" s="150">
        <v>40238</v>
      </c>
      <c r="E16" s="151">
        <v>25.254568763003114</v>
      </c>
      <c r="F16" s="151"/>
    </row>
    <row r="17" spans="1:6">
      <c r="A17" s="174">
        <v>40205</v>
      </c>
      <c r="B17" s="151">
        <v>19.681711931740757</v>
      </c>
      <c r="C17" s="151">
        <v>15.014875304054955</v>
      </c>
      <c r="D17" s="150">
        <v>40269</v>
      </c>
      <c r="E17" s="151">
        <v>23.674335239696806</v>
      </c>
      <c r="F17" s="151"/>
    </row>
    <row r="18" spans="1:6">
      <c r="A18" s="174">
        <v>40212</v>
      </c>
      <c r="B18" s="151">
        <v>19.648640999570237</v>
      </c>
      <c r="C18" s="151">
        <v>15.031133891101547</v>
      </c>
      <c r="D18" s="150">
        <v>40299</v>
      </c>
      <c r="E18" s="151">
        <v>25.075147537938626</v>
      </c>
      <c r="F18" s="151"/>
    </row>
    <row r="19" spans="1:6">
      <c r="A19" s="174">
        <v>40219</v>
      </c>
      <c r="B19" s="151">
        <v>19.650601146738502</v>
      </c>
      <c r="C19" s="151">
        <v>15.080317286359627</v>
      </c>
      <c r="D19" s="150">
        <v>40330</v>
      </c>
      <c r="E19" s="151">
        <v>23.473727591522444</v>
      </c>
      <c r="F19" s="151"/>
    </row>
    <row r="20" spans="1:6">
      <c r="A20" s="174">
        <v>40226</v>
      </c>
      <c r="B20" s="151">
        <v>19.715422270206812</v>
      </c>
      <c r="C20" s="151">
        <v>15.219948678196252</v>
      </c>
      <c r="D20" s="150">
        <v>40360</v>
      </c>
      <c r="E20" s="151">
        <v>24.332088682801515</v>
      </c>
      <c r="F20" s="151"/>
    </row>
    <row r="21" spans="1:6">
      <c r="A21" s="174">
        <v>40233</v>
      </c>
      <c r="B21" s="151">
        <v>19.800809215836313</v>
      </c>
      <c r="C21" s="151">
        <v>15.27710432760418</v>
      </c>
      <c r="D21" s="150">
        <v>40391</v>
      </c>
      <c r="E21" s="151">
        <v>25.506919377989835</v>
      </c>
      <c r="F21" s="151"/>
    </row>
    <row r="22" spans="1:6">
      <c r="A22" s="174">
        <v>40240</v>
      </c>
      <c r="B22" s="151">
        <v>19.814373014957916</v>
      </c>
      <c r="C22" s="151">
        <v>15.237142818956992</v>
      </c>
      <c r="D22" s="150">
        <v>40422</v>
      </c>
      <c r="E22" s="151">
        <v>24.945188940604215</v>
      </c>
      <c r="F22" s="151"/>
    </row>
    <row r="23" spans="1:6">
      <c r="A23" s="174">
        <v>40247</v>
      </c>
      <c r="B23" s="151">
        <v>19.776490812465276</v>
      </c>
      <c r="C23" s="151">
        <v>15.252693058191442</v>
      </c>
      <c r="D23" s="150">
        <v>40452</v>
      </c>
      <c r="E23" s="151">
        <v>25.170196216958924</v>
      </c>
      <c r="F23" s="151"/>
    </row>
    <row r="24" spans="1:6">
      <c r="A24" s="174">
        <v>40254</v>
      </c>
      <c r="B24" s="151">
        <v>19.808094254777203</v>
      </c>
      <c r="C24" s="151">
        <v>15.423251182807196</v>
      </c>
      <c r="D24" s="150">
        <v>40483</v>
      </c>
      <c r="E24" s="151">
        <v>26.337024995003983</v>
      </c>
      <c r="F24" s="151"/>
    </row>
    <row r="25" spans="1:6">
      <c r="A25" s="174">
        <v>40261</v>
      </c>
      <c r="B25" s="151">
        <v>19.862454271967799</v>
      </c>
      <c r="C25" s="151">
        <v>15.457679559487852</v>
      </c>
      <c r="D25" s="150">
        <v>40513</v>
      </c>
      <c r="E25" s="151">
        <v>26.682123219573434</v>
      </c>
      <c r="F25" s="151"/>
    </row>
    <row r="26" spans="1:6">
      <c r="A26" s="174">
        <v>40268</v>
      </c>
      <c r="B26" s="151">
        <v>20.36192492741166</v>
      </c>
      <c r="C26" s="151">
        <v>15.417591082836598</v>
      </c>
      <c r="D26" s="150">
        <v>40544</v>
      </c>
      <c r="E26" s="151">
        <v>27.158214918902772</v>
      </c>
      <c r="F26" s="151"/>
    </row>
    <row r="27" spans="1:6">
      <c r="A27" s="174">
        <v>40275</v>
      </c>
      <c r="B27" s="151">
        <v>20.300143604364735</v>
      </c>
      <c r="C27" s="151">
        <v>15.420431156611691</v>
      </c>
      <c r="D27" s="150">
        <v>40575</v>
      </c>
      <c r="E27" s="151">
        <v>27.607705997825637</v>
      </c>
      <c r="F27" s="151"/>
    </row>
    <row r="28" spans="1:6">
      <c r="A28" s="174">
        <v>40282</v>
      </c>
      <c r="B28" s="151">
        <v>20.335101309210597</v>
      </c>
      <c r="C28" s="151">
        <v>15.632735024458047</v>
      </c>
      <c r="D28" s="150">
        <v>40603</v>
      </c>
      <c r="E28" s="151">
        <v>30.205779286195011</v>
      </c>
      <c r="F28" s="151"/>
    </row>
    <row r="29" spans="1:6">
      <c r="A29" s="174">
        <v>40289</v>
      </c>
      <c r="B29" s="151">
        <v>20.369388161549669</v>
      </c>
      <c r="C29" s="151">
        <v>15.620779984496538</v>
      </c>
      <c r="D29" s="150">
        <v>40634</v>
      </c>
      <c r="E29" s="151">
        <v>28.563168932262954</v>
      </c>
      <c r="F29" s="151"/>
    </row>
    <row r="30" spans="1:6">
      <c r="A30" s="174">
        <v>40296</v>
      </c>
      <c r="B30" s="151">
        <v>20.511514554354775</v>
      </c>
      <c r="C30" s="151">
        <v>15.573440966560636</v>
      </c>
      <c r="D30" s="150">
        <v>40664</v>
      </c>
      <c r="E30" s="151">
        <v>28.66898021432991</v>
      </c>
      <c r="F30" s="151"/>
    </row>
    <row r="31" spans="1:6">
      <c r="A31" s="174">
        <v>40303</v>
      </c>
      <c r="B31" s="151">
        <v>20.788471818953681</v>
      </c>
      <c r="C31" s="151">
        <v>15.544652642270989</v>
      </c>
      <c r="D31" s="150">
        <v>40695</v>
      </c>
      <c r="E31" s="151">
        <v>27.494468618160244</v>
      </c>
      <c r="F31" s="151"/>
    </row>
    <row r="32" spans="1:6">
      <c r="A32" s="174">
        <v>40310</v>
      </c>
      <c r="B32" s="151">
        <v>21.623913795452879</v>
      </c>
      <c r="C32" s="151">
        <v>15.611070273448984</v>
      </c>
      <c r="D32" s="150">
        <v>40725</v>
      </c>
      <c r="E32" s="151">
        <v>28.531852017819237</v>
      </c>
      <c r="F32" s="151"/>
    </row>
    <row r="33" spans="1:6">
      <c r="A33" s="174">
        <v>40317</v>
      </c>
      <c r="B33" s="151">
        <v>21.697550340143184</v>
      </c>
      <c r="C33" s="151">
        <v>15.70988479324263</v>
      </c>
      <c r="D33" s="150">
        <v>40756</v>
      </c>
      <c r="E33" s="151">
        <v>30.019023540305039</v>
      </c>
      <c r="F33" s="151"/>
    </row>
    <row r="34" spans="1:6">
      <c r="A34" s="174">
        <v>40324</v>
      </c>
      <c r="B34" s="151">
        <v>21.891279965618811</v>
      </c>
      <c r="C34" s="151">
        <v>15.597290903744888</v>
      </c>
      <c r="D34" s="150">
        <v>40787</v>
      </c>
      <c r="E34" s="151">
        <v>29.214055778055588</v>
      </c>
      <c r="F34" s="151"/>
    </row>
    <row r="35" spans="1:6">
      <c r="A35" s="174">
        <v>40331</v>
      </c>
      <c r="B35" s="151">
        <v>21.996708629888577</v>
      </c>
      <c r="C35" s="151">
        <v>15.611825398946833</v>
      </c>
      <c r="D35" s="150">
        <v>40817</v>
      </c>
      <c r="E35" s="151">
        <v>28.216158000198593</v>
      </c>
      <c r="F35" s="151"/>
    </row>
    <row r="36" spans="1:6">
      <c r="A36" s="174">
        <v>40338</v>
      </c>
      <c r="B36" s="151">
        <v>22.08704311275563</v>
      </c>
      <c r="C36" s="151">
        <v>15.580504397102457</v>
      </c>
      <c r="D36" s="150">
        <v>40848</v>
      </c>
      <c r="E36" s="151">
        <v>30.384536064100377</v>
      </c>
      <c r="F36" s="151"/>
    </row>
    <row r="37" spans="1:6">
      <c r="A37" s="174">
        <v>40345</v>
      </c>
      <c r="B37" s="151">
        <v>22.271674301107954</v>
      </c>
      <c r="C37" s="151">
        <v>15.66595386383684</v>
      </c>
      <c r="D37" s="150">
        <v>40878</v>
      </c>
      <c r="E37" s="151">
        <v>30.345559660419408</v>
      </c>
      <c r="F37" s="151"/>
    </row>
    <row r="38" spans="1:6">
      <c r="A38" s="174">
        <v>40352</v>
      </c>
      <c r="B38" s="151">
        <v>22.580947788807247</v>
      </c>
      <c r="C38" s="151">
        <v>15.667163401138703</v>
      </c>
      <c r="D38" s="150">
        <v>40909</v>
      </c>
      <c r="E38" s="151">
        <v>28.815708689119134</v>
      </c>
      <c r="F38" s="151"/>
    </row>
    <row r="39" spans="1:6">
      <c r="A39" s="174">
        <v>40359</v>
      </c>
      <c r="B39" s="151">
        <v>21.48626324671649</v>
      </c>
      <c r="C39" s="151">
        <v>15.575973644115368</v>
      </c>
      <c r="D39" s="150">
        <v>40940</v>
      </c>
      <c r="E39" s="151">
        <v>30.360171101321104</v>
      </c>
      <c r="F39" s="151"/>
    </row>
    <row r="40" spans="1:6">
      <c r="A40" s="174">
        <v>40366</v>
      </c>
      <c r="B40" s="151">
        <v>21.013899225374995</v>
      </c>
      <c r="C40" s="151">
        <v>15.583765470048917</v>
      </c>
      <c r="D40" s="150">
        <v>40969</v>
      </c>
      <c r="E40" s="151">
        <v>29.352531401655575</v>
      </c>
      <c r="F40" s="151"/>
    </row>
    <row r="41" spans="1:6">
      <c r="A41" s="174">
        <v>40373</v>
      </c>
      <c r="B41" s="151">
        <v>20.827758618882402</v>
      </c>
      <c r="C41" s="151">
        <v>15.641903450856701</v>
      </c>
      <c r="D41" s="150">
        <v>41000</v>
      </c>
      <c r="E41" s="151">
        <v>29.720782731925617</v>
      </c>
      <c r="F41" s="151"/>
    </row>
    <row r="42" spans="1:6">
      <c r="A42" s="174">
        <v>40380</v>
      </c>
      <c r="B42" s="151">
        <v>20.897181371264452</v>
      </c>
      <c r="C42" s="151">
        <v>15.585803640640453</v>
      </c>
      <c r="D42" s="150">
        <v>41030</v>
      </c>
      <c r="E42" s="151">
        <v>30.056325867908988</v>
      </c>
      <c r="F42" s="151"/>
    </row>
    <row r="43" spans="1:6">
      <c r="A43" s="174">
        <v>40387</v>
      </c>
      <c r="B43" s="151">
        <v>20.981541073992936</v>
      </c>
      <c r="C43" s="151">
        <v>15.538865574296329</v>
      </c>
      <c r="D43" s="150">
        <v>41061</v>
      </c>
      <c r="E43" s="151">
        <v>30.230138138449114</v>
      </c>
      <c r="F43" s="151"/>
    </row>
    <row r="44" spans="1:6">
      <c r="A44" s="174">
        <v>40394</v>
      </c>
      <c r="B44" s="151">
        <v>20.596283057829581</v>
      </c>
      <c r="C44" s="151">
        <v>15.546757638127822</v>
      </c>
      <c r="D44" s="150">
        <v>41091</v>
      </c>
      <c r="E44" s="151">
        <v>30.623499427396123</v>
      </c>
      <c r="F44" s="151"/>
    </row>
    <row r="45" spans="1:6">
      <c r="A45" s="174">
        <v>40401</v>
      </c>
      <c r="B45" s="151">
        <v>20.472384985482332</v>
      </c>
      <c r="C45" s="151">
        <v>15.553801021090052</v>
      </c>
      <c r="D45" s="150">
        <v>41122</v>
      </c>
      <c r="E45" s="151">
        <v>31.564712446772887</v>
      </c>
      <c r="F45" s="151"/>
    </row>
    <row r="46" spans="1:6">
      <c r="A46" s="174">
        <v>40408</v>
      </c>
      <c r="B46" s="151">
        <v>20.503600591188771</v>
      </c>
      <c r="C46" s="151">
        <v>15.461107695597551</v>
      </c>
      <c r="D46" s="150">
        <v>41153</v>
      </c>
      <c r="E46" s="151">
        <v>31.554946293523837</v>
      </c>
      <c r="F46" s="151"/>
    </row>
    <row r="47" spans="1:6">
      <c r="A47" s="174">
        <v>40415</v>
      </c>
      <c r="B47" s="151">
        <v>20.523118206308112</v>
      </c>
      <c r="C47" s="151">
        <v>15.376593782577316</v>
      </c>
      <c r="D47" s="150">
        <v>41183</v>
      </c>
      <c r="E47" s="151">
        <v>32.357033724589847</v>
      </c>
      <c r="F47" s="151"/>
    </row>
    <row r="48" spans="1:6">
      <c r="A48" s="174">
        <v>40422</v>
      </c>
      <c r="B48" s="151">
        <v>20.578641733315166</v>
      </c>
      <c r="C48" s="151">
        <v>15.383149341102884</v>
      </c>
      <c r="D48" s="150">
        <v>41214</v>
      </c>
      <c r="E48" s="151">
        <v>32.909810627132266</v>
      </c>
      <c r="F48" s="151"/>
    </row>
    <row r="49" spans="1:6">
      <c r="A49" s="174">
        <v>40429</v>
      </c>
      <c r="B49" s="151">
        <v>20.683797863754052</v>
      </c>
      <c r="C49" s="151">
        <v>15.408583037074658</v>
      </c>
      <c r="D49" s="150">
        <v>41244</v>
      </c>
      <c r="E49" s="151">
        <v>33.331775800272062</v>
      </c>
      <c r="F49" s="151"/>
    </row>
    <row r="50" spans="1:6">
      <c r="A50" s="174">
        <v>40436</v>
      </c>
      <c r="B50" s="151">
        <v>20.654731082483412</v>
      </c>
      <c r="C50" s="151">
        <v>15.343608831627062</v>
      </c>
      <c r="D50" s="150">
        <v>41275</v>
      </c>
      <c r="E50" s="151">
        <v>33.28076402943298</v>
      </c>
      <c r="F50" s="151"/>
    </row>
    <row r="51" spans="1:6">
      <c r="A51" s="174">
        <v>40443</v>
      </c>
      <c r="B51" s="151">
        <v>20.663892412029224</v>
      </c>
      <c r="C51" s="151">
        <v>15.417731415893721</v>
      </c>
      <c r="D51" s="150">
        <v>41306</v>
      </c>
      <c r="E51" s="151">
        <v>34.060181022522947</v>
      </c>
      <c r="F51" s="151"/>
    </row>
    <row r="52" spans="1:6">
      <c r="A52" s="174">
        <v>40450</v>
      </c>
      <c r="B52" s="151">
        <v>19.558337962914436</v>
      </c>
      <c r="C52" s="151">
        <v>15.361063590922456</v>
      </c>
      <c r="D52" s="150">
        <v>41334</v>
      </c>
      <c r="E52" s="151">
        <v>34.326818197060327</v>
      </c>
      <c r="F52" s="151"/>
    </row>
    <row r="53" spans="1:6">
      <c r="A53" s="174">
        <v>40457</v>
      </c>
      <c r="B53" s="151">
        <v>19.580004402469577</v>
      </c>
      <c r="C53" s="151">
        <v>15.42388602282751</v>
      </c>
      <c r="D53" s="150">
        <v>41365</v>
      </c>
      <c r="E53" s="151">
        <v>36.384310770396482</v>
      </c>
      <c r="F53" s="151"/>
    </row>
    <row r="54" spans="1:6">
      <c r="A54" s="174">
        <v>40464</v>
      </c>
      <c r="B54" s="151">
        <v>19.674280143814009</v>
      </c>
      <c r="C54" s="151">
        <v>15.435867792895138</v>
      </c>
      <c r="D54" s="150">
        <v>41395</v>
      </c>
      <c r="E54" s="151">
        <v>38.382694118507118</v>
      </c>
      <c r="F54" s="151"/>
    </row>
    <row r="55" spans="1:6">
      <c r="A55" s="174">
        <v>40471</v>
      </c>
      <c r="B55" s="151">
        <v>19.684940409429672</v>
      </c>
      <c r="C55" s="151">
        <v>15.40474058432012</v>
      </c>
      <c r="D55" s="150">
        <v>41426</v>
      </c>
      <c r="E55" s="151">
        <v>38.962185300131367</v>
      </c>
      <c r="F55" s="151"/>
    </row>
    <row r="56" spans="1:6">
      <c r="A56" s="174">
        <v>40478</v>
      </c>
      <c r="B56" s="151">
        <v>19.870640768964687</v>
      </c>
      <c r="C56" s="151">
        <v>15.339017935901206</v>
      </c>
      <c r="D56" s="150">
        <v>41456</v>
      </c>
      <c r="E56" s="151">
        <v>40.980334206641942</v>
      </c>
      <c r="F56" s="151"/>
    </row>
    <row r="57" spans="1:6">
      <c r="A57" s="174">
        <v>40485</v>
      </c>
      <c r="B57" s="151">
        <v>19.772884980241297</v>
      </c>
      <c r="C57" s="151">
        <v>15.372169950014703</v>
      </c>
      <c r="D57" s="150">
        <v>41487</v>
      </c>
      <c r="E57" s="151">
        <v>42.841025134750495</v>
      </c>
      <c r="F57" s="151"/>
    </row>
    <row r="58" spans="1:6">
      <c r="A58" s="174">
        <v>40492</v>
      </c>
      <c r="B58" s="151">
        <v>19.695590192974915</v>
      </c>
      <c r="C58" s="151">
        <v>15.455133516880062</v>
      </c>
      <c r="D58" s="150">
        <v>41518</v>
      </c>
      <c r="E58" s="151">
        <v>43.501411394167519</v>
      </c>
      <c r="F58" s="151"/>
    </row>
    <row r="59" spans="1:6">
      <c r="A59" s="174">
        <v>40499</v>
      </c>
      <c r="B59" s="151">
        <v>19.794215993543045</v>
      </c>
      <c r="C59" s="151">
        <v>15.468425062147498</v>
      </c>
      <c r="D59" s="150">
        <v>41548</v>
      </c>
      <c r="E59" s="151">
        <v>44.886812498581108</v>
      </c>
      <c r="F59" s="151"/>
    </row>
    <row r="60" spans="1:6">
      <c r="A60" s="174">
        <v>40506</v>
      </c>
      <c r="B60" s="151">
        <v>20.083238121193698</v>
      </c>
      <c r="C60" s="151">
        <v>15.677213921039264</v>
      </c>
      <c r="D60" s="150">
        <v>41579</v>
      </c>
      <c r="E60" s="151">
        <v>46.672710886948707</v>
      </c>
      <c r="F60" s="151"/>
    </row>
    <row r="61" spans="1:6">
      <c r="A61" s="174">
        <v>40513</v>
      </c>
      <c r="B61" s="151">
        <v>20.168866154442824</v>
      </c>
      <c r="C61" s="151">
        <v>15.683355162919996</v>
      </c>
      <c r="D61" s="150">
        <v>41609</v>
      </c>
      <c r="E61" s="151">
        <v>46.693726111843901</v>
      </c>
      <c r="F61" s="151"/>
    </row>
    <row r="62" spans="1:6">
      <c r="A62" s="174">
        <v>40520</v>
      </c>
      <c r="B62" s="151">
        <v>20.457448035135901</v>
      </c>
      <c r="C62" s="151">
        <v>15.919742856379141</v>
      </c>
      <c r="D62" s="150">
        <v>41640</v>
      </c>
      <c r="E62" s="151">
        <v>47.588936921876446</v>
      </c>
      <c r="F62" s="151"/>
    </row>
    <row r="63" spans="1:6">
      <c r="A63" s="174">
        <v>40527</v>
      </c>
      <c r="B63" s="151">
        <v>20.390058804415048</v>
      </c>
      <c r="C63" s="151">
        <v>15.942864398171661</v>
      </c>
      <c r="D63" s="150">
        <v>41671</v>
      </c>
      <c r="E63" s="151">
        <v>49.284468815531945</v>
      </c>
      <c r="F63" s="151"/>
    </row>
    <row r="64" spans="1:6">
      <c r="A64" s="174">
        <v>40534</v>
      </c>
      <c r="B64" s="151">
        <v>20.190081864969969</v>
      </c>
      <c r="C64" s="151">
        <v>16.22464649434658</v>
      </c>
      <c r="D64" s="150">
        <v>41699</v>
      </c>
      <c r="E64" s="151">
        <v>49.516000068049202</v>
      </c>
      <c r="F64" s="151"/>
    </row>
    <row r="65" spans="1:6">
      <c r="A65" s="174">
        <v>40541</v>
      </c>
      <c r="B65" s="151">
        <v>21.010597373193153</v>
      </c>
      <c r="C65" s="151">
        <v>16.175523241827268</v>
      </c>
      <c r="D65" s="150">
        <v>41730</v>
      </c>
      <c r="E65" s="151">
        <v>50.458153534161823</v>
      </c>
      <c r="F65" s="151"/>
    </row>
    <row r="66" spans="1:6">
      <c r="A66" s="174">
        <v>40548</v>
      </c>
      <c r="B66" s="151">
        <v>20.061176590642379</v>
      </c>
      <c r="C66" s="151">
        <v>15.698387509928036</v>
      </c>
      <c r="D66" s="150">
        <v>41760</v>
      </c>
      <c r="E66" s="151">
        <v>52.056202899756762</v>
      </c>
      <c r="F66" s="151"/>
    </row>
    <row r="67" spans="1:6">
      <c r="A67" s="174">
        <v>40555</v>
      </c>
      <c r="B67" s="151">
        <v>19.971896525332923</v>
      </c>
      <c r="C67" s="151">
        <v>15.905032406072333</v>
      </c>
      <c r="D67" s="150">
        <v>41791</v>
      </c>
      <c r="E67" s="151">
        <v>52.832681161009532</v>
      </c>
      <c r="F67" s="151"/>
    </row>
    <row r="68" spans="1:6">
      <c r="A68" s="174">
        <v>40562</v>
      </c>
      <c r="B68" s="151">
        <v>20.012470023980818</v>
      </c>
      <c r="C68" s="151">
        <v>15.628146160005285</v>
      </c>
      <c r="D68" s="150">
        <v>41821</v>
      </c>
      <c r="E68" s="151">
        <v>55.129608104249741</v>
      </c>
      <c r="F68" s="151"/>
    </row>
    <row r="69" spans="1:6">
      <c r="A69" s="174">
        <v>40569</v>
      </c>
      <c r="B69" s="151">
        <v>20.057839685698251</v>
      </c>
      <c r="C69" s="151">
        <v>15.746480280063215</v>
      </c>
      <c r="D69" s="150">
        <v>41852</v>
      </c>
      <c r="E69" s="151">
        <v>56.549602229882076</v>
      </c>
      <c r="F69" s="151"/>
    </row>
    <row r="70" spans="1:6">
      <c r="A70" s="174">
        <v>40576</v>
      </c>
      <c r="B70" s="151">
        <v>20.568386142150111</v>
      </c>
      <c r="C70" s="151">
        <v>15.913332484852194</v>
      </c>
      <c r="D70" s="150">
        <v>41883</v>
      </c>
      <c r="E70" s="151">
        <v>56.796362565315448</v>
      </c>
      <c r="F70" s="151"/>
    </row>
    <row r="71" spans="1:6">
      <c r="A71" s="174">
        <v>40583</v>
      </c>
      <c r="B71" s="151">
        <v>19.961661309250474</v>
      </c>
      <c r="C71" s="151">
        <v>16.113500999650405</v>
      </c>
      <c r="D71" s="150">
        <v>41913</v>
      </c>
      <c r="E71" s="151">
        <v>58.792458754908715</v>
      </c>
      <c r="F71" s="151"/>
    </row>
    <row r="72" spans="1:6">
      <c r="A72" s="174">
        <v>40590</v>
      </c>
      <c r="B72" s="151">
        <v>19.985621715393641</v>
      </c>
      <c r="C72" s="151">
        <v>16.167548174127663</v>
      </c>
      <c r="D72" s="150">
        <v>41944</v>
      </c>
      <c r="E72" s="151">
        <v>60.952139481182243</v>
      </c>
      <c r="F72" s="151"/>
    </row>
    <row r="73" spans="1:6">
      <c r="A73" s="174">
        <v>40597</v>
      </c>
      <c r="B73" s="151">
        <v>19.922220521455174</v>
      </c>
      <c r="C73" s="151">
        <v>16.324482815840391</v>
      </c>
      <c r="D73" s="150">
        <v>41974</v>
      </c>
      <c r="E73" s="151">
        <v>61.533632189567037</v>
      </c>
      <c r="F73" s="151"/>
    </row>
    <row r="74" spans="1:6">
      <c r="A74" s="174">
        <v>40604</v>
      </c>
      <c r="B74" s="151">
        <v>19.78895862033777</v>
      </c>
      <c r="C74" s="151">
        <v>16.401155437985427</v>
      </c>
      <c r="D74" s="150">
        <v>42005</v>
      </c>
      <c r="E74" s="151">
        <v>62.143033472981458</v>
      </c>
      <c r="F74" s="151"/>
    </row>
    <row r="75" spans="1:6">
      <c r="A75" s="174">
        <v>40611</v>
      </c>
      <c r="B75" s="151">
        <v>19.929771927139139</v>
      </c>
      <c r="C75" s="151">
        <v>16.607091476469954</v>
      </c>
      <c r="D75" s="150">
        <v>42036</v>
      </c>
      <c r="E75" s="151">
        <v>63.994045447830892</v>
      </c>
      <c r="F75" s="151"/>
    </row>
    <row r="76" spans="1:6">
      <c r="A76" s="174">
        <v>40618</v>
      </c>
      <c r="B76" s="151">
        <v>19.800785754375223</v>
      </c>
      <c r="C76" s="151">
        <v>16.64556311491388</v>
      </c>
      <c r="D76" s="150">
        <v>42064</v>
      </c>
      <c r="E76" s="151">
        <v>64.418579768300319</v>
      </c>
      <c r="F76" s="151"/>
    </row>
    <row r="77" spans="1:6">
      <c r="A77" s="174">
        <v>40625</v>
      </c>
      <c r="B77" s="151">
        <v>19.675034440532681</v>
      </c>
      <c r="C77" s="151">
        <v>16.763459032054865</v>
      </c>
      <c r="D77" s="150">
        <v>42095</v>
      </c>
      <c r="E77" s="151">
        <v>66.46576262611012</v>
      </c>
      <c r="F77" s="151"/>
    </row>
    <row r="78" spans="1:6">
      <c r="A78" s="174">
        <v>40632</v>
      </c>
      <c r="B78" s="151">
        <v>19.271350579111179</v>
      </c>
      <c r="C78" s="151">
        <v>16.899959240684563</v>
      </c>
      <c r="D78" s="150">
        <v>42125</v>
      </c>
      <c r="E78" s="151">
        <v>68.527044704460465</v>
      </c>
      <c r="F78" s="151"/>
    </row>
    <row r="79" spans="1:6">
      <c r="A79" s="174">
        <v>40639</v>
      </c>
      <c r="B79" s="151">
        <v>19.114352773100666</v>
      </c>
      <c r="C79" s="151">
        <v>17.068493371375361</v>
      </c>
      <c r="D79" s="150">
        <v>42156</v>
      </c>
      <c r="E79" s="151">
        <v>68.986227959261186</v>
      </c>
      <c r="F79" s="151"/>
    </row>
    <row r="80" spans="1:6">
      <c r="A80" s="174">
        <v>40646</v>
      </c>
      <c r="B80" s="151">
        <v>19.235848767794277</v>
      </c>
      <c r="C80" s="151">
        <v>17.176317065587053</v>
      </c>
      <c r="D80" s="150">
        <v>42186</v>
      </c>
      <c r="E80" s="151">
        <v>70.754541814764309</v>
      </c>
      <c r="F80" s="151"/>
    </row>
    <row r="81" spans="1:6">
      <c r="A81" s="174">
        <v>40653</v>
      </c>
      <c r="B81" s="151">
        <v>19.265084953313945</v>
      </c>
      <c r="C81" s="151">
        <v>17.307610392497708</v>
      </c>
      <c r="D81" s="150">
        <v>42217</v>
      </c>
      <c r="E81" s="151">
        <v>72.185432964526015</v>
      </c>
      <c r="F81" s="151"/>
    </row>
    <row r="82" spans="1:6">
      <c r="A82" s="174">
        <v>40660</v>
      </c>
      <c r="B82" s="151">
        <v>19.328547374866066</v>
      </c>
      <c r="C82" s="151">
        <v>17.34113935980487</v>
      </c>
      <c r="D82" s="150">
        <v>42248</v>
      </c>
      <c r="E82" s="151">
        <v>72.970975230762946</v>
      </c>
      <c r="F82" s="151"/>
    </row>
    <row r="83" spans="1:6">
      <c r="A83" s="174">
        <v>40667</v>
      </c>
      <c r="B83" s="151">
        <v>19.407622837899893</v>
      </c>
      <c r="C83" s="151">
        <v>17.520106586415388</v>
      </c>
      <c r="D83" s="150">
        <v>42278</v>
      </c>
      <c r="E83" s="151">
        <v>74.600793201777634</v>
      </c>
      <c r="F83" s="151"/>
    </row>
    <row r="84" spans="1:6">
      <c r="A84" s="174">
        <v>40674</v>
      </c>
      <c r="B84" s="151">
        <v>19.375121179652023</v>
      </c>
      <c r="C84" s="151">
        <v>17.685985722962315</v>
      </c>
      <c r="D84" s="150">
        <v>42309</v>
      </c>
      <c r="E84" s="151">
        <v>76.138626739633878</v>
      </c>
      <c r="F84" s="151"/>
    </row>
    <row r="85" spans="1:6">
      <c r="A85" s="174">
        <v>40681</v>
      </c>
      <c r="B85" s="151">
        <v>19.346599316291648</v>
      </c>
      <c r="C85" s="151">
        <v>17.77305277606381</v>
      </c>
      <c r="D85" s="150">
        <v>42339</v>
      </c>
      <c r="E85" s="151">
        <v>76.508761234674822</v>
      </c>
      <c r="F85" s="151"/>
    </row>
    <row r="86" spans="1:6">
      <c r="A86" s="174">
        <v>40688</v>
      </c>
      <c r="B86" s="151">
        <v>19.394969131078117</v>
      </c>
      <c r="C86" s="151">
        <v>17.882519731214064</v>
      </c>
      <c r="D86" s="150">
        <v>42370</v>
      </c>
      <c r="E86" s="151">
        <v>77.500041667655978</v>
      </c>
      <c r="F86" s="151"/>
    </row>
    <row r="87" spans="1:6">
      <c r="A87" s="174">
        <v>40695</v>
      </c>
      <c r="B87" s="151">
        <v>19.378427470789326</v>
      </c>
      <c r="C87" s="151">
        <v>17.970978722992925</v>
      </c>
      <c r="D87" s="150">
        <v>42401</v>
      </c>
      <c r="E87" s="151">
        <v>78.935117573575042</v>
      </c>
      <c r="F87" s="151"/>
    </row>
    <row r="88" spans="1:6">
      <c r="A88" s="174">
        <v>40702</v>
      </c>
      <c r="B88" s="151">
        <v>19.31301597020256</v>
      </c>
      <c r="C88" s="151">
        <v>18.115862784489551</v>
      </c>
      <c r="D88" s="150"/>
      <c r="E88" s="151"/>
      <c r="F88" s="151"/>
    </row>
    <row r="89" spans="1:6">
      <c r="A89" s="174">
        <v>40709</v>
      </c>
      <c r="B89" s="151">
        <v>19.537098831573037</v>
      </c>
      <c r="C89" s="151">
        <v>18.221179700249873</v>
      </c>
      <c r="D89" s="150"/>
      <c r="E89" s="151"/>
      <c r="F89" s="151"/>
    </row>
    <row r="90" spans="1:6">
      <c r="A90" s="174">
        <v>40716</v>
      </c>
      <c r="B90" s="151">
        <v>20.125251288331036</v>
      </c>
      <c r="C90" s="151">
        <v>18.407119508568318</v>
      </c>
      <c r="D90" s="150"/>
      <c r="E90" s="151"/>
      <c r="F90" s="151"/>
    </row>
    <row r="91" spans="1:6">
      <c r="A91" s="174">
        <v>40723</v>
      </c>
      <c r="B91" s="151">
        <v>19.843696106944229</v>
      </c>
      <c r="C91" s="151">
        <v>18.464137441056071</v>
      </c>
      <c r="D91" s="150"/>
      <c r="E91" s="151"/>
      <c r="F91" s="151"/>
    </row>
    <row r="92" spans="1:6">
      <c r="A92" s="174">
        <v>40730</v>
      </c>
      <c r="B92" s="151">
        <v>19.587744272666974</v>
      </c>
      <c r="C92" s="151">
        <v>18.495404508012509</v>
      </c>
      <c r="D92" s="150"/>
      <c r="E92" s="151"/>
      <c r="F92" s="151"/>
    </row>
    <row r="93" spans="1:6">
      <c r="A93" s="174">
        <v>40737</v>
      </c>
      <c r="B93" s="151">
        <v>19.972386346242153</v>
      </c>
      <c r="C93" s="151">
        <v>18.546770911703721</v>
      </c>
      <c r="D93" s="150"/>
      <c r="E93" s="151"/>
      <c r="F93" s="151"/>
    </row>
    <row r="94" spans="1:6">
      <c r="A94" s="174">
        <v>40744</v>
      </c>
      <c r="B94" s="151">
        <v>20.471054645645186</v>
      </c>
      <c r="C94" s="151">
        <v>18.503124612343466</v>
      </c>
      <c r="D94" s="150"/>
      <c r="E94" s="151"/>
      <c r="F94" s="151"/>
    </row>
    <row r="95" spans="1:6">
      <c r="A95" s="174">
        <v>40751</v>
      </c>
      <c r="B95" s="151">
        <v>20.414010918924436</v>
      </c>
      <c r="C95" s="151">
        <v>18.453343472145921</v>
      </c>
      <c r="D95" s="150"/>
      <c r="E95" s="151"/>
      <c r="F95" s="151"/>
    </row>
    <row r="96" spans="1:6">
      <c r="A96" s="174">
        <v>40758</v>
      </c>
      <c r="B96" s="151">
        <v>20.452982295015051</v>
      </c>
      <c r="C96" s="151">
        <v>18.476793772363251</v>
      </c>
      <c r="D96" s="150"/>
      <c r="E96" s="151"/>
      <c r="F96" s="151"/>
    </row>
    <row r="97" spans="1:6">
      <c r="A97" s="174">
        <v>40765</v>
      </c>
      <c r="B97" s="151">
        <v>21.154405837032503</v>
      </c>
      <c r="C97" s="151">
        <v>18.51035496047313</v>
      </c>
      <c r="D97" s="150"/>
      <c r="E97" s="151"/>
      <c r="F97" s="151"/>
    </row>
    <row r="98" spans="1:6">
      <c r="A98" s="174">
        <v>40772</v>
      </c>
      <c r="B98" s="151">
        <v>21.191356701872543</v>
      </c>
      <c r="C98" s="151">
        <v>18.416805081865004</v>
      </c>
      <c r="D98" s="150"/>
      <c r="E98" s="151"/>
      <c r="F98" s="151"/>
    </row>
    <row r="99" spans="1:6">
      <c r="A99" s="174">
        <v>40779</v>
      </c>
      <c r="B99" s="151">
        <v>21.140190826062554</v>
      </c>
      <c r="C99" s="151">
        <v>18.426645315014735</v>
      </c>
      <c r="D99" s="150"/>
      <c r="E99" s="151"/>
      <c r="F99" s="151"/>
    </row>
    <row r="100" spans="1:6">
      <c r="A100" s="174">
        <v>40786</v>
      </c>
      <c r="B100" s="151">
        <v>21.15538547885096</v>
      </c>
      <c r="C100" s="151">
        <v>18.390912444801739</v>
      </c>
      <c r="D100" s="150"/>
      <c r="E100" s="151"/>
      <c r="F100" s="151"/>
    </row>
    <row r="101" spans="1:6">
      <c r="A101" s="174">
        <v>40793</v>
      </c>
      <c r="B101" s="151">
        <v>21.290514822184807</v>
      </c>
      <c r="C101" s="151">
        <v>18.421663978914708</v>
      </c>
      <c r="D101" s="150"/>
      <c r="E101" s="151"/>
      <c r="F101" s="151"/>
    </row>
    <row r="102" spans="1:6">
      <c r="A102" s="174">
        <v>40800</v>
      </c>
      <c r="B102" s="151">
        <v>21.783978774427268</v>
      </c>
      <c r="C102" s="151">
        <v>18.45311148236636</v>
      </c>
      <c r="D102" s="150"/>
      <c r="E102" s="151"/>
      <c r="F102" s="151"/>
    </row>
    <row r="103" spans="1:6">
      <c r="A103" s="174">
        <v>40807</v>
      </c>
      <c r="B103" s="151">
        <v>22.246798306036023</v>
      </c>
      <c r="C103" s="151">
        <v>18.415780460338606</v>
      </c>
      <c r="D103" s="150"/>
      <c r="E103" s="151"/>
      <c r="F103" s="151"/>
    </row>
    <row r="104" spans="1:6">
      <c r="A104" s="174">
        <v>40814</v>
      </c>
      <c r="B104" s="151">
        <v>23.353956834532376</v>
      </c>
      <c r="C104" s="151">
        <v>18.371792620469556</v>
      </c>
      <c r="D104" s="150"/>
      <c r="E104" s="151"/>
      <c r="F104" s="151"/>
    </row>
    <row r="105" spans="1:6">
      <c r="A105" s="174">
        <v>40821</v>
      </c>
      <c r="B105" s="151">
        <v>23.426980968416757</v>
      </c>
      <c r="C105" s="151">
        <v>18.428372350040355</v>
      </c>
      <c r="D105" s="150"/>
      <c r="E105" s="151"/>
      <c r="F105" s="151"/>
    </row>
    <row r="106" spans="1:6">
      <c r="A106" s="174">
        <v>40828</v>
      </c>
      <c r="B106" s="151">
        <v>23.58137660084698</v>
      </c>
      <c r="C106" s="151">
        <v>18.435596254009475</v>
      </c>
      <c r="D106" s="150"/>
      <c r="E106" s="151"/>
      <c r="F106" s="151"/>
    </row>
    <row r="107" spans="1:6">
      <c r="A107" s="174">
        <v>40835</v>
      </c>
      <c r="B107" s="151">
        <v>23.605030868921883</v>
      </c>
      <c r="C107" s="151">
        <v>18.381259092307765</v>
      </c>
      <c r="D107" s="150"/>
      <c r="E107" s="151"/>
      <c r="F107" s="151"/>
    </row>
    <row r="108" spans="1:6">
      <c r="A108" s="174">
        <v>40842</v>
      </c>
      <c r="B108" s="151">
        <v>23.811143425684982</v>
      </c>
      <c r="C108" s="151">
        <v>18.33805099586446</v>
      </c>
      <c r="D108" s="150"/>
      <c r="E108" s="151"/>
      <c r="F108" s="151"/>
    </row>
    <row r="109" spans="1:6">
      <c r="A109" s="174">
        <v>40849</v>
      </c>
      <c r="B109" s="151">
        <v>23.761957242716463</v>
      </c>
      <c r="C109" s="151">
        <v>18.185640154853179</v>
      </c>
      <c r="D109" s="150"/>
      <c r="E109" s="151"/>
      <c r="F109" s="151"/>
    </row>
    <row r="110" spans="1:6">
      <c r="A110" s="174">
        <v>40856</v>
      </c>
      <c r="B110" s="151">
        <v>23.914965049237207</v>
      </c>
      <c r="C110" s="151">
        <v>18.300036892819112</v>
      </c>
      <c r="D110" s="150"/>
      <c r="E110" s="151"/>
      <c r="F110" s="151"/>
    </row>
    <row r="111" spans="1:6">
      <c r="A111" s="174">
        <v>40863</v>
      </c>
      <c r="B111" s="151">
        <v>24.423184856370224</v>
      </c>
      <c r="C111" s="151">
        <v>18.24713033475803</v>
      </c>
      <c r="D111" s="150"/>
      <c r="E111" s="151"/>
      <c r="F111" s="151"/>
    </row>
    <row r="112" spans="1:6">
      <c r="A112" s="174">
        <v>40870</v>
      </c>
      <c r="B112" s="151">
        <v>24.690525026787078</v>
      </c>
      <c r="C112" s="151">
        <v>18.185292170183835</v>
      </c>
      <c r="D112" s="150"/>
      <c r="E112" s="151"/>
      <c r="F112" s="151"/>
    </row>
    <row r="113" spans="1:6">
      <c r="A113" s="174">
        <v>40877</v>
      </c>
      <c r="B113" s="151">
        <v>24.85522730751569</v>
      </c>
      <c r="C113" s="151">
        <v>18.135382146775424</v>
      </c>
      <c r="D113" s="150"/>
      <c r="E113" s="151"/>
      <c r="F113" s="151"/>
    </row>
    <row r="114" spans="1:6">
      <c r="A114" s="174">
        <v>40884</v>
      </c>
      <c r="B114" s="151">
        <v>25.111617939690799</v>
      </c>
      <c r="C114" s="151">
        <v>18.176985647243431</v>
      </c>
      <c r="D114" s="150"/>
      <c r="E114" s="151"/>
      <c r="F114" s="151"/>
    </row>
    <row r="115" spans="1:6">
      <c r="A115" s="174">
        <v>40891</v>
      </c>
      <c r="B115" s="151">
        <v>25.448298382570538</v>
      </c>
      <c r="C115" s="151">
        <v>18.704098647209598</v>
      </c>
      <c r="D115" s="150"/>
      <c r="E115" s="151"/>
      <c r="F115" s="151"/>
    </row>
    <row r="116" spans="1:6">
      <c r="A116" s="174">
        <v>40898</v>
      </c>
      <c r="B116" s="151">
        <v>27.891576100821467</v>
      </c>
      <c r="C116" s="151">
        <v>18.791719898117822</v>
      </c>
      <c r="D116" s="150"/>
      <c r="E116" s="151"/>
      <c r="F116" s="151"/>
    </row>
    <row r="117" spans="1:6">
      <c r="A117" s="174">
        <v>40905</v>
      </c>
      <c r="B117" s="151">
        <v>27.915995714067044</v>
      </c>
      <c r="C117" s="151">
        <v>18.856225945156972</v>
      </c>
      <c r="D117" s="150"/>
      <c r="E117" s="151"/>
      <c r="F117" s="151"/>
    </row>
    <row r="118" spans="1:6">
      <c r="A118" s="174">
        <v>40912</v>
      </c>
      <c r="B118" s="151">
        <v>27.303830643113276</v>
      </c>
      <c r="C118" s="151">
        <v>18.051487488515544</v>
      </c>
      <c r="D118" s="150"/>
      <c r="E118" s="151"/>
      <c r="F118" s="151"/>
    </row>
    <row r="119" spans="1:6">
      <c r="A119" s="174">
        <v>40919</v>
      </c>
      <c r="B119" s="151">
        <v>27.19326920146684</v>
      </c>
      <c r="C119" s="151">
        <v>17.936782124771472</v>
      </c>
      <c r="D119" s="150"/>
      <c r="E119" s="151"/>
      <c r="F119" s="151"/>
    </row>
    <row r="120" spans="1:6">
      <c r="A120" s="174">
        <v>40926</v>
      </c>
      <c r="B120" s="151">
        <v>27.48998913076603</v>
      </c>
      <c r="C120" s="151">
        <v>18.062215595351152</v>
      </c>
      <c r="D120" s="150"/>
      <c r="E120" s="151"/>
      <c r="F120" s="151"/>
    </row>
    <row r="121" spans="1:6">
      <c r="A121" s="174">
        <v>40933</v>
      </c>
      <c r="B121" s="151">
        <v>27.250043172191013</v>
      </c>
      <c r="C121" s="151">
        <v>18.062970398715596</v>
      </c>
      <c r="D121" s="150"/>
      <c r="E121" s="151"/>
      <c r="F121" s="151"/>
    </row>
    <row r="122" spans="1:6">
      <c r="A122" s="174">
        <v>40940</v>
      </c>
      <c r="B122" s="151">
        <v>27.042308747193804</v>
      </c>
      <c r="C122" s="151">
        <v>18.096392101787089</v>
      </c>
      <c r="D122" s="150"/>
      <c r="E122" s="151"/>
      <c r="F122" s="151"/>
    </row>
    <row r="123" spans="1:6">
      <c r="A123" s="174">
        <v>40947</v>
      </c>
      <c r="B123" s="151">
        <v>26.977885680038195</v>
      </c>
      <c r="C123" s="151">
        <v>18.116982147663048</v>
      </c>
      <c r="D123" s="150"/>
      <c r="E123" s="151"/>
      <c r="F123" s="151"/>
    </row>
    <row r="124" spans="1:6">
      <c r="A124" s="174">
        <v>40954</v>
      </c>
      <c r="B124" s="151">
        <v>27.053838261735219</v>
      </c>
      <c r="C124" s="151">
        <v>18.176487875197594</v>
      </c>
      <c r="D124" s="150"/>
      <c r="E124" s="151"/>
      <c r="F124" s="151"/>
    </row>
    <row r="125" spans="1:6">
      <c r="A125" s="174">
        <v>40961</v>
      </c>
      <c r="B125" s="151">
        <v>27.351848277683533</v>
      </c>
      <c r="C125" s="151">
        <v>18.145058358055206</v>
      </c>
      <c r="D125" s="150"/>
      <c r="E125" s="151"/>
      <c r="F125" s="151"/>
    </row>
    <row r="126" spans="1:6">
      <c r="A126" s="174">
        <v>40968</v>
      </c>
      <c r="B126" s="151">
        <v>30.709740662109038</v>
      </c>
      <c r="C126" s="151">
        <v>18.101186959225153</v>
      </c>
      <c r="D126" s="150"/>
      <c r="E126" s="151"/>
      <c r="F126" s="151"/>
    </row>
    <row r="127" spans="1:6">
      <c r="A127" s="174">
        <v>40975</v>
      </c>
      <c r="B127" s="151">
        <v>30.533222270755665</v>
      </c>
      <c r="C127" s="151">
        <v>17.847678206290237</v>
      </c>
      <c r="D127" s="150"/>
      <c r="E127" s="151"/>
      <c r="F127" s="151"/>
    </row>
    <row r="128" spans="1:6">
      <c r="A128" s="174">
        <v>40982</v>
      </c>
      <c r="B128" s="151">
        <v>30.335259998171534</v>
      </c>
      <c r="C128" s="151">
        <v>17.902203469002021</v>
      </c>
      <c r="D128" s="150"/>
      <c r="E128" s="151"/>
      <c r="F128" s="151"/>
    </row>
    <row r="129" spans="1:6">
      <c r="A129" s="174">
        <v>40989</v>
      </c>
      <c r="B129" s="151">
        <v>30.300265128043641</v>
      </c>
      <c r="C129" s="151">
        <v>17.896548630681519</v>
      </c>
      <c r="D129" s="150"/>
      <c r="E129" s="151"/>
      <c r="F129" s="151"/>
    </row>
    <row r="130" spans="1:6">
      <c r="A130" s="174">
        <v>40996</v>
      </c>
      <c r="B130" s="151">
        <v>30.113131456782099</v>
      </c>
      <c r="C130" s="151">
        <v>17.806782712528189</v>
      </c>
      <c r="D130" s="150"/>
      <c r="E130" s="151"/>
      <c r="F130" s="151"/>
    </row>
    <row r="131" spans="1:6">
      <c r="A131" s="174">
        <v>41003</v>
      </c>
      <c r="B131" s="151">
        <v>30.12233475209004</v>
      </c>
      <c r="C131" s="151">
        <v>17.728462583097972</v>
      </c>
      <c r="D131" s="150"/>
      <c r="E131" s="151"/>
      <c r="F131" s="151"/>
    </row>
    <row r="132" spans="1:6">
      <c r="A132" s="174">
        <v>41010</v>
      </c>
      <c r="B132" s="151">
        <v>30.219101408937149</v>
      </c>
      <c r="C132" s="151">
        <v>17.739116446979704</v>
      </c>
      <c r="D132" s="150"/>
      <c r="E132" s="151"/>
      <c r="F132" s="151"/>
    </row>
    <row r="133" spans="1:6">
      <c r="A133" s="174">
        <v>41017</v>
      </c>
      <c r="B133" s="151">
        <v>30.140375648852636</v>
      </c>
      <c r="C133" s="151">
        <v>17.790282216028437</v>
      </c>
      <c r="D133" s="150"/>
      <c r="E133" s="151"/>
      <c r="F133" s="151"/>
    </row>
    <row r="134" spans="1:6">
      <c r="A134" s="174">
        <v>41024</v>
      </c>
      <c r="B134" s="151">
        <v>30.089523886919334</v>
      </c>
      <c r="C134" s="151">
        <v>17.735163009685611</v>
      </c>
      <c r="D134" s="150"/>
      <c r="E134" s="151"/>
      <c r="F134" s="151"/>
    </row>
    <row r="135" spans="1:6">
      <c r="A135" s="174">
        <v>41031</v>
      </c>
      <c r="B135" s="151">
        <v>30.071381408530822</v>
      </c>
      <c r="C135" s="151">
        <v>17.721050661535653</v>
      </c>
      <c r="D135" s="150"/>
      <c r="E135" s="151"/>
      <c r="F135" s="151"/>
    </row>
    <row r="136" spans="1:6">
      <c r="A136" s="174">
        <v>41038</v>
      </c>
      <c r="B136" s="151">
        <v>30.185132513231004</v>
      </c>
      <c r="C136" s="151">
        <v>17.720246362868625</v>
      </c>
      <c r="D136" s="150"/>
      <c r="E136" s="151"/>
      <c r="F136" s="151"/>
    </row>
    <row r="137" spans="1:6">
      <c r="A137" s="174">
        <v>41045</v>
      </c>
      <c r="B137" s="151">
        <v>30.223184990298957</v>
      </c>
      <c r="C137" s="151">
        <v>17.638789468636993</v>
      </c>
      <c r="D137" s="150"/>
      <c r="E137" s="151"/>
      <c r="F137" s="151"/>
    </row>
    <row r="138" spans="1:6">
      <c r="A138" s="174">
        <v>41052</v>
      </c>
      <c r="B138" s="151">
        <v>30.274473553223689</v>
      </c>
      <c r="C138" s="151">
        <v>17.691446283676139</v>
      </c>
      <c r="D138" s="150"/>
      <c r="E138" s="151"/>
      <c r="F138" s="151"/>
    </row>
    <row r="139" spans="1:6">
      <c r="A139" s="174">
        <v>41059</v>
      </c>
      <c r="B139" s="151">
        <v>30.500827890251209</v>
      </c>
      <c r="C139" s="151">
        <v>17.587252484818862</v>
      </c>
      <c r="D139" s="150"/>
      <c r="E139" s="151"/>
      <c r="F139" s="151"/>
    </row>
    <row r="140" spans="1:6">
      <c r="A140" s="174">
        <v>41066</v>
      </c>
      <c r="B140" s="151">
        <v>30.572859421187896</v>
      </c>
      <c r="C140" s="151">
        <v>17.645186736496292</v>
      </c>
      <c r="D140" s="150"/>
      <c r="E140" s="151"/>
      <c r="F140" s="151"/>
    </row>
    <row r="141" spans="1:6">
      <c r="A141" s="174">
        <v>41073</v>
      </c>
      <c r="B141" s="151">
        <v>30.751856404213605</v>
      </c>
      <c r="C141" s="151">
        <v>17.750692160872109</v>
      </c>
      <c r="D141" s="150"/>
      <c r="E141" s="151"/>
      <c r="F141" s="151"/>
    </row>
    <row r="142" spans="1:6">
      <c r="A142" s="174">
        <v>41080</v>
      </c>
      <c r="B142" s="151">
        <v>31.062564123401359</v>
      </c>
      <c r="C142" s="151">
        <v>17.761673931133473</v>
      </c>
      <c r="D142" s="150"/>
      <c r="E142" s="151"/>
      <c r="F142" s="151"/>
    </row>
    <row r="143" spans="1:6">
      <c r="A143" s="174">
        <v>41087</v>
      </c>
      <c r="B143" s="151">
        <v>31.51292626189775</v>
      </c>
      <c r="C143" s="151">
        <v>17.716515654436172</v>
      </c>
      <c r="D143" s="150"/>
      <c r="E143" s="151"/>
      <c r="F143" s="151"/>
    </row>
    <row r="144" spans="1:6">
      <c r="A144" s="174">
        <v>41094</v>
      </c>
      <c r="B144" s="151">
        <v>31.337992543908662</v>
      </c>
      <c r="C144" s="151">
        <v>17.730813609970827</v>
      </c>
      <c r="D144" s="150"/>
      <c r="E144" s="151"/>
      <c r="F144" s="151"/>
    </row>
    <row r="145" spans="1:6">
      <c r="A145" s="174">
        <v>41101</v>
      </c>
      <c r="B145" s="151">
        <v>31.486708044248957</v>
      </c>
      <c r="C145" s="151">
        <v>17.733418300269442</v>
      </c>
      <c r="D145" s="150"/>
      <c r="E145" s="151"/>
      <c r="F145" s="151"/>
    </row>
    <row r="146" spans="1:6">
      <c r="A146" s="174">
        <v>41108</v>
      </c>
      <c r="B146" s="151">
        <v>31.284591083164877</v>
      </c>
      <c r="C146" s="151">
        <v>17.668628949183791</v>
      </c>
      <c r="D146" s="150"/>
      <c r="E146" s="151"/>
      <c r="F146" s="151"/>
    </row>
    <row r="147" spans="1:6">
      <c r="A147" s="174">
        <v>41115</v>
      </c>
      <c r="B147" s="151">
        <v>31.430817833670243</v>
      </c>
      <c r="C147" s="151">
        <v>17.612637388132882</v>
      </c>
      <c r="D147" s="150"/>
      <c r="E147" s="151"/>
      <c r="F147" s="151"/>
    </row>
    <row r="148" spans="1:6">
      <c r="A148" s="174">
        <v>41122</v>
      </c>
      <c r="B148" s="151">
        <v>31.340105441727701</v>
      </c>
      <c r="C148" s="151">
        <v>17.639618514955316</v>
      </c>
      <c r="D148" s="150"/>
      <c r="E148" s="151"/>
      <c r="F148" s="151"/>
    </row>
    <row r="149" spans="1:6">
      <c r="A149" s="174">
        <v>41129</v>
      </c>
      <c r="B149" s="151">
        <v>31.356439767174916</v>
      </c>
      <c r="C149" s="151">
        <v>17.670942854579707</v>
      </c>
      <c r="D149" s="150"/>
      <c r="E149" s="151"/>
      <c r="F149" s="151"/>
    </row>
    <row r="150" spans="1:6">
      <c r="A150" s="174">
        <v>41136</v>
      </c>
      <c r="B150" s="151">
        <v>31.346515242322969</v>
      </c>
      <c r="C150" s="151">
        <v>17.529485279787664</v>
      </c>
      <c r="D150" s="150"/>
      <c r="E150" s="151"/>
      <c r="F150" s="151"/>
    </row>
    <row r="151" spans="1:6">
      <c r="A151" s="174">
        <v>41143</v>
      </c>
      <c r="B151" s="151">
        <v>31.291732271466739</v>
      </c>
      <c r="C151" s="151">
        <v>17.482118275212443</v>
      </c>
      <c r="D151" s="150"/>
      <c r="E151" s="151"/>
      <c r="F151" s="151"/>
    </row>
    <row r="152" spans="1:6">
      <c r="A152" s="174">
        <v>41150</v>
      </c>
      <c r="B152" s="151">
        <v>31.335585059374459</v>
      </c>
      <c r="C152" s="151">
        <v>17.40258551086886</v>
      </c>
      <c r="D152" s="150"/>
      <c r="E152" s="151"/>
      <c r="F152" s="151"/>
    </row>
    <row r="153" spans="1:6">
      <c r="A153" s="174">
        <v>41157</v>
      </c>
      <c r="B153" s="151">
        <v>31.221051776154731</v>
      </c>
      <c r="C153" s="151">
        <v>17.460513575633463</v>
      </c>
      <c r="D153" s="150"/>
      <c r="E153" s="151"/>
      <c r="F153" s="151"/>
    </row>
    <row r="154" spans="1:6">
      <c r="A154" s="174">
        <v>41164</v>
      </c>
      <c r="B154" s="151">
        <v>31.094257590686997</v>
      </c>
      <c r="C154" s="151">
        <v>17.468426637134467</v>
      </c>
      <c r="D154" s="150"/>
      <c r="E154" s="151"/>
      <c r="F154" s="151"/>
    </row>
    <row r="155" spans="1:6">
      <c r="A155" s="174">
        <v>41171</v>
      </c>
      <c r="B155" s="151">
        <v>30.977712991274135</v>
      </c>
      <c r="C155" s="151">
        <v>17.456832362503597</v>
      </c>
      <c r="D155" s="150"/>
      <c r="E155" s="151"/>
      <c r="F155" s="151"/>
    </row>
    <row r="156" spans="1:6">
      <c r="A156" s="174">
        <v>41178</v>
      </c>
      <c r="B156" s="151">
        <v>31.311845433398005</v>
      </c>
      <c r="C156" s="151">
        <v>17.350930975707087</v>
      </c>
      <c r="D156" s="150"/>
      <c r="E156" s="151"/>
      <c r="F156" s="151"/>
    </row>
    <row r="157" spans="1:6">
      <c r="A157" s="174">
        <v>41185</v>
      </c>
      <c r="B157" s="151">
        <v>31.110277013093874</v>
      </c>
      <c r="C157" s="151">
        <v>17.376018907205587</v>
      </c>
      <c r="D157" s="150"/>
      <c r="E157" s="151"/>
      <c r="F157" s="151"/>
    </row>
    <row r="158" spans="1:6">
      <c r="A158" s="174">
        <v>41192</v>
      </c>
      <c r="B158" s="151">
        <v>31.01938177422468</v>
      </c>
      <c r="C158" s="151">
        <v>17.395266392998892</v>
      </c>
      <c r="D158" s="150"/>
      <c r="E158" s="151"/>
      <c r="F158" s="151"/>
    </row>
    <row r="159" spans="1:6">
      <c r="A159" s="174">
        <v>41199</v>
      </c>
      <c r="B159" s="151">
        <v>30.947543248377237</v>
      </c>
      <c r="C159" s="151">
        <v>17.613645854923082</v>
      </c>
      <c r="D159" s="150"/>
      <c r="E159" s="151"/>
      <c r="F159" s="151"/>
    </row>
    <row r="160" spans="1:6">
      <c r="A160" s="174">
        <v>41206</v>
      </c>
      <c r="B160" s="151">
        <v>30.947279136149852</v>
      </c>
      <c r="C160" s="151">
        <v>17.576796602147475</v>
      </c>
      <c r="D160" s="150"/>
      <c r="E160" s="151"/>
      <c r="F160" s="151"/>
    </row>
    <row r="161" spans="1:6">
      <c r="A161" s="174">
        <v>41213</v>
      </c>
      <c r="B161" s="151">
        <v>30.887853884989287</v>
      </c>
      <c r="C161" s="151">
        <v>17.466502507246421</v>
      </c>
      <c r="D161" s="150"/>
      <c r="E161" s="151"/>
      <c r="F161" s="151"/>
    </row>
    <row r="162" spans="1:6">
      <c r="A162" s="174">
        <v>41220</v>
      </c>
      <c r="B162" s="151">
        <v>30.869345712747474</v>
      </c>
      <c r="C162" s="151">
        <v>17.513857137995998</v>
      </c>
      <c r="D162" s="150"/>
      <c r="E162" s="151"/>
      <c r="F162" s="151"/>
    </row>
    <row r="163" spans="1:6">
      <c r="A163" s="174">
        <v>41227</v>
      </c>
      <c r="B163" s="151">
        <v>30.894070680495311</v>
      </c>
      <c r="C163" s="151">
        <v>17.801257799376977</v>
      </c>
      <c r="D163" s="150"/>
      <c r="E163" s="151"/>
      <c r="F163" s="151"/>
    </row>
    <row r="164" spans="1:6">
      <c r="A164" s="174">
        <v>41234</v>
      </c>
      <c r="B164" s="151">
        <v>30.832867750881221</v>
      </c>
      <c r="C164" s="151">
        <v>17.763622808672814</v>
      </c>
      <c r="D164" s="150"/>
      <c r="E164" s="151"/>
      <c r="F164" s="151"/>
    </row>
    <row r="165" spans="1:6">
      <c r="A165" s="174">
        <v>41241</v>
      </c>
      <c r="B165" s="151">
        <v>30.812693639974402</v>
      </c>
      <c r="C165" s="151">
        <v>17.641128121684201</v>
      </c>
      <c r="D165" s="150"/>
      <c r="E165" s="151"/>
      <c r="F165" s="151"/>
    </row>
    <row r="166" spans="1:6">
      <c r="A166" s="174">
        <v>41248</v>
      </c>
      <c r="B166" s="151">
        <v>30.783519397011467</v>
      </c>
      <c r="C166" s="151">
        <v>17.693376600477013</v>
      </c>
      <c r="D166" s="150"/>
      <c r="E166" s="151"/>
      <c r="F166" s="151"/>
    </row>
    <row r="167" spans="1:6">
      <c r="A167" s="174">
        <v>41255</v>
      </c>
      <c r="B167" s="151">
        <v>30.726532104872874</v>
      </c>
      <c r="C167" s="151">
        <v>18.048833302914346</v>
      </c>
      <c r="D167" s="150"/>
      <c r="E167" s="151"/>
      <c r="F167" s="151"/>
    </row>
    <row r="168" spans="1:6">
      <c r="A168" s="174">
        <v>41262</v>
      </c>
      <c r="B168" s="151">
        <v>30.588259195676688</v>
      </c>
      <c r="C168" s="151">
        <v>18.067214620912385</v>
      </c>
      <c r="D168" s="150"/>
      <c r="E168" s="151"/>
      <c r="F168" s="151"/>
    </row>
    <row r="169" spans="1:6">
      <c r="A169" s="174">
        <v>41269</v>
      </c>
      <c r="B169" s="151">
        <v>30.659346017492357</v>
      </c>
      <c r="C169" s="151">
        <v>17.987211651194229</v>
      </c>
      <c r="D169" s="150"/>
      <c r="E169" s="151"/>
      <c r="F169" s="151"/>
    </row>
    <row r="170" spans="1:6">
      <c r="A170" s="174">
        <v>41276</v>
      </c>
      <c r="B170" s="151">
        <v>29.773638304729676</v>
      </c>
      <c r="C170" s="151">
        <v>17.397306186467716</v>
      </c>
      <c r="D170" s="150"/>
      <c r="E170" s="151"/>
      <c r="F170" s="151"/>
    </row>
    <row r="171" spans="1:6">
      <c r="A171" s="174">
        <v>41283</v>
      </c>
      <c r="B171" s="151">
        <v>29.737047780194985</v>
      </c>
      <c r="C171" s="151">
        <v>17.466121582414175</v>
      </c>
      <c r="D171" s="150"/>
      <c r="E171" s="151"/>
      <c r="F171" s="151"/>
    </row>
    <row r="172" spans="1:6">
      <c r="A172" s="174">
        <v>41290</v>
      </c>
      <c r="B172" s="151">
        <v>29.633097655305779</v>
      </c>
      <c r="C172" s="151">
        <v>17.675352828742756</v>
      </c>
      <c r="D172" s="150"/>
      <c r="E172" s="151"/>
      <c r="F172" s="151"/>
    </row>
    <row r="173" spans="1:6">
      <c r="A173" s="174">
        <v>41297</v>
      </c>
      <c r="B173" s="151">
        <v>29.497834582225448</v>
      </c>
      <c r="C173" s="151">
        <v>17.960925689033608</v>
      </c>
      <c r="D173" s="150"/>
      <c r="E173" s="151"/>
      <c r="F173" s="151"/>
    </row>
    <row r="174" spans="1:6">
      <c r="A174" s="174">
        <v>41304</v>
      </c>
      <c r="B174" s="151">
        <v>27.895566433002983</v>
      </c>
      <c r="C174" s="151">
        <v>17.943076267067429</v>
      </c>
      <c r="D174" s="150"/>
      <c r="E174" s="151"/>
      <c r="F174" s="151"/>
    </row>
    <row r="175" spans="1:6">
      <c r="A175" s="174">
        <v>41311</v>
      </c>
      <c r="B175" s="151">
        <v>27.874174119732498</v>
      </c>
      <c r="C175" s="151">
        <v>17.980474771962154</v>
      </c>
      <c r="D175" s="150"/>
      <c r="E175" s="151"/>
      <c r="F175" s="151"/>
    </row>
    <row r="176" spans="1:6">
      <c r="A176" s="174">
        <v>41318</v>
      </c>
      <c r="B176" s="151">
        <v>27.754864636209813</v>
      </c>
      <c r="C176" s="151">
        <v>18.33382534045402</v>
      </c>
      <c r="D176" s="150"/>
      <c r="E176" s="151"/>
      <c r="F176" s="151"/>
    </row>
    <row r="177" spans="1:6">
      <c r="A177" s="174">
        <v>41325</v>
      </c>
      <c r="B177" s="151">
        <v>27.685349689791316</v>
      </c>
      <c r="C177" s="151">
        <v>18.458616237427727</v>
      </c>
      <c r="D177" s="150"/>
      <c r="E177" s="151"/>
      <c r="F177" s="151"/>
    </row>
    <row r="178" spans="1:6">
      <c r="A178" s="174">
        <v>41332</v>
      </c>
      <c r="B178" s="151">
        <v>26.998418741439046</v>
      </c>
      <c r="C178" s="151">
        <v>18.431481299256621</v>
      </c>
      <c r="D178" s="150"/>
      <c r="E178" s="151"/>
      <c r="F178" s="151"/>
    </row>
    <row r="179" spans="1:6">
      <c r="A179" s="174">
        <v>41339</v>
      </c>
      <c r="B179" s="151">
        <v>26.850646603819193</v>
      </c>
      <c r="C179" s="151">
        <v>18.540050870554417</v>
      </c>
      <c r="D179" s="150"/>
      <c r="E179" s="151"/>
      <c r="F179" s="151"/>
    </row>
    <row r="180" spans="1:6">
      <c r="A180" s="174">
        <v>41346</v>
      </c>
      <c r="B180" s="151">
        <v>26.668318427201676</v>
      </c>
      <c r="C180" s="151">
        <v>18.877543900453542</v>
      </c>
      <c r="D180" s="150"/>
      <c r="E180" s="151"/>
      <c r="F180" s="151"/>
    </row>
    <row r="181" spans="1:6">
      <c r="A181" s="174">
        <v>41353</v>
      </c>
      <c r="B181" s="151">
        <v>26.616509547981632</v>
      </c>
      <c r="C181" s="151">
        <v>19.124990681683322</v>
      </c>
      <c r="D181" s="150"/>
      <c r="E181" s="151"/>
      <c r="F181" s="151"/>
    </row>
    <row r="182" spans="1:6">
      <c r="A182" s="174">
        <v>41360</v>
      </c>
      <c r="B182" s="151">
        <v>26.671158649585045</v>
      </c>
      <c r="C182" s="151">
        <v>19.097366718252868</v>
      </c>
      <c r="D182" s="150"/>
      <c r="E182" s="151"/>
      <c r="F182" s="151"/>
    </row>
    <row r="183" spans="1:6">
      <c r="A183" s="174">
        <v>41367</v>
      </c>
      <c r="B183" s="151">
        <v>26.660794859398923</v>
      </c>
      <c r="C183" s="151">
        <v>19.175944728218248</v>
      </c>
      <c r="D183" s="150"/>
      <c r="E183" s="151"/>
      <c r="F183" s="151"/>
    </row>
    <row r="184" spans="1:6">
      <c r="A184" s="174">
        <v>41374</v>
      </c>
      <c r="B184" s="151">
        <v>26.533458222544514</v>
      </c>
      <c r="C184" s="151">
        <v>19.249477428800606</v>
      </c>
      <c r="D184" s="150"/>
      <c r="E184" s="151"/>
      <c r="F184" s="151"/>
    </row>
    <row r="185" spans="1:6">
      <c r="A185" s="174">
        <v>41381</v>
      </c>
      <c r="B185" s="151">
        <v>26.360315445975345</v>
      </c>
      <c r="C185" s="151">
        <v>19.651116259791689</v>
      </c>
      <c r="D185" s="150"/>
      <c r="E185" s="151"/>
      <c r="F185" s="151"/>
    </row>
    <row r="186" spans="1:6">
      <c r="A186" s="174">
        <v>41388</v>
      </c>
      <c r="B186" s="151">
        <v>26.299774393683023</v>
      </c>
      <c r="C186" s="151">
        <v>19.791502291560437</v>
      </c>
      <c r="D186" s="150"/>
      <c r="E186" s="151"/>
      <c r="F186" s="151"/>
    </row>
    <row r="187" spans="1:6">
      <c r="A187" s="174">
        <v>41395</v>
      </c>
      <c r="B187" s="151">
        <v>26.268229796148578</v>
      </c>
      <c r="C187" s="151">
        <v>19.782825075068359</v>
      </c>
      <c r="D187" s="150"/>
      <c r="E187" s="151"/>
      <c r="F187" s="151"/>
    </row>
    <row r="188" spans="1:6">
      <c r="A188" s="174">
        <v>41402</v>
      </c>
      <c r="B188" s="151">
        <v>26.249667633550882</v>
      </c>
      <c r="C188" s="151">
        <v>19.827081861039296</v>
      </c>
      <c r="D188" s="150"/>
      <c r="E188" s="151"/>
      <c r="F188" s="151"/>
    </row>
    <row r="189" spans="1:6">
      <c r="A189" s="174">
        <v>41409</v>
      </c>
      <c r="B189" s="151">
        <v>25.958887277415194</v>
      </c>
      <c r="C189" s="151">
        <v>20.003930093242804</v>
      </c>
      <c r="D189" s="150"/>
      <c r="E189" s="151"/>
      <c r="F189" s="151"/>
    </row>
    <row r="190" spans="1:6">
      <c r="A190" s="174">
        <v>41416</v>
      </c>
      <c r="B190" s="151">
        <v>25.78561356860849</v>
      </c>
      <c r="C190" s="151">
        <v>20.268981783809089</v>
      </c>
      <c r="D190" s="150"/>
      <c r="E190" s="151"/>
      <c r="F190" s="151"/>
    </row>
    <row r="191" spans="1:6">
      <c r="A191" s="174">
        <v>41423</v>
      </c>
      <c r="B191" s="151">
        <v>25.677312464749015</v>
      </c>
      <c r="C191" s="151">
        <v>20.187964611269646</v>
      </c>
      <c r="D191" s="150"/>
      <c r="E191" s="151"/>
      <c r="F191" s="151"/>
    </row>
    <row r="192" spans="1:6">
      <c r="A192" s="174">
        <v>41430</v>
      </c>
      <c r="B192" s="151">
        <v>25.648618161308516</v>
      </c>
      <c r="C192" s="151">
        <v>20.276657094891775</v>
      </c>
      <c r="D192" s="150"/>
      <c r="E192" s="151"/>
      <c r="F192" s="151"/>
    </row>
    <row r="193" spans="1:6">
      <c r="A193" s="174">
        <v>41437</v>
      </c>
      <c r="B193" s="151">
        <v>25.689751027314479</v>
      </c>
      <c r="C193" s="151">
        <v>20.342258044316424</v>
      </c>
      <c r="D193" s="150"/>
      <c r="E193" s="151"/>
      <c r="F193" s="151"/>
    </row>
    <row r="194" spans="1:6">
      <c r="A194" s="174">
        <v>41444</v>
      </c>
      <c r="B194" s="151">
        <v>25.635736443477558</v>
      </c>
      <c r="C194" s="151">
        <v>20.700081404814512</v>
      </c>
      <c r="D194" s="150"/>
      <c r="E194" s="151"/>
      <c r="F194" s="151"/>
    </row>
    <row r="195" spans="1:6">
      <c r="A195" s="174">
        <v>41451</v>
      </c>
      <c r="B195" s="151">
        <v>24.4785170413343</v>
      </c>
      <c r="C195" s="151">
        <v>20.747791186214258</v>
      </c>
      <c r="D195" s="150"/>
      <c r="E195" s="151"/>
      <c r="F195" s="151"/>
    </row>
    <row r="196" spans="1:6">
      <c r="A196" s="174">
        <v>41458</v>
      </c>
      <c r="B196" s="151">
        <v>24.377034485537024</v>
      </c>
      <c r="C196" s="151">
        <v>20.831283303663813</v>
      </c>
      <c r="D196" s="150"/>
      <c r="E196" s="151"/>
      <c r="F196" s="151"/>
    </row>
    <row r="197" spans="1:6">
      <c r="A197" s="174">
        <v>41465</v>
      </c>
      <c r="B197" s="151">
        <v>24.205674401740389</v>
      </c>
      <c r="C197" s="151">
        <v>20.896884253088462</v>
      </c>
      <c r="D197" s="150"/>
      <c r="E197" s="151"/>
      <c r="F197" s="151"/>
    </row>
    <row r="198" spans="1:6">
      <c r="A198" s="174">
        <v>41472</v>
      </c>
      <c r="B198" s="151">
        <v>24.161620739666425</v>
      </c>
      <c r="C198" s="151">
        <v>21.099650824037379</v>
      </c>
      <c r="D198" s="150"/>
      <c r="E198" s="151"/>
      <c r="F198" s="151"/>
    </row>
    <row r="199" spans="1:6">
      <c r="A199" s="174">
        <v>41479</v>
      </c>
      <c r="B199" s="151">
        <v>24.13364152767706</v>
      </c>
      <c r="C199" s="151">
        <v>21.302417394986296</v>
      </c>
      <c r="D199" s="150"/>
      <c r="E199" s="151"/>
      <c r="F199" s="151"/>
    </row>
    <row r="200" spans="1:6">
      <c r="A200" s="174">
        <v>41486</v>
      </c>
      <c r="B200" s="151">
        <v>24.082366449117718</v>
      </c>
      <c r="C200" s="151">
        <v>21.320308563011203</v>
      </c>
      <c r="D200" s="150"/>
      <c r="E200" s="151"/>
      <c r="F200" s="151"/>
    </row>
    <row r="201" spans="1:6">
      <c r="A201" s="174">
        <v>41493</v>
      </c>
      <c r="B201" s="151">
        <v>23.963842559020225</v>
      </c>
      <c r="C201" s="151">
        <v>21.379945789760885</v>
      </c>
      <c r="D201" s="150"/>
      <c r="E201" s="151"/>
      <c r="F201" s="151"/>
    </row>
    <row r="202" spans="1:6">
      <c r="A202" s="174">
        <v>41500</v>
      </c>
      <c r="B202" s="151">
        <v>23.855058013052936</v>
      </c>
      <c r="C202" s="151">
        <v>21.731805427584007</v>
      </c>
      <c r="D202" s="150"/>
      <c r="E202" s="151"/>
      <c r="F202" s="151"/>
    </row>
    <row r="203" spans="1:6">
      <c r="A203" s="174">
        <v>41507</v>
      </c>
      <c r="B203" s="151">
        <v>23.777616630408506</v>
      </c>
      <c r="C203" s="151">
        <v>21.743732872933943</v>
      </c>
      <c r="D203" s="150"/>
      <c r="E203" s="151"/>
      <c r="F203" s="151"/>
    </row>
    <row r="204" spans="1:6">
      <c r="A204" s="174">
        <v>41514</v>
      </c>
      <c r="B204" s="151">
        <v>23.7756727902667</v>
      </c>
      <c r="C204" s="151">
        <v>21.743732872933943</v>
      </c>
      <c r="D204" s="150"/>
      <c r="E204" s="151"/>
      <c r="F204" s="151"/>
    </row>
    <row r="205" spans="1:6">
      <c r="A205" s="174">
        <v>41521</v>
      </c>
      <c r="B205" s="151">
        <v>23.735748529530255</v>
      </c>
      <c r="C205" s="151">
        <v>21.791442654333686</v>
      </c>
      <c r="D205" s="150"/>
      <c r="E205" s="151"/>
      <c r="F205" s="151"/>
    </row>
    <row r="206" spans="1:6">
      <c r="A206" s="174">
        <v>41528</v>
      </c>
      <c r="B206" s="151">
        <v>23.669798968656835</v>
      </c>
      <c r="C206" s="151">
        <v>21.839152435733432</v>
      </c>
      <c r="D206" s="150"/>
      <c r="E206" s="151"/>
      <c r="F206" s="151"/>
    </row>
    <row r="207" spans="1:6">
      <c r="A207" s="174">
        <v>41535</v>
      </c>
      <c r="B207" s="151">
        <v>23.634185400048345</v>
      </c>
      <c r="C207" s="151">
        <v>22.196975796231524</v>
      </c>
      <c r="D207" s="150"/>
      <c r="E207" s="151"/>
      <c r="F207" s="151"/>
    </row>
    <row r="208" spans="1:6">
      <c r="A208" s="174">
        <v>41542</v>
      </c>
      <c r="B208" s="151">
        <v>23.548102489726855</v>
      </c>
      <c r="C208" s="151">
        <v>22.268540468331143</v>
      </c>
      <c r="D208" s="150"/>
      <c r="E208" s="151"/>
      <c r="F208" s="151"/>
    </row>
    <row r="209" spans="1:6">
      <c r="A209" s="174">
        <v>41549</v>
      </c>
      <c r="B209" s="151">
        <v>23.67436145354927</v>
      </c>
      <c r="C209" s="151">
        <v>22.348376823780942</v>
      </c>
      <c r="D209" s="150"/>
      <c r="E209" s="151"/>
      <c r="F209" s="151"/>
    </row>
    <row r="210" spans="1:6">
      <c r="A210" s="174">
        <v>41556</v>
      </c>
      <c r="B210" s="151">
        <v>23.572042945773912</v>
      </c>
      <c r="C210" s="151">
        <v>22.41562376066388</v>
      </c>
      <c r="D210" s="150"/>
      <c r="E210" s="151"/>
      <c r="F210" s="151"/>
    </row>
    <row r="211" spans="1:6">
      <c r="A211" s="174">
        <v>41563</v>
      </c>
      <c r="B211" s="151">
        <v>23.446559503666105</v>
      </c>
      <c r="C211" s="151">
        <v>22.743246829535931</v>
      </c>
      <c r="D211" s="150"/>
      <c r="E211" s="151"/>
      <c r="F211" s="151"/>
    </row>
    <row r="212" spans="1:6">
      <c r="A212" s="174">
        <v>41570</v>
      </c>
      <c r="B212" s="151">
        <v>23.353718475545886</v>
      </c>
      <c r="C212" s="151">
        <v>22.894928152051072</v>
      </c>
      <c r="D212" s="150"/>
      <c r="E212" s="151"/>
      <c r="F212" s="151"/>
    </row>
    <row r="213" spans="1:6">
      <c r="A213" s="174">
        <v>41577</v>
      </c>
      <c r="B213" s="151">
        <v>23.309896462815242</v>
      </c>
      <c r="C213" s="151">
        <v>22.920947874081961</v>
      </c>
      <c r="D213" s="150"/>
      <c r="E213" s="151"/>
      <c r="F213" s="151"/>
    </row>
    <row r="214" spans="1:6">
      <c r="A214" s="174">
        <v>41584</v>
      </c>
      <c r="B214" s="151">
        <v>23.219633792603336</v>
      </c>
      <c r="C214" s="151">
        <v>22.97001142052892</v>
      </c>
      <c r="D214" s="150"/>
      <c r="E214" s="151"/>
      <c r="F214" s="151"/>
    </row>
    <row r="215" spans="1:6">
      <c r="A215" s="174">
        <v>41591</v>
      </c>
      <c r="B215" s="151">
        <v>23.155033840947546</v>
      </c>
      <c r="C215" s="151">
        <v>23.302793109514823</v>
      </c>
      <c r="D215" s="150"/>
      <c r="E215" s="151"/>
      <c r="F215" s="151"/>
    </row>
    <row r="216" spans="1:6">
      <c r="A216" s="174">
        <v>41598</v>
      </c>
      <c r="B216" s="151">
        <v>23.100485456449924</v>
      </c>
      <c r="C216" s="151">
        <v>23.297998276484147</v>
      </c>
      <c r="D216" s="150"/>
      <c r="E216" s="151"/>
      <c r="F216" s="151"/>
    </row>
    <row r="217" spans="1:6">
      <c r="A217" s="174">
        <v>41605</v>
      </c>
      <c r="B217" s="151">
        <v>23.073845781967609</v>
      </c>
      <c r="C217" s="151">
        <v>23.412835720313335</v>
      </c>
      <c r="D217" s="150"/>
      <c r="E217" s="151"/>
      <c r="F217" s="151"/>
    </row>
    <row r="218" spans="1:6">
      <c r="A218" s="174">
        <v>41612</v>
      </c>
      <c r="B218" s="151">
        <v>22.971497059060511</v>
      </c>
      <c r="C218" s="151">
        <v>23.453090848369367</v>
      </c>
      <c r="D218" s="150"/>
      <c r="E218" s="151"/>
      <c r="F218" s="151"/>
    </row>
    <row r="219" spans="1:6">
      <c r="A219" s="174">
        <v>41619</v>
      </c>
      <c r="B219" s="151">
        <v>22.993916686810088</v>
      </c>
      <c r="C219" s="151">
        <v>23.589323147295005</v>
      </c>
      <c r="D219" s="150"/>
      <c r="E219" s="151"/>
      <c r="F219" s="151"/>
    </row>
    <row r="220" spans="1:6">
      <c r="A220" s="174">
        <v>41626</v>
      </c>
      <c r="B220" s="151">
        <v>23.039350173233423</v>
      </c>
      <c r="C220" s="151">
        <v>23.725555446220639</v>
      </c>
      <c r="D220" s="150"/>
      <c r="E220" s="151"/>
      <c r="F220" s="151"/>
    </row>
    <row r="221" spans="1:6">
      <c r="A221" s="174">
        <v>41633</v>
      </c>
      <c r="B221" s="151">
        <v>23.017877286278303</v>
      </c>
      <c r="C221" s="151">
        <v>23.861787745146277</v>
      </c>
      <c r="D221" s="150"/>
      <c r="E221" s="151"/>
      <c r="F221" s="151"/>
    </row>
    <row r="222" spans="1:6">
      <c r="A222" s="174">
        <v>41640</v>
      </c>
      <c r="B222" s="151">
        <v>22.530108568829473</v>
      </c>
      <c r="C222" s="151">
        <v>23.101310786974512</v>
      </c>
      <c r="D222" s="150"/>
      <c r="E222" s="151"/>
      <c r="F222" s="151"/>
    </row>
    <row r="223" spans="1:6">
      <c r="A223" s="174">
        <v>41647</v>
      </c>
      <c r="B223" s="151">
        <v>21.95608796250519</v>
      </c>
      <c r="C223" s="151">
        <v>23.124274316583833</v>
      </c>
      <c r="D223" s="150"/>
      <c r="E223" s="151"/>
      <c r="F223" s="151"/>
    </row>
    <row r="224" spans="1:6">
      <c r="A224" s="174">
        <v>41654</v>
      </c>
      <c r="B224" s="151">
        <v>21.732157335811895</v>
      </c>
      <c r="C224" s="151">
        <v>23.376873142286335</v>
      </c>
      <c r="D224" s="150"/>
      <c r="E224" s="151"/>
      <c r="F224" s="151"/>
    </row>
    <row r="225" spans="1:6">
      <c r="A225" s="174">
        <v>41661</v>
      </c>
      <c r="B225" s="151">
        <v>21.963889493147708</v>
      </c>
      <c r="C225" s="151">
        <v>23.526136084746906</v>
      </c>
      <c r="D225" s="150"/>
      <c r="E225" s="151"/>
      <c r="F225" s="151"/>
    </row>
    <row r="226" spans="1:6">
      <c r="A226" s="174">
        <v>41668</v>
      </c>
      <c r="B226" s="151">
        <v>21.922014357189472</v>
      </c>
      <c r="C226" s="151">
        <v>23.549099614356226</v>
      </c>
      <c r="D226" s="150"/>
      <c r="E226" s="151"/>
      <c r="F226" s="151"/>
    </row>
    <row r="227" spans="1:6">
      <c r="A227" s="174">
        <v>41675</v>
      </c>
      <c r="B227" s="151">
        <v>21.657780766112285</v>
      </c>
      <c r="C227" s="151">
        <v>23.589285791172532</v>
      </c>
      <c r="D227" s="150"/>
      <c r="E227" s="151"/>
      <c r="F227" s="151"/>
    </row>
    <row r="228" spans="1:6">
      <c r="A228" s="174">
        <v>41682</v>
      </c>
      <c r="B228" s="151">
        <v>21.655417564814996</v>
      </c>
      <c r="C228" s="151">
        <v>23.64669461519583</v>
      </c>
      <c r="D228" s="150"/>
      <c r="E228" s="151"/>
      <c r="F228" s="151"/>
    </row>
    <row r="229" spans="1:6">
      <c r="A229" s="174">
        <v>41689</v>
      </c>
      <c r="B229" s="151">
        <v>21.603496351375405</v>
      </c>
      <c r="C229" s="151">
        <v>23.818921087265718</v>
      </c>
      <c r="D229" s="150"/>
      <c r="E229" s="151"/>
      <c r="F229" s="151"/>
    </row>
    <row r="230" spans="1:6">
      <c r="A230" s="174">
        <v>41696</v>
      </c>
      <c r="B230" s="151">
        <v>21.566228963553304</v>
      </c>
      <c r="C230" s="151">
        <v>23.882070793691344</v>
      </c>
      <c r="D230" s="150"/>
      <c r="E230" s="151"/>
      <c r="F230" s="151"/>
    </row>
    <row r="231" spans="1:6">
      <c r="A231" s="174">
        <v>41703</v>
      </c>
      <c r="B231" s="151">
        <v>21.479660648248856</v>
      </c>
      <c r="C231" s="151">
        <v>23.950961382519299</v>
      </c>
      <c r="D231" s="150"/>
      <c r="E231" s="151"/>
      <c r="F231" s="151"/>
    </row>
    <row r="232" spans="1:6">
      <c r="A232" s="174">
        <v>41710</v>
      </c>
      <c r="B232" s="151">
        <v>21.43464116914193</v>
      </c>
      <c r="C232" s="151">
        <v>24.002629324140269</v>
      </c>
      <c r="D232" s="150"/>
      <c r="E232" s="151"/>
      <c r="F232" s="151"/>
    </row>
    <row r="233" spans="1:6">
      <c r="A233" s="174">
        <v>41717</v>
      </c>
      <c r="B233" s="151">
        <v>21.417920778373247</v>
      </c>
      <c r="C233" s="151">
        <v>24.226523737831123</v>
      </c>
      <c r="D233" s="150"/>
      <c r="E233" s="151"/>
      <c r="F233" s="151"/>
    </row>
    <row r="234" spans="1:6">
      <c r="A234" s="174">
        <v>41724</v>
      </c>
      <c r="B234" s="151">
        <v>21.27971799790377</v>
      </c>
      <c r="C234" s="151">
        <v>24.266709914647429</v>
      </c>
      <c r="D234" s="150"/>
      <c r="E234" s="151"/>
      <c r="F234" s="151"/>
    </row>
    <row r="235" spans="1:6">
      <c r="A235" s="174">
        <v>41731</v>
      </c>
      <c r="B235" s="151">
        <v>21.367561848636463</v>
      </c>
      <c r="C235" s="151">
        <v>24.318377856268398</v>
      </c>
      <c r="D235" s="150"/>
      <c r="E235" s="151"/>
      <c r="F235" s="151"/>
    </row>
    <row r="236" spans="1:6">
      <c r="A236" s="174">
        <v>41738</v>
      </c>
      <c r="B236" s="151">
        <v>21.447594280855103</v>
      </c>
      <c r="C236" s="151">
        <v>24.364304915487033</v>
      </c>
      <c r="D236" s="150"/>
      <c r="E236" s="151"/>
      <c r="F236" s="151"/>
    </row>
    <row r="237" spans="1:6">
      <c r="A237" s="174">
        <v>41745</v>
      </c>
      <c r="B237" s="151">
        <v>21.434937805288033</v>
      </c>
      <c r="C237" s="151">
        <v>24.593940211580222</v>
      </c>
      <c r="D237" s="150"/>
      <c r="E237" s="151"/>
      <c r="F237" s="151"/>
    </row>
    <row r="238" spans="1:6">
      <c r="A238" s="174">
        <v>41752</v>
      </c>
      <c r="B238" s="151">
        <v>21.447396523424366</v>
      </c>
      <c r="C238" s="151">
        <v>24.662830800408177</v>
      </c>
      <c r="D238" s="150"/>
      <c r="E238" s="151"/>
      <c r="F238" s="151"/>
    </row>
    <row r="239" spans="1:6">
      <c r="A239" s="174">
        <v>41759</v>
      </c>
      <c r="B239" s="151">
        <v>21.922676844582433</v>
      </c>
      <c r="C239" s="151">
        <v>24.662830800408177</v>
      </c>
      <c r="D239" s="150"/>
      <c r="E239" s="151"/>
      <c r="F239" s="151"/>
    </row>
    <row r="240" spans="1:6">
      <c r="A240" s="174">
        <v>41766</v>
      </c>
      <c r="B240" s="151">
        <v>21.434117111950481</v>
      </c>
      <c r="C240" s="151">
        <v>24.703016977224486</v>
      </c>
      <c r="D240" s="150"/>
      <c r="E240" s="151"/>
      <c r="F240" s="151"/>
    </row>
    <row r="241" spans="1:6">
      <c r="A241" s="174">
        <v>41773</v>
      </c>
      <c r="B241" s="151">
        <v>21.605088298692824</v>
      </c>
      <c r="C241" s="151">
        <v>24.898206978903691</v>
      </c>
      <c r="D241" s="150"/>
      <c r="E241" s="151"/>
      <c r="F241" s="151"/>
    </row>
    <row r="242" spans="1:6">
      <c r="A242" s="174">
        <v>41780</v>
      </c>
      <c r="B242" s="151">
        <v>21.39465461664722</v>
      </c>
      <c r="C242" s="151">
        <v>24.846539037282724</v>
      </c>
      <c r="D242" s="150"/>
      <c r="E242" s="151"/>
      <c r="F242" s="151"/>
    </row>
    <row r="243" spans="1:6">
      <c r="A243" s="174">
        <v>41787</v>
      </c>
      <c r="B243" s="151">
        <v>21.724593114086264</v>
      </c>
      <c r="C243" s="151">
        <v>24.817834625271075</v>
      </c>
      <c r="D243" s="150"/>
      <c r="E243" s="151"/>
      <c r="F243" s="151"/>
    </row>
    <row r="244" spans="1:6">
      <c r="A244" s="174">
        <v>41794</v>
      </c>
      <c r="B244" s="151">
        <v>21.479581545276563</v>
      </c>
      <c r="C244" s="151">
        <v>24.863761684489717</v>
      </c>
      <c r="D244" s="150"/>
      <c r="E244" s="151"/>
      <c r="F244" s="151"/>
    </row>
    <row r="245" spans="1:6">
      <c r="A245" s="174">
        <v>41801</v>
      </c>
      <c r="B245" s="151">
        <v>21.004617636007673</v>
      </c>
      <c r="C245" s="151">
        <v>24.921170508513011</v>
      </c>
      <c r="D245" s="150"/>
      <c r="E245" s="151"/>
      <c r="F245" s="151"/>
    </row>
    <row r="246" spans="1:6">
      <c r="A246" s="174">
        <v>41808</v>
      </c>
      <c r="B246" s="151">
        <v>20.566525599699411</v>
      </c>
      <c r="C246" s="151">
        <v>25.07617433337591</v>
      </c>
      <c r="D246" s="150"/>
      <c r="E246" s="151"/>
      <c r="F246" s="151"/>
    </row>
    <row r="247" spans="1:6">
      <c r="A247" s="174">
        <v>41815</v>
      </c>
      <c r="B247" s="151">
        <v>20.646854668064151</v>
      </c>
      <c r="C247" s="151">
        <v>25.07617433337591</v>
      </c>
      <c r="D247" s="150"/>
      <c r="E247" s="151"/>
      <c r="F247" s="151"/>
    </row>
    <row r="248" spans="1:6">
      <c r="A248" s="174">
        <v>41822</v>
      </c>
      <c r="B248" s="151">
        <v>20.470791227480372</v>
      </c>
      <c r="C248" s="151">
        <v>25.12784227499688</v>
      </c>
      <c r="D248" s="150"/>
      <c r="E248" s="151"/>
      <c r="F248" s="151"/>
    </row>
    <row r="249" spans="1:6">
      <c r="A249" s="174">
        <v>41829</v>
      </c>
      <c r="B249" s="151">
        <v>20.340172444479602</v>
      </c>
      <c r="C249" s="151">
        <v>25.162287569410857</v>
      </c>
      <c r="D249" s="150"/>
      <c r="E249" s="151"/>
      <c r="F249" s="151"/>
    </row>
    <row r="250" spans="1:6">
      <c r="A250" s="174">
        <v>41836</v>
      </c>
      <c r="B250" s="151">
        <v>20.393477959934344</v>
      </c>
      <c r="C250" s="151">
        <v>25.248400805445804</v>
      </c>
      <c r="D250" s="150"/>
      <c r="E250" s="151"/>
      <c r="F250" s="151"/>
    </row>
    <row r="251" spans="1:6">
      <c r="A251" s="174">
        <v>41843</v>
      </c>
      <c r="B251" s="151">
        <v>20.213894437083475</v>
      </c>
      <c r="C251" s="151">
        <v>25.323032276676088</v>
      </c>
      <c r="D251" s="150"/>
      <c r="E251" s="151"/>
      <c r="F251" s="151"/>
    </row>
    <row r="252" spans="1:6">
      <c r="A252" s="174">
        <v>41850</v>
      </c>
      <c r="B252" s="151">
        <v>20.365880910475212</v>
      </c>
      <c r="C252" s="151">
        <v>25.300068747066767</v>
      </c>
      <c r="D252" s="150"/>
      <c r="E252" s="151"/>
      <c r="F252" s="151"/>
    </row>
    <row r="253" spans="1:6">
      <c r="A253" s="174">
        <v>41857</v>
      </c>
      <c r="B253" s="151">
        <v>20.025490932821803</v>
      </c>
      <c r="C253" s="151">
        <v>25.317291394273756</v>
      </c>
      <c r="D253" s="150"/>
      <c r="E253" s="151"/>
      <c r="F253" s="151"/>
    </row>
    <row r="254" spans="1:6">
      <c r="A254" s="174">
        <v>41864</v>
      </c>
      <c r="B254" s="151">
        <v>20.004904384282241</v>
      </c>
      <c r="C254" s="151">
        <v>25.443590807125009</v>
      </c>
      <c r="D254" s="150"/>
      <c r="E254" s="151"/>
      <c r="F254" s="151"/>
    </row>
    <row r="255" spans="1:6">
      <c r="A255" s="174">
        <v>41871</v>
      </c>
      <c r="B255" s="151">
        <v>19.904473273083237</v>
      </c>
      <c r="C255" s="151">
        <v>25.334514041480745</v>
      </c>
      <c r="D255" s="150"/>
      <c r="E255" s="151"/>
      <c r="F255" s="151"/>
    </row>
    <row r="256" spans="1:6">
      <c r="A256" s="174">
        <v>41878</v>
      </c>
      <c r="B256" s="151">
        <v>20.158561907963694</v>
      </c>
      <c r="C256" s="151">
        <v>25.340254923883077</v>
      </c>
      <c r="D256" s="150"/>
      <c r="E256" s="151"/>
      <c r="F256" s="151"/>
    </row>
    <row r="257" spans="1:6">
      <c r="A257" s="174">
        <v>41885</v>
      </c>
      <c r="B257" s="151">
        <v>19.895682955287043</v>
      </c>
      <c r="C257" s="151">
        <v>25.351736688687737</v>
      </c>
      <c r="D257" s="150"/>
      <c r="E257" s="151"/>
      <c r="F257" s="151"/>
    </row>
    <row r="258" spans="1:6">
      <c r="A258" s="174">
        <v>41892</v>
      </c>
      <c r="B258" s="151">
        <v>19.813336761128799</v>
      </c>
      <c r="C258" s="151">
        <v>25.380441100699386</v>
      </c>
      <c r="D258" s="150"/>
      <c r="E258" s="151"/>
      <c r="F258" s="151"/>
    </row>
    <row r="259" spans="1:6">
      <c r="A259" s="174">
        <v>41899</v>
      </c>
      <c r="B259" s="151">
        <v>19.658601459449841</v>
      </c>
      <c r="C259" s="151">
        <v>25.546926690366945</v>
      </c>
      <c r="D259" s="150"/>
      <c r="E259" s="151"/>
      <c r="F259" s="151"/>
    </row>
    <row r="260" spans="1:6">
      <c r="A260" s="174">
        <v>41906</v>
      </c>
      <c r="B260" s="151">
        <v>20.153805841754505</v>
      </c>
      <c r="C260" s="151">
        <v>25.598594631987908</v>
      </c>
      <c r="D260" s="150"/>
      <c r="E260" s="151"/>
      <c r="F260" s="151"/>
    </row>
    <row r="261" spans="1:6">
      <c r="A261" s="174">
        <v>41913</v>
      </c>
      <c r="B261" s="151">
        <v>20.306405363181522</v>
      </c>
      <c r="C261" s="151">
        <v>25.546926690366945</v>
      </c>
      <c r="D261" s="150"/>
      <c r="E261" s="151"/>
      <c r="F261" s="151"/>
    </row>
    <row r="262" spans="1:6">
      <c r="A262" s="174">
        <v>41920</v>
      </c>
      <c r="B262" s="151">
        <v>20.197806870093142</v>
      </c>
      <c r="C262" s="151">
        <v>25.575631102378594</v>
      </c>
      <c r="D262" s="150"/>
      <c r="E262" s="151"/>
      <c r="F262" s="151"/>
    </row>
    <row r="263" spans="1:6">
      <c r="A263" s="174">
        <v>41927</v>
      </c>
      <c r="B263" s="151">
        <v>20.069660054976566</v>
      </c>
      <c r="C263" s="151">
        <v>25.684707868022855</v>
      </c>
      <c r="D263" s="150"/>
      <c r="E263" s="151"/>
      <c r="F263" s="151"/>
    </row>
    <row r="264" spans="1:6">
      <c r="A264" s="174">
        <v>41934</v>
      </c>
      <c r="B264" s="151">
        <v>20.099897166136017</v>
      </c>
      <c r="C264" s="151">
        <v>25.730634927241493</v>
      </c>
      <c r="D264" s="150"/>
      <c r="E264" s="151"/>
      <c r="F264" s="151"/>
    </row>
    <row r="265" spans="1:6">
      <c r="A265" s="174">
        <v>41941</v>
      </c>
      <c r="B265" s="151">
        <v>20.290604544465758</v>
      </c>
      <c r="C265" s="151">
        <v>25.759339339253138</v>
      </c>
      <c r="D265" s="150"/>
      <c r="E265" s="151"/>
      <c r="F265" s="151"/>
    </row>
    <row r="266" spans="1:6">
      <c r="A266" s="174">
        <v>41948</v>
      </c>
      <c r="B266" s="151">
        <v>20.069778709435006</v>
      </c>
      <c r="C266" s="151">
        <v>25.759339339253138</v>
      </c>
      <c r="D266" s="150"/>
      <c r="E266" s="151"/>
      <c r="F266" s="151"/>
    </row>
    <row r="267" spans="1:6">
      <c r="A267" s="174">
        <v>41955</v>
      </c>
      <c r="B267" s="151">
        <v>20.054145984535367</v>
      </c>
      <c r="C267" s="151">
        <v>25.770821104057802</v>
      </c>
      <c r="D267" s="150"/>
      <c r="E267" s="151"/>
      <c r="F267" s="151"/>
    </row>
    <row r="268" spans="1:6">
      <c r="A268" s="174">
        <v>41962</v>
      </c>
      <c r="B268" s="151">
        <v>20.103674333063065</v>
      </c>
      <c r="C268" s="151">
        <v>25.793784633667116</v>
      </c>
      <c r="D268" s="150"/>
      <c r="E268" s="151"/>
      <c r="F268" s="151"/>
    </row>
    <row r="269" spans="1:6">
      <c r="A269" s="174">
        <v>41969</v>
      </c>
      <c r="B269" s="151">
        <v>20.308620246405759</v>
      </c>
      <c r="C269" s="151">
        <v>25.753598456850813</v>
      </c>
      <c r="D269" s="150"/>
      <c r="E269" s="151"/>
      <c r="F269" s="151"/>
    </row>
    <row r="270" spans="1:6">
      <c r="A270" s="174">
        <v>41976</v>
      </c>
      <c r="B270" s="151">
        <v>20.152381988253211</v>
      </c>
      <c r="C270" s="151">
        <v>25.753598456850813</v>
      </c>
      <c r="D270" s="150"/>
      <c r="E270" s="151"/>
      <c r="F270" s="151"/>
    </row>
    <row r="271" spans="1:6">
      <c r="A271" s="174">
        <v>41983</v>
      </c>
      <c r="B271" s="151">
        <v>20.119307057962704</v>
      </c>
      <c r="C271" s="151">
        <v>25.770821104057802</v>
      </c>
      <c r="D271" s="150"/>
      <c r="E271" s="151"/>
      <c r="F271" s="151"/>
    </row>
    <row r="272" spans="1:6">
      <c r="A272" s="174">
        <v>41990</v>
      </c>
      <c r="B272" s="151">
        <v>21.108647932446061</v>
      </c>
      <c r="C272" s="151">
        <v>25.845452575288085</v>
      </c>
      <c r="D272" s="151"/>
      <c r="E272" s="151"/>
      <c r="F272" s="151"/>
    </row>
    <row r="273" spans="1:6">
      <c r="A273" s="174">
        <v>41997</v>
      </c>
      <c r="B273" s="151">
        <v>21.261366108331519</v>
      </c>
      <c r="C273" s="151">
        <v>25.885638752104391</v>
      </c>
      <c r="D273" s="151"/>
      <c r="E273" s="151"/>
      <c r="F273" s="151"/>
    </row>
    <row r="274" spans="1:6">
      <c r="A274" s="174">
        <v>42004</v>
      </c>
      <c r="B274" s="151">
        <v>21.911473886131272</v>
      </c>
      <c r="C274" s="151">
        <v>25.822489045678765</v>
      </c>
      <c r="D274" s="151"/>
      <c r="E274" s="151"/>
      <c r="F274" s="151"/>
    </row>
    <row r="275" spans="1:6">
      <c r="A275" s="174">
        <v>42011</v>
      </c>
      <c r="B275" s="151">
        <v>20.9301210167725</v>
      </c>
      <c r="C275" s="151">
        <v>24.827954687989575</v>
      </c>
      <c r="D275" s="151"/>
      <c r="E275" s="151"/>
      <c r="F275" s="151"/>
    </row>
    <row r="276" spans="1:6">
      <c r="A276" s="174">
        <v>42018</v>
      </c>
      <c r="B276" s="151">
        <v>20.827835787767075</v>
      </c>
      <c r="C276" s="151">
        <v>24.916231860213539</v>
      </c>
      <c r="D276" s="151"/>
      <c r="E276" s="151"/>
      <c r="F276" s="151"/>
    </row>
    <row r="277" spans="1:6">
      <c r="A277" s="174">
        <v>42025</v>
      </c>
      <c r="B277" s="151">
        <v>20.843025612321707</v>
      </c>
      <c r="C277" s="151">
        <v>24.899679890421549</v>
      </c>
      <c r="D277" s="151"/>
      <c r="E277" s="151"/>
      <c r="F277" s="151"/>
    </row>
    <row r="278" spans="1:6">
      <c r="A278" s="174">
        <v>42032</v>
      </c>
      <c r="B278" s="151">
        <v>21.056860512246434</v>
      </c>
      <c r="C278" s="151">
        <v>24.827954687989575</v>
      </c>
      <c r="D278" s="151"/>
      <c r="E278" s="151"/>
      <c r="F278" s="151"/>
    </row>
    <row r="279" spans="1:6">
      <c r="A279" s="174">
        <v>42039</v>
      </c>
      <c r="B279" s="151">
        <v>20.750535600548144</v>
      </c>
      <c r="C279" s="151">
        <v>24.827954687989575</v>
      </c>
      <c r="D279" s="151"/>
      <c r="E279" s="151"/>
      <c r="F279" s="151"/>
    </row>
    <row r="280" spans="1:6">
      <c r="A280" s="174">
        <v>42046</v>
      </c>
      <c r="B280" s="151">
        <v>20.778647391480572</v>
      </c>
      <c r="C280" s="151">
        <v>24.838989334517571</v>
      </c>
      <c r="D280" s="151"/>
      <c r="E280" s="151"/>
      <c r="F280" s="151"/>
    </row>
    <row r="281" spans="1:6">
      <c r="A281" s="174">
        <v>42053</v>
      </c>
      <c r="B281" s="151">
        <v>20.920209994016716</v>
      </c>
      <c r="C281" s="151">
        <v>24.811402718197584</v>
      </c>
      <c r="D281" s="151"/>
      <c r="E281" s="151"/>
      <c r="F281" s="151"/>
    </row>
    <row r="282" spans="1:6">
      <c r="A282" s="174">
        <v>42060</v>
      </c>
      <c r="B282" s="151">
        <v>20.804809789426955</v>
      </c>
      <c r="C282" s="151">
        <v>24.756229485557608</v>
      </c>
      <c r="D282" s="151"/>
      <c r="E282" s="151"/>
      <c r="F282" s="151"/>
    </row>
    <row r="283" spans="1:6">
      <c r="A283" s="174">
        <v>42067</v>
      </c>
      <c r="B283" s="151">
        <v>20.601986064735289</v>
      </c>
      <c r="C283" s="151">
        <v>24.761746808821606</v>
      </c>
      <c r="D283" s="151"/>
      <c r="E283" s="151"/>
      <c r="F283" s="151"/>
    </row>
    <row r="284" spans="1:6">
      <c r="A284" s="174">
        <v>42074</v>
      </c>
      <c r="B284" s="151">
        <v>20.672405473741097</v>
      </c>
      <c r="C284" s="151">
        <v>24.7672641320856</v>
      </c>
      <c r="D284" s="151"/>
      <c r="E284" s="151"/>
      <c r="F284" s="151"/>
    </row>
    <row r="285" spans="1:6">
      <c r="A285" s="174">
        <v>42081</v>
      </c>
      <c r="B285" s="151">
        <v>21.721265754376486</v>
      </c>
      <c r="C285" s="151">
        <v>24.805885394933586</v>
      </c>
      <c r="D285" s="151"/>
      <c r="E285" s="151"/>
      <c r="F285" s="151"/>
    </row>
    <row r="286" spans="1:6">
      <c r="A286" s="174">
        <v>42088</v>
      </c>
      <c r="B286" s="151">
        <v>22.525390361120227</v>
      </c>
      <c r="C286" s="151">
        <v>24.72312554597362</v>
      </c>
      <c r="D286" s="151"/>
      <c r="E286" s="151"/>
      <c r="F286" s="151"/>
    </row>
    <row r="287" spans="1:6">
      <c r="A287" s="174">
        <v>42095</v>
      </c>
      <c r="B287" s="151">
        <v>22.668574240991298</v>
      </c>
      <c r="C287" s="151">
        <v>24.728642869237618</v>
      </c>
      <c r="D287" s="151"/>
      <c r="E287" s="151"/>
      <c r="F287" s="151"/>
    </row>
    <row r="288" spans="1:6">
      <c r="A288" s="174">
        <v>42102</v>
      </c>
      <c r="B288" s="151">
        <v>22.621277334928877</v>
      </c>
      <c r="C288" s="151">
        <v>24.734160192501616</v>
      </c>
      <c r="D288" s="151"/>
      <c r="E288" s="151"/>
      <c r="F288" s="151"/>
    </row>
    <row r="289" spans="1:6">
      <c r="A289" s="174">
        <v>42109</v>
      </c>
      <c r="B289" s="151">
        <v>22.782710235278223</v>
      </c>
      <c r="C289" s="151">
        <v>24.745194839029612</v>
      </c>
      <c r="D289" s="151"/>
      <c r="E289" s="151"/>
      <c r="F289" s="151"/>
    </row>
    <row r="290" spans="1:6">
      <c r="A290" s="174">
        <v>42116</v>
      </c>
      <c r="B290" s="151">
        <v>22.896228600104223</v>
      </c>
      <c r="C290" s="151">
        <v>24.772781455349598</v>
      </c>
      <c r="D290" s="151"/>
      <c r="E290" s="151"/>
      <c r="F290" s="151"/>
    </row>
    <row r="291" spans="1:6">
      <c r="A291" s="174">
        <v>42123</v>
      </c>
      <c r="B291" s="151">
        <v>22.947385690297427</v>
      </c>
      <c r="C291" s="151">
        <v>24.667952313333643</v>
      </c>
      <c r="D291" s="151"/>
      <c r="E291" s="151"/>
      <c r="F291" s="151"/>
    </row>
    <row r="292" spans="1:6">
      <c r="A292" s="174">
        <v>42130</v>
      </c>
      <c r="B292" s="151">
        <v>23.051350099399741</v>
      </c>
      <c r="C292" s="151">
        <v>24.678986959861639</v>
      </c>
      <c r="D292" s="151"/>
      <c r="E292" s="151"/>
      <c r="F292" s="151"/>
    </row>
    <row r="293" spans="1:6">
      <c r="A293" s="174">
        <v>42137</v>
      </c>
      <c r="B293" s="151">
        <v>23.185742409912951</v>
      </c>
      <c r="C293" s="151">
        <v>24.833472011253573</v>
      </c>
      <c r="D293" s="151"/>
      <c r="E293" s="151"/>
      <c r="F293" s="151"/>
    </row>
    <row r="294" spans="1:6">
      <c r="A294" s="174">
        <v>42144</v>
      </c>
      <c r="B294" s="151">
        <v>23.321939356507304</v>
      </c>
      <c r="C294" s="151">
        <v>24.717608222709622</v>
      </c>
      <c r="D294" s="151"/>
      <c r="E294" s="151"/>
      <c r="F294" s="151"/>
    </row>
    <row r="295" spans="1:6">
      <c r="A295" s="174">
        <v>42151</v>
      </c>
      <c r="B295" s="151">
        <v>23.434463723919631</v>
      </c>
      <c r="C295" s="151">
        <v>24.629331050485661</v>
      </c>
      <c r="D295" s="151"/>
      <c r="E295" s="151"/>
      <c r="F295" s="151"/>
    </row>
    <row r="296" spans="1:6">
      <c r="A296" s="174">
        <v>42158</v>
      </c>
      <c r="B296" s="151">
        <v>23.567369863542492</v>
      </c>
      <c r="C296" s="151">
        <v>24.634848373749659</v>
      </c>
      <c r="D296" s="151"/>
      <c r="E296" s="151"/>
      <c r="F296" s="151"/>
    </row>
    <row r="297" spans="1:6">
      <c r="A297" s="174">
        <v>42165</v>
      </c>
      <c r="B297" s="151">
        <v>23.662417247302699</v>
      </c>
      <c r="C297" s="151">
        <v>24.651400343541649</v>
      </c>
      <c r="D297" s="151"/>
      <c r="E297" s="151"/>
      <c r="F297" s="151"/>
    </row>
    <row r="298" spans="1:6">
      <c r="A298" s="150">
        <v>42172</v>
      </c>
      <c r="B298" s="151">
        <v>24.507768620563201</v>
      </c>
      <c r="C298" s="151">
        <v>24.761746808821606</v>
      </c>
      <c r="D298" s="151"/>
      <c r="E298" s="151"/>
      <c r="F298" s="151"/>
    </row>
    <row r="299" spans="1:6">
      <c r="A299" s="150">
        <v>42179</v>
      </c>
      <c r="B299" s="151">
        <v>24.097228387794097</v>
      </c>
      <c r="C299" s="151">
        <v>24.800368071669588</v>
      </c>
      <c r="D299" s="151"/>
      <c r="E299" s="151"/>
      <c r="F299" s="151"/>
    </row>
    <row r="300" spans="1:6">
      <c r="A300" s="150">
        <v>42186</v>
      </c>
      <c r="B300" s="151">
        <v>24.205236339773407</v>
      </c>
      <c r="C300" s="151">
        <v>24.712090899445624</v>
      </c>
      <c r="D300" s="151"/>
      <c r="E300" s="151"/>
      <c r="F300" s="151"/>
    </row>
    <row r="301" spans="1:6">
      <c r="A301" s="150">
        <v>42193</v>
      </c>
      <c r="B301" s="151">
        <v>24.309239350717029</v>
      </c>
      <c r="C301" s="151">
        <v>24.72312554597362</v>
      </c>
      <c r="D301" s="151"/>
      <c r="E301" s="151"/>
      <c r="F301" s="151"/>
    </row>
    <row r="302" spans="1:6">
      <c r="A302" s="150">
        <v>42200</v>
      </c>
      <c r="B302" s="151">
        <v>24.368946748759914</v>
      </c>
      <c r="C302" s="151">
        <v>24.79485074840559</v>
      </c>
      <c r="D302" s="151"/>
      <c r="E302" s="151"/>
      <c r="F302" s="151"/>
    </row>
    <row r="303" spans="1:6">
      <c r="A303" s="150">
        <v>42207</v>
      </c>
      <c r="B303" s="151">
        <v>24.479280461678023</v>
      </c>
      <c r="C303" s="151">
        <v>24.833472011253573</v>
      </c>
      <c r="D303" s="151"/>
      <c r="E303" s="151"/>
      <c r="F303" s="151"/>
    </row>
    <row r="304" spans="1:6">
      <c r="A304" s="150">
        <v>42214</v>
      </c>
      <c r="B304" s="151">
        <v>24.479685781011753</v>
      </c>
      <c r="C304" s="151">
        <v>24.745194839029612</v>
      </c>
      <c r="D304" s="151"/>
      <c r="E304" s="151"/>
      <c r="F304" s="151"/>
    </row>
    <row r="305" spans="1:6">
      <c r="A305" s="150">
        <v>42221</v>
      </c>
      <c r="B305" s="151">
        <v>24.530958676728883</v>
      </c>
      <c r="C305" s="151">
        <v>24.75071216229361</v>
      </c>
      <c r="D305" s="151"/>
      <c r="E305" s="151"/>
      <c r="F305" s="151"/>
    </row>
    <row r="306" spans="1:6">
      <c r="A306" s="150">
        <v>42228</v>
      </c>
      <c r="B306" s="151">
        <v>24.601474590337961</v>
      </c>
      <c r="C306" s="151">
        <v>24.7672641320856</v>
      </c>
      <c r="D306" s="151"/>
      <c r="E306" s="151"/>
      <c r="F306" s="151"/>
    </row>
    <row r="307" spans="1:6">
      <c r="A307" s="150">
        <v>42235</v>
      </c>
      <c r="B307" s="151">
        <v>24.693404875412558</v>
      </c>
      <c r="C307" s="151">
        <v>24.756229485557608</v>
      </c>
      <c r="D307" s="151"/>
      <c r="E307" s="151"/>
      <c r="F307" s="151"/>
    </row>
    <row r="308" spans="1:6">
      <c r="A308" s="150">
        <v>42242</v>
      </c>
      <c r="B308" s="151">
        <v>24.785383412788789</v>
      </c>
      <c r="C308" s="151">
        <v>24.690021606389635</v>
      </c>
      <c r="D308" s="151"/>
      <c r="E308" s="151"/>
      <c r="F308" s="151"/>
    </row>
    <row r="309" spans="1:6">
      <c r="A309" s="150">
        <v>42249</v>
      </c>
      <c r="B309" s="151">
        <v>24.96844299473085</v>
      </c>
      <c r="C309" s="151">
        <v>24.695538929653633</v>
      </c>
      <c r="D309" s="151"/>
      <c r="E309" s="151"/>
      <c r="F309" s="151"/>
    </row>
    <row r="310" spans="1:6">
      <c r="A310" s="150">
        <v>42256</v>
      </c>
      <c r="B310" s="151">
        <v>25.113528015286331</v>
      </c>
      <c r="C310" s="151">
        <v>24.706573576181629</v>
      </c>
      <c r="D310" s="151"/>
      <c r="E310" s="151"/>
      <c r="F310" s="151"/>
    </row>
    <row r="311" spans="1:6">
      <c r="A311" s="150">
        <v>42263</v>
      </c>
      <c r="B311" s="151">
        <v>25.290295497095212</v>
      </c>
      <c r="C311" s="151">
        <v>24.761746808821606</v>
      </c>
      <c r="D311" s="151"/>
      <c r="E311" s="151"/>
      <c r="F311" s="151"/>
    </row>
    <row r="312" spans="1:6">
      <c r="A312" s="150">
        <v>42270</v>
      </c>
      <c r="B312" s="151">
        <v>25.350166952963654</v>
      </c>
      <c r="C312" s="151">
        <v>24.811402718197584</v>
      </c>
      <c r="D312" s="151"/>
      <c r="E312" s="151"/>
      <c r="F312" s="151"/>
    </row>
    <row r="313" spans="1:6">
      <c r="A313" s="150">
        <v>42277</v>
      </c>
      <c r="B313" s="151">
        <v>25.402906718650481</v>
      </c>
      <c r="C313" s="151">
        <v>24.739677515765614</v>
      </c>
      <c r="D313" s="151"/>
      <c r="E313" s="151"/>
      <c r="F313" s="151"/>
    </row>
    <row r="314" spans="1:6">
      <c r="A314" s="150">
        <v>42284</v>
      </c>
      <c r="B314" s="151">
        <v>25.482590569570167</v>
      </c>
      <c r="C314" s="151">
        <v>24.75071216229361</v>
      </c>
      <c r="D314" s="151"/>
      <c r="E314" s="151"/>
      <c r="F314" s="151"/>
    </row>
    <row r="315" spans="1:6">
      <c r="A315" s="150">
        <v>42291</v>
      </c>
      <c r="B315" s="151">
        <v>25.60491980467468</v>
      </c>
      <c r="C315" s="151">
        <v>24.855541304309565</v>
      </c>
      <c r="D315" s="151"/>
      <c r="E315" s="151"/>
      <c r="F315" s="151"/>
    </row>
    <row r="316" spans="1:6">
      <c r="A316" s="150">
        <v>42298</v>
      </c>
      <c r="B316" s="151">
        <v>25.718438169500686</v>
      </c>
      <c r="C316" s="151">
        <v>24.833472011253573</v>
      </c>
      <c r="D316" s="151"/>
      <c r="E316" s="151"/>
      <c r="F316" s="151"/>
    </row>
    <row r="317" spans="1:6">
      <c r="A317" s="150">
        <v>42305</v>
      </c>
      <c r="B317" s="151">
        <v>25.756142517998111</v>
      </c>
      <c r="C317" s="151">
        <v>24.7672641320856</v>
      </c>
      <c r="D317" s="151"/>
      <c r="E317" s="151"/>
      <c r="F317" s="151"/>
    </row>
    <row r="318" spans="1:6">
      <c r="A318" s="150">
        <v>42312</v>
      </c>
      <c r="B318" s="151">
        <v>25.886143869062554</v>
      </c>
      <c r="C318" s="151">
        <v>24.772781455349598</v>
      </c>
      <c r="D318" s="151"/>
      <c r="E318" s="151"/>
      <c r="F318" s="151"/>
    </row>
    <row r="319" spans="1:6">
      <c r="A319" s="150">
        <v>42319</v>
      </c>
      <c r="B319" s="151">
        <v>25.983314354094688</v>
      </c>
      <c r="C319" s="151">
        <v>24.783816101877594</v>
      </c>
      <c r="D319" s="151"/>
      <c r="E319" s="151"/>
      <c r="F319" s="151"/>
    </row>
    <row r="320" spans="1:6">
      <c r="A320" s="150">
        <v>42326</v>
      </c>
      <c r="B320" s="151">
        <v>26.121286985389204</v>
      </c>
      <c r="C320" s="151">
        <v>24.756229485557608</v>
      </c>
      <c r="D320" s="151"/>
      <c r="E320" s="151"/>
      <c r="F320" s="151"/>
    </row>
    <row r="321" spans="1:6">
      <c r="A321" s="150">
        <v>42333</v>
      </c>
      <c r="B321" s="151">
        <v>26.236223967883266</v>
      </c>
      <c r="C321" s="151">
        <v>24.701056252917631</v>
      </c>
      <c r="D321" s="151"/>
      <c r="E321" s="151"/>
      <c r="F321" s="151"/>
    </row>
    <row r="322" spans="1:6">
      <c r="A322" s="150">
        <v>42340</v>
      </c>
      <c r="B322" s="151">
        <v>26.364439983787225</v>
      </c>
      <c r="C322" s="151">
        <v>24.706573576181629</v>
      </c>
      <c r="D322" s="151"/>
      <c r="E322" s="151"/>
      <c r="F322" s="151"/>
    </row>
    <row r="323" spans="1:6">
      <c r="A323" s="150">
        <v>42347</v>
      </c>
      <c r="B323" s="151">
        <v>26.628080909459378</v>
      </c>
      <c r="C323" s="151">
        <v>24.717608222709622</v>
      </c>
      <c r="D323" s="151"/>
      <c r="E323" s="151"/>
      <c r="F323" s="151"/>
    </row>
    <row r="324" spans="1:6">
      <c r="A324" s="150">
        <v>42354</v>
      </c>
      <c r="B324" s="151">
        <v>26.710688849858137</v>
      </c>
      <c r="C324" s="151">
        <v>24.772781455349598</v>
      </c>
      <c r="D324" s="151"/>
      <c r="E324" s="151"/>
      <c r="F324" s="151"/>
    </row>
    <row r="325" spans="1:6">
      <c r="A325" s="150">
        <v>42361</v>
      </c>
      <c r="B325" s="151">
        <v>26.839329486016481</v>
      </c>
      <c r="C325" s="151">
        <v>24.811402718197584</v>
      </c>
      <c r="D325" s="151"/>
      <c r="E325" s="151"/>
      <c r="F325" s="151"/>
    </row>
    <row r="326" spans="1:6">
      <c r="A326" s="150">
        <v>42368</v>
      </c>
      <c r="B326" s="151">
        <v>26.701752523595374</v>
      </c>
      <c r="C326" s="151">
        <v>24.756229485557608</v>
      </c>
      <c r="D326" s="151"/>
      <c r="E326" s="151"/>
      <c r="F326" s="151"/>
    </row>
    <row r="327" spans="1:6">
      <c r="A327" s="150">
        <v>42375</v>
      </c>
      <c r="B327" s="151">
        <v>25.967131999147597</v>
      </c>
      <c r="C327" s="151">
        <v>23.997319060374732</v>
      </c>
      <c r="D327" s="151"/>
      <c r="E327" s="151"/>
      <c r="F327" s="151"/>
    </row>
    <row r="328" spans="1:6">
      <c r="A328" s="150">
        <v>42382</v>
      </c>
      <c r="B328" s="151">
        <v>26.119125239738445</v>
      </c>
      <c r="C328" s="151">
        <v>24.077541878717859</v>
      </c>
      <c r="D328" s="151"/>
      <c r="E328" s="151"/>
      <c r="F328" s="151"/>
    </row>
    <row r="329" spans="1:6">
      <c r="A329" s="150">
        <v>42389</v>
      </c>
      <c r="B329" s="151">
        <v>26.248144714164479</v>
      </c>
      <c r="C329" s="151">
        <v>24.008015436153816</v>
      </c>
      <c r="D329" s="151"/>
      <c r="E329" s="151"/>
      <c r="F329" s="151"/>
    </row>
    <row r="330" spans="1:6">
      <c r="A330" s="150">
        <v>42396</v>
      </c>
      <c r="B330" s="151">
        <v>26.281623977957146</v>
      </c>
      <c r="C330" s="151">
        <v>23.970578120927023</v>
      </c>
      <c r="D330" s="151"/>
      <c r="E330" s="151"/>
      <c r="F330" s="151"/>
    </row>
    <row r="331" spans="1:6">
      <c r="A331" s="150">
        <v>42403</v>
      </c>
      <c r="B331" s="151">
        <v>26.428271004452686</v>
      </c>
      <c r="C331" s="151">
        <v>23.975926308816561</v>
      </c>
      <c r="D331" s="151"/>
      <c r="E331" s="151"/>
      <c r="F331" s="151"/>
    </row>
    <row r="332" spans="1:6">
      <c r="A332" s="150">
        <v>42410</v>
      </c>
      <c r="B332" s="151">
        <v>26.521474583051379</v>
      </c>
      <c r="C332" s="151">
        <v>23.991970872485187</v>
      </c>
      <c r="D332" s="151"/>
      <c r="E332" s="151"/>
      <c r="F332" s="151"/>
    </row>
    <row r="333" spans="1:6">
      <c r="A333" s="150">
        <v>42417</v>
      </c>
      <c r="B333" s="151">
        <v>26.640399807087661</v>
      </c>
      <c r="C333" s="151">
        <v>23.981274496706103</v>
      </c>
      <c r="D333" s="151"/>
      <c r="E333" s="151"/>
      <c r="F333" s="151"/>
    </row>
    <row r="334" spans="1:6">
      <c r="A334" s="150">
        <v>42424</v>
      </c>
      <c r="B334" s="151">
        <v>26.729584378586729</v>
      </c>
      <c r="C334" s="151">
        <v>24.013363624043357</v>
      </c>
      <c r="D334" s="151"/>
      <c r="E334" s="151"/>
      <c r="F334" s="151"/>
    </row>
    <row r="335" spans="1:6">
      <c r="A335" s="150">
        <v>42431</v>
      </c>
      <c r="B335" s="152"/>
      <c r="C335" s="151">
        <v>23.951779240495281</v>
      </c>
      <c r="D335" s="151"/>
      <c r="E335" s="151"/>
      <c r="F335" s="151"/>
    </row>
    <row r="336" spans="1:6">
      <c r="A336" s="150"/>
      <c r="B336" s="152"/>
      <c r="C336" s="151"/>
      <c r="D336" s="151"/>
      <c r="E336" s="151"/>
      <c r="F336" s="151"/>
    </row>
    <row r="337" spans="1:6">
      <c r="A337" s="150"/>
      <c r="B337" s="152"/>
      <c r="C337" s="151"/>
      <c r="D337" s="151"/>
      <c r="E337" s="151"/>
      <c r="F337" s="151"/>
    </row>
    <row r="338" spans="1:6">
      <c r="A338" s="150"/>
      <c r="B338" s="152"/>
      <c r="C338" s="151"/>
      <c r="D338" s="151"/>
      <c r="E338" s="151"/>
      <c r="F338" s="151"/>
    </row>
    <row r="339" spans="1:6">
      <c r="A339" s="150"/>
      <c r="B339" s="152"/>
      <c r="C339" s="151"/>
      <c r="D339" s="151"/>
      <c r="E339" s="151"/>
      <c r="F339" s="151"/>
    </row>
    <row r="340" spans="1:6">
      <c r="A340" s="150"/>
      <c r="B340" s="152"/>
      <c r="C340" s="151"/>
      <c r="D340" s="151"/>
      <c r="E340" s="151"/>
      <c r="F340" s="151"/>
    </row>
    <row r="341" spans="1:6">
      <c r="A341" s="150"/>
      <c r="B341" s="152"/>
      <c r="C341" s="151"/>
      <c r="D341" s="151"/>
      <c r="E341" s="151"/>
      <c r="F341" s="151"/>
    </row>
    <row r="342" spans="1:6">
      <c r="A342" s="150"/>
      <c r="B342" s="152"/>
      <c r="C342" s="151"/>
      <c r="D342" s="151"/>
      <c r="E342" s="151"/>
      <c r="F342" s="151"/>
    </row>
    <row r="343" spans="1:6">
      <c r="A343" s="150"/>
      <c r="B343" s="152"/>
      <c r="C343" s="151"/>
      <c r="D343" s="151"/>
      <c r="E343" s="151"/>
      <c r="F343" s="151"/>
    </row>
    <row r="344" spans="1:6">
      <c r="A344" s="150"/>
      <c r="B344" s="152"/>
      <c r="C344" s="151"/>
      <c r="D344" s="151"/>
      <c r="E344" s="151"/>
      <c r="F344" s="151"/>
    </row>
    <row r="345" spans="1:6">
      <c r="A345" s="150"/>
      <c r="B345" s="152"/>
      <c r="C345" s="151"/>
      <c r="D345" s="151"/>
      <c r="E345" s="151"/>
      <c r="F345" s="151"/>
    </row>
    <row r="346" spans="1:6">
      <c r="A346" s="150"/>
      <c r="B346" s="152"/>
      <c r="C346" s="151"/>
      <c r="D346" s="151"/>
      <c r="E346" s="151"/>
      <c r="F346" s="151"/>
    </row>
    <row r="347" spans="1:6">
      <c r="A347" s="150"/>
      <c r="B347" s="152"/>
      <c r="C347" s="151"/>
      <c r="D347" s="151"/>
      <c r="E347" s="151"/>
      <c r="F347" s="151"/>
    </row>
    <row r="348" spans="1:6">
      <c r="A348" s="150"/>
      <c r="B348" s="152"/>
      <c r="C348" s="151"/>
      <c r="D348" s="151"/>
      <c r="E348" s="151"/>
      <c r="F348" s="151"/>
    </row>
    <row r="349" spans="1:6">
      <c r="A349" s="150"/>
      <c r="B349" s="152"/>
      <c r="C349" s="151"/>
      <c r="D349" s="151"/>
      <c r="E349" s="151"/>
      <c r="F349" s="151"/>
    </row>
    <row r="350" spans="1:6">
      <c r="A350" s="150"/>
      <c r="B350" s="152"/>
      <c r="C350" s="151"/>
      <c r="D350" s="151"/>
      <c r="E350" s="151"/>
      <c r="F350" s="151"/>
    </row>
    <row r="351" spans="1:6">
      <c r="A351" s="150"/>
      <c r="B351" s="152"/>
      <c r="C351" s="151"/>
      <c r="D351" s="151"/>
      <c r="E351" s="151"/>
      <c r="F351" s="151"/>
    </row>
    <row r="352" spans="1:6">
      <c r="A352" s="150"/>
      <c r="B352" s="152"/>
      <c r="C352" s="151"/>
      <c r="D352" s="151"/>
      <c r="E352" s="151"/>
      <c r="F352" s="151"/>
    </row>
    <row r="353" spans="1:6">
      <c r="A353" s="150"/>
      <c r="B353" s="152"/>
      <c r="C353" s="151"/>
      <c r="D353" s="151"/>
      <c r="E353" s="151"/>
      <c r="F353" s="151"/>
    </row>
    <row r="354" spans="1:6">
      <c r="A354" s="150"/>
      <c r="B354" s="152"/>
      <c r="C354" s="151"/>
      <c r="D354" s="151"/>
      <c r="E354" s="151"/>
      <c r="F354" s="151"/>
    </row>
    <row r="355" spans="1:6">
      <c r="A355" s="150"/>
      <c r="B355" s="152"/>
      <c r="C355" s="151"/>
      <c r="D355" s="151"/>
      <c r="E355" s="151"/>
      <c r="F355" s="151"/>
    </row>
    <row r="356" spans="1:6">
      <c r="A356" s="150"/>
      <c r="B356" s="152"/>
      <c r="C356" s="151"/>
      <c r="D356" s="151"/>
      <c r="E356" s="151"/>
      <c r="F356" s="151"/>
    </row>
    <row r="357" spans="1:6">
      <c r="A357" s="150"/>
      <c r="B357" s="152"/>
      <c r="C357" s="151"/>
      <c r="D357" s="151"/>
      <c r="E357" s="151"/>
      <c r="F357" s="151"/>
    </row>
    <row r="358" spans="1:6">
      <c r="A358" s="150"/>
      <c r="B358" s="152"/>
      <c r="C358" s="151"/>
      <c r="D358" s="151"/>
      <c r="E358" s="151"/>
      <c r="F358" s="151"/>
    </row>
    <row r="359" spans="1:6">
      <c r="A359" s="150"/>
      <c r="B359" s="152"/>
      <c r="C359" s="151"/>
      <c r="D359" s="151"/>
      <c r="E359" s="151"/>
      <c r="F359" s="151"/>
    </row>
    <row r="360" spans="1:6">
      <c r="A360" s="150"/>
      <c r="B360" s="152"/>
      <c r="C360" s="151"/>
      <c r="D360" s="151"/>
      <c r="E360" s="151"/>
      <c r="F360" s="151"/>
    </row>
    <row r="361" spans="1:6">
      <c r="A361" s="150"/>
      <c r="B361" s="152"/>
      <c r="C361" s="151"/>
      <c r="D361" s="151"/>
      <c r="E361" s="151"/>
      <c r="F361" s="151"/>
    </row>
    <row r="362" spans="1:6">
      <c r="A362" s="150"/>
      <c r="B362" s="152"/>
      <c r="C362" s="151"/>
      <c r="D362" s="151"/>
      <c r="E362" s="151"/>
      <c r="F362" s="151"/>
    </row>
    <row r="363" spans="1:6">
      <c r="A363" s="150"/>
      <c r="B363" s="152"/>
      <c r="C363" s="151"/>
      <c r="D363" s="151"/>
      <c r="E363" s="151"/>
      <c r="F363" s="151"/>
    </row>
    <row r="364" spans="1:6">
      <c r="A364" s="150"/>
      <c r="B364" s="152"/>
      <c r="C364" s="151"/>
      <c r="D364" s="151"/>
      <c r="E364" s="151"/>
      <c r="F364" s="151"/>
    </row>
    <row r="365" spans="1:6">
      <c r="A365" s="150"/>
      <c r="B365" s="152"/>
      <c r="C365" s="151"/>
      <c r="D365" s="151"/>
      <c r="E365" s="151"/>
      <c r="F365" s="151"/>
    </row>
    <row r="366" spans="1:6">
      <c r="A366" s="150"/>
      <c r="B366" s="152"/>
      <c r="C366" s="151"/>
      <c r="D366" s="151"/>
      <c r="E366" s="151"/>
      <c r="F366" s="151"/>
    </row>
    <row r="367" spans="1:6">
      <c r="A367" s="150"/>
      <c r="B367" s="152"/>
      <c r="C367" s="151"/>
      <c r="D367" s="151"/>
      <c r="E367" s="151"/>
      <c r="F367" s="151"/>
    </row>
    <row r="368" spans="1:6">
      <c r="A368" s="150"/>
      <c r="B368" s="152"/>
      <c r="C368" s="151"/>
      <c r="D368" s="151"/>
      <c r="E368" s="151"/>
      <c r="F368" s="151"/>
    </row>
    <row r="369" spans="1:6">
      <c r="A369" s="150"/>
      <c r="B369" s="152"/>
      <c r="C369" s="151"/>
      <c r="D369" s="151"/>
      <c r="E369" s="151"/>
      <c r="F369" s="151"/>
    </row>
    <row r="370" spans="1:6">
      <c r="A370" s="150"/>
      <c r="B370" s="152"/>
      <c r="C370" s="151"/>
      <c r="D370" s="151"/>
      <c r="E370" s="151"/>
      <c r="F370" s="151"/>
    </row>
    <row r="371" spans="1:6">
      <c r="A371" s="150"/>
      <c r="B371" s="152"/>
      <c r="C371" s="151"/>
      <c r="D371" s="151"/>
      <c r="E371" s="151"/>
      <c r="F371" s="151"/>
    </row>
    <row r="372" spans="1:6">
      <c r="A372" s="150"/>
      <c r="B372" s="152"/>
      <c r="C372" s="151"/>
      <c r="D372" s="151"/>
      <c r="E372" s="151"/>
      <c r="F372" s="151"/>
    </row>
    <row r="373" spans="1:6">
      <c r="A373" s="150"/>
      <c r="B373" s="152"/>
      <c r="C373" s="151"/>
      <c r="D373" s="151"/>
      <c r="E373" s="151"/>
      <c r="F373" s="151"/>
    </row>
    <row r="374" spans="1:6">
      <c r="A374" s="150"/>
      <c r="B374" s="152"/>
      <c r="C374" s="151"/>
      <c r="D374" s="151"/>
      <c r="E374" s="151"/>
      <c r="F374" s="151"/>
    </row>
    <row r="375" spans="1:6">
      <c r="A375" s="150"/>
      <c r="B375" s="152"/>
      <c r="C375" s="151"/>
      <c r="D375" s="151"/>
      <c r="E375" s="151"/>
      <c r="F375" s="151"/>
    </row>
    <row r="376" spans="1:6">
      <c r="A376" s="150"/>
      <c r="B376" s="152"/>
      <c r="C376" s="151"/>
      <c r="D376" s="151"/>
      <c r="E376" s="151"/>
      <c r="F376" s="151"/>
    </row>
    <row r="377" spans="1:6">
      <c r="A377" s="150"/>
      <c r="B377" s="152"/>
      <c r="C377" s="151"/>
      <c r="D377" s="151"/>
      <c r="E377" s="151"/>
      <c r="F377" s="151"/>
    </row>
    <row r="378" spans="1:6">
      <c r="A378" s="150"/>
      <c r="B378" s="152"/>
      <c r="C378" s="151"/>
      <c r="D378" s="151"/>
      <c r="E378" s="151"/>
      <c r="F378" s="151"/>
    </row>
    <row r="379" spans="1:6">
      <c r="A379" s="150"/>
      <c r="B379" s="152"/>
      <c r="C379" s="151"/>
      <c r="D379" s="151"/>
      <c r="E379" s="151"/>
      <c r="F379" s="151"/>
    </row>
    <row r="380" spans="1:6">
      <c r="A380" s="150"/>
      <c r="B380" s="152"/>
      <c r="C380" s="151"/>
      <c r="D380" s="151"/>
      <c r="E380" s="151"/>
      <c r="F380" s="151"/>
    </row>
    <row r="381" spans="1:6">
      <c r="A381" s="150"/>
      <c r="B381" s="152"/>
      <c r="C381" s="151"/>
      <c r="D381" s="151"/>
      <c r="E381" s="151"/>
      <c r="F381" s="151"/>
    </row>
    <row r="382" spans="1:6">
      <c r="A382" s="150"/>
      <c r="B382" s="152"/>
      <c r="C382" s="151"/>
      <c r="D382" s="151"/>
      <c r="E382" s="151"/>
      <c r="F382" s="151"/>
    </row>
    <row r="383" spans="1:6">
      <c r="A383" s="150"/>
      <c r="B383" s="152"/>
      <c r="C383" s="151"/>
      <c r="D383" s="151"/>
      <c r="E383" s="151"/>
      <c r="F383" s="151"/>
    </row>
    <row r="384" spans="1:6">
      <c r="A384" s="150"/>
      <c r="B384" s="152"/>
      <c r="C384" s="151"/>
      <c r="D384" s="151"/>
      <c r="E384" s="151"/>
      <c r="F384" s="151"/>
    </row>
    <row r="385" spans="1:6">
      <c r="A385" s="150"/>
      <c r="B385" s="152"/>
      <c r="C385" s="151"/>
      <c r="D385" s="151"/>
      <c r="E385" s="151"/>
      <c r="F385" s="151"/>
    </row>
    <row r="386" spans="1:6">
      <c r="A386" s="150"/>
      <c r="B386" s="152"/>
      <c r="C386" s="151"/>
      <c r="D386" s="151"/>
      <c r="E386" s="151"/>
      <c r="F386" s="151"/>
    </row>
    <row r="387" spans="1:6">
      <c r="A387" s="150"/>
      <c r="B387" s="152"/>
      <c r="C387" s="151"/>
      <c r="D387" s="151"/>
      <c r="E387" s="151"/>
      <c r="F387" s="151"/>
    </row>
    <row r="388" spans="1:6">
      <c r="A388" s="150"/>
      <c r="B388" s="152"/>
      <c r="C388" s="151"/>
      <c r="D388" s="151"/>
      <c r="E388" s="151"/>
      <c r="F388" s="151"/>
    </row>
    <row r="389" spans="1:6">
      <c r="A389" s="150"/>
      <c r="B389" s="152"/>
      <c r="C389" s="151"/>
      <c r="D389" s="151"/>
      <c r="E389" s="151"/>
      <c r="F389" s="151"/>
    </row>
    <row r="390" spans="1:6">
      <c r="A390" s="150"/>
      <c r="B390" s="152"/>
      <c r="C390" s="151"/>
      <c r="D390" s="151"/>
      <c r="E390" s="151"/>
      <c r="F390" s="151"/>
    </row>
    <row r="391" spans="1:6">
      <c r="A391" s="150"/>
      <c r="B391" s="152"/>
      <c r="C391" s="151"/>
      <c r="D391" s="151"/>
      <c r="E391" s="151"/>
      <c r="F391" s="151"/>
    </row>
    <row r="392" spans="1:6">
      <c r="A392" s="150"/>
      <c r="B392" s="152"/>
      <c r="C392" s="151"/>
      <c r="D392" s="151"/>
      <c r="E392" s="151"/>
      <c r="F392" s="151"/>
    </row>
    <row r="393" spans="1:6">
      <c r="A393" s="150"/>
      <c r="B393" s="152"/>
      <c r="C393" s="151"/>
      <c r="D393" s="151"/>
      <c r="E393" s="151"/>
      <c r="F393" s="151"/>
    </row>
    <row r="394" spans="1:6">
      <c r="A394" s="150"/>
      <c r="B394" s="152"/>
      <c r="C394" s="151"/>
      <c r="D394" s="151"/>
      <c r="E394" s="151"/>
      <c r="F394" s="151"/>
    </row>
    <row r="395" spans="1:6">
      <c r="A395" s="150"/>
      <c r="B395" s="152"/>
      <c r="C395" s="151"/>
      <c r="D395" s="151"/>
      <c r="E395" s="151"/>
      <c r="F395" s="151"/>
    </row>
    <row r="396" spans="1:6">
      <c r="A396" s="150"/>
      <c r="B396" s="152"/>
      <c r="C396" s="151"/>
      <c r="D396" s="151"/>
      <c r="E396" s="151"/>
      <c r="F396" s="151"/>
    </row>
    <row r="397" spans="1:6">
      <c r="A397" s="150"/>
      <c r="B397" s="152"/>
      <c r="C397" s="151"/>
      <c r="D397" s="151"/>
      <c r="E397" s="151"/>
      <c r="F397" s="151"/>
    </row>
    <row r="398" spans="1:6">
      <c r="A398" s="150"/>
      <c r="B398" s="152"/>
      <c r="C398" s="151"/>
      <c r="D398" s="151"/>
      <c r="E398" s="151"/>
      <c r="F398" s="151"/>
    </row>
    <row r="399" spans="1:6">
      <c r="A399" s="150"/>
      <c r="B399" s="152"/>
      <c r="C399" s="151"/>
      <c r="D399" s="151"/>
      <c r="E399" s="151"/>
      <c r="F399" s="151"/>
    </row>
    <row r="400" spans="1:6">
      <c r="A400" s="150"/>
      <c r="B400" s="152"/>
      <c r="C400" s="151"/>
      <c r="D400" s="151"/>
      <c r="E400" s="151"/>
      <c r="F400" s="151"/>
    </row>
    <row r="401" spans="1:6">
      <c r="A401" s="150"/>
      <c r="B401" s="152"/>
      <c r="C401" s="151"/>
      <c r="D401" s="151"/>
      <c r="E401" s="151"/>
      <c r="F401" s="151"/>
    </row>
    <row r="402" spans="1:6">
      <c r="A402" s="150"/>
      <c r="B402" s="152"/>
      <c r="C402" s="151"/>
      <c r="D402" s="151"/>
      <c r="E402" s="151"/>
      <c r="F402" s="151"/>
    </row>
    <row r="403" spans="1:6">
      <c r="A403" s="150"/>
      <c r="B403" s="152"/>
      <c r="C403" s="151"/>
      <c r="D403" s="151"/>
      <c r="E403" s="151"/>
      <c r="F403" s="151"/>
    </row>
    <row r="404" spans="1:6">
      <c r="A404" s="150"/>
      <c r="B404" s="152"/>
      <c r="C404" s="151"/>
      <c r="D404" s="151"/>
      <c r="E404" s="151"/>
      <c r="F404" s="151"/>
    </row>
    <row r="405" spans="1:6">
      <c r="A405" s="150"/>
      <c r="B405" s="152"/>
      <c r="C405" s="151"/>
      <c r="D405" s="151"/>
      <c r="E405" s="151"/>
      <c r="F405" s="151"/>
    </row>
    <row r="406" spans="1:6">
      <c r="A406" s="150"/>
      <c r="B406" s="152"/>
      <c r="C406" s="151"/>
      <c r="D406" s="151"/>
      <c r="E406" s="151"/>
      <c r="F406" s="151"/>
    </row>
    <row r="407" spans="1:6">
      <c r="A407" s="150"/>
      <c r="B407" s="152"/>
      <c r="C407" s="151"/>
      <c r="D407" s="151"/>
      <c r="E407" s="151"/>
      <c r="F407" s="151"/>
    </row>
    <row r="408" spans="1:6">
      <c r="A408" s="150"/>
      <c r="B408" s="152"/>
      <c r="C408" s="151"/>
      <c r="D408" s="151"/>
      <c r="E408" s="151"/>
      <c r="F408" s="151"/>
    </row>
    <row r="409" spans="1:6">
      <c r="A409" s="150"/>
      <c r="B409" s="152"/>
      <c r="C409" s="151"/>
      <c r="D409" s="151"/>
      <c r="E409" s="151"/>
      <c r="F409" s="151"/>
    </row>
    <row r="410" spans="1:6">
      <c r="A410" s="150"/>
      <c r="B410" s="152"/>
      <c r="C410" s="151"/>
      <c r="D410" s="151"/>
      <c r="E410" s="151"/>
      <c r="F410" s="151"/>
    </row>
    <row r="411" spans="1:6">
      <c r="A411" s="150"/>
      <c r="B411" s="152"/>
      <c r="C411" s="151"/>
      <c r="D411" s="151"/>
      <c r="E411" s="151"/>
      <c r="F411" s="151"/>
    </row>
    <row r="412" spans="1:6">
      <c r="A412" s="150"/>
      <c r="B412" s="152"/>
      <c r="C412" s="151"/>
      <c r="D412" s="151"/>
      <c r="E412" s="151"/>
      <c r="F412" s="151"/>
    </row>
    <row r="413" spans="1:6">
      <c r="A413" s="150"/>
      <c r="B413" s="152"/>
      <c r="C413" s="151"/>
      <c r="D413" s="151"/>
      <c r="E413" s="151"/>
      <c r="F413" s="151"/>
    </row>
    <row r="414" spans="1:6">
      <c r="A414" s="150"/>
      <c r="B414" s="152"/>
      <c r="C414" s="151"/>
      <c r="D414" s="151"/>
      <c r="E414" s="151"/>
      <c r="F414" s="151"/>
    </row>
    <row r="415" spans="1:6">
      <c r="A415" s="150"/>
      <c r="B415" s="152"/>
      <c r="C415" s="151"/>
      <c r="D415" s="151"/>
      <c r="E415" s="151"/>
      <c r="F415" s="151"/>
    </row>
    <row r="416" spans="1:6">
      <c r="A416" s="150"/>
      <c r="B416" s="152"/>
      <c r="C416" s="151"/>
      <c r="D416" s="151"/>
      <c r="E416" s="151"/>
      <c r="F416" s="151"/>
    </row>
    <row r="417" spans="1:6">
      <c r="A417" s="150"/>
      <c r="B417" s="152"/>
      <c r="C417" s="151"/>
      <c r="D417" s="151"/>
      <c r="E417" s="151"/>
      <c r="F417" s="151"/>
    </row>
    <row r="418" spans="1:6">
      <c r="A418" s="150"/>
      <c r="B418" s="152"/>
      <c r="C418" s="151"/>
      <c r="D418" s="151"/>
      <c r="E418" s="151"/>
      <c r="F418" s="151"/>
    </row>
    <row r="419" spans="1:6">
      <c r="A419" s="150"/>
      <c r="B419" s="152"/>
      <c r="C419" s="151"/>
      <c r="D419" s="151"/>
      <c r="E419" s="151"/>
      <c r="F419" s="151"/>
    </row>
    <row r="420" spans="1:6">
      <c r="A420" s="150"/>
      <c r="B420" s="152"/>
      <c r="C420" s="151"/>
      <c r="D420" s="151"/>
      <c r="E420" s="151"/>
      <c r="F420" s="151"/>
    </row>
    <row r="421" spans="1:6">
      <c r="A421" s="150"/>
      <c r="B421" s="152"/>
      <c r="C421" s="151"/>
      <c r="D421" s="151"/>
      <c r="E421" s="151"/>
      <c r="F421" s="151"/>
    </row>
    <row r="422" spans="1:6">
      <c r="A422" s="150"/>
      <c r="B422" s="152"/>
      <c r="C422" s="151"/>
      <c r="D422" s="151"/>
      <c r="E422" s="151"/>
      <c r="F422" s="151"/>
    </row>
    <row r="423" spans="1:6">
      <c r="A423" s="150"/>
      <c r="B423" s="152"/>
      <c r="C423" s="151"/>
      <c r="D423" s="151"/>
      <c r="E423" s="151"/>
      <c r="F423" s="151"/>
    </row>
    <row r="424" spans="1:6">
      <c r="A424" s="150"/>
      <c r="B424" s="152"/>
      <c r="C424" s="151"/>
      <c r="D424" s="151"/>
      <c r="E424" s="151"/>
      <c r="F424" s="151"/>
    </row>
    <row r="425" spans="1:6">
      <c r="A425" s="150"/>
      <c r="B425" s="152"/>
      <c r="C425" s="151"/>
      <c r="D425" s="151"/>
      <c r="E425" s="151"/>
      <c r="F425" s="151"/>
    </row>
    <row r="426" spans="1:6">
      <c r="A426" s="150"/>
      <c r="B426" s="152"/>
      <c r="C426" s="151"/>
      <c r="D426" s="151"/>
      <c r="E426" s="151"/>
      <c r="F426" s="151"/>
    </row>
    <row r="427" spans="1:6">
      <c r="A427" s="150"/>
      <c r="B427" s="152"/>
      <c r="C427" s="151"/>
      <c r="D427" s="151"/>
      <c r="E427" s="151"/>
      <c r="F427" s="151"/>
    </row>
    <row r="428" spans="1:6">
      <c r="A428" s="150"/>
      <c r="B428" s="152"/>
      <c r="C428" s="151"/>
      <c r="D428" s="151"/>
      <c r="E428" s="151"/>
      <c r="F428" s="151"/>
    </row>
    <row r="429" spans="1:6">
      <c r="A429" s="150"/>
      <c r="B429" s="152"/>
      <c r="C429" s="151"/>
      <c r="D429" s="151"/>
      <c r="E429" s="151"/>
      <c r="F429" s="151"/>
    </row>
    <row r="430" spans="1:6">
      <c r="A430" s="150"/>
      <c r="B430" s="152"/>
      <c r="C430" s="151"/>
      <c r="D430" s="151"/>
      <c r="E430" s="151"/>
      <c r="F430" s="151"/>
    </row>
    <row r="431" spans="1:6">
      <c r="A431" s="150"/>
      <c r="B431" s="152"/>
      <c r="C431" s="151"/>
      <c r="D431" s="151"/>
      <c r="E431" s="151"/>
      <c r="F431" s="151"/>
    </row>
    <row r="432" spans="1:6">
      <c r="A432" s="150"/>
      <c r="B432" s="152"/>
      <c r="C432" s="151"/>
      <c r="D432" s="151"/>
      <c r="E432" s="151"/>
      <c r="F432" s="151"/>
    </row>
    <row r="433" spans="1:6">
      <c r="A433" s="150"/>
      <c r="B433" s="152"/>
      <c r="C433" s="151"/>
      <c r="D433" s="151"/>
      <c r="E433" s="151"/>
      <c r="F433" s="151"/>
    </row>
    <row r="434" spans="1:6">
      <c r="A434" s="150"/>
      <c r="B434" s="152"/>
      <c r="C434" s="151"/>
      <c r="D434" s="151"/>
      <c r="E434" s="151"/>
      <c r="F434" s="151"/>
    </row>
    <row r="435" spans="1:6">
      <c r="A435" s="150"/>
      <c r="B435" s="152"/>
      <c r="C435" s="151"/>
      <c r="D435" s="151"/>
      <c r="E435" s="151"/>
      <c r="F435" s="151"/>
    </row>
    <row r="436" spans="1:6">
      <c r="A436" s="150"/>
      <c r="B436" s="152"/>
      <c r="C436" s="151"/>
      <c r="D436" s="151"/>
      <c r="E436" s="151"/>
      <c r="F436" s="151"/>
    </row>
    <row r="437" spans="1:6">
      <c r="A437" s="150"/>
      <c r="B437" s="152"/>
      <c r="C437" s="151"/>
      <c r="D437" s="151"/>
      <c r="E437" s="151"/>
      <c r="F437" s="151"/>
    </row>
    <row r="438" spans="1:6">
      <c r="A438" s="150"/>
      <c r="B438" s="152"/>
      <c r="C438" s="151"/>
      <c r="D438" s="151"/>
      <c r="E438" s="151"/>
      <c r="F438" s="151"/>
    </row>
    <row r="439" spans="1:6">
      <c r="A439" s="150"/>
      <c r="B439" s="152"/>
      <c r="C439" s="151"/>
      <c r="D439" s="151"/>
      <c r="E439" s="151"/>
      <c r="F439" s="151"/>
    </row>
    <row r="440" spans="1:6">
      <c r="A440" s="150"/>
      <c r="B440" s="152"/>
      <c r="C440" s="151"/>
      <c r="D440" s="151"/>
      <c r="E440" s="151"/>
      <c r="F440" s="151"/>
    </row>
    <row r="441" spans="1:6">
      <c r="A441" s="150"/>
      <c r="B441" s="152"/>
      <c r="C441" s="151"/>
      <c r="D441" s="151"/>
      <c r="E441" s="151"/>
      <c r="F441" s="151"/>
    </row>
    <row r="442" spans="1:6">
      <c r="A442" s="150"/>
      <c r="B442" s="152"/>
      <c r="C442" s="151"/>
      <c r="D442" s="151"/>
      <c r="E442" s="151"/>
      <c r="F442" s="151"/>
    </row>
    <row r="443" spans="1:6">
      <c r="A443" s="150"/>
      <c r="B443" s="152"/>
      <c r="C443" s="151"/>
      <c r="D443" s="151"/>
      <c r="E443" s="151"/>
      <c r="F443" s="151"/>
    </row>
    <row r="444" spans="1:6">
      <c r="A444" s="150"/>
      <c r="B444" s="152"/>
      <c r="C444" s="151"/>
      <c r="D444" s="151"/>
      <c r="E444" s="151"/>
      <c r="F444" s="151"/>
    </row>
    <row r="445" spans="1:6">
      <c r="A445" s="150"/>
      <c r="B445" s="152"/>
      <c r="C445" s="151"/>
      <c r="D445" s="151"/>
      <c r="E445" s="151"/>
      <c r="F445" s="151"/>
    </row>
    <row r="446" spans="1:6">
      <c r="A446" s="150"/>
      <c r="B446" s="152"/>
      <c r="C446" s="151"/>
      <c r="D446" s="151"/>
      <c r="E446" s="151"/>
      <c r="F446" s="151"/>
    </row>
    <row r="447" spans="1:6">
      <c r="A447" s="150"/>
      <c r="B447" s="152"/>
      <c r="C447" s="151"/>
      <c r="D447" s="151"/>
      <c r="E447" s="151"/>
      <c r="F447" s="151"/>
    </row>
    <row r="448" spans="1:6">
      <c r="A448" s="150"/>
      <c r="B448" s="152"/>
      <c r="C448" s="151"/>
      <c r="D448" s="151"/>
      <c r="E448" s="151"/>
      <c r="F448" s="151"/>
    </row>
    <row r="449" spans="1:6">
      <c r="A449" s="150"/>
      <c r="B449" s="152"/>
      <c r="C449" s="151"/>
      <c r="D449" s="151"/>
      <c r="E449" s="151"/>
      <c r="F449" s="151"/>
    </row>
    <row r="450" spans="1:6">
      <c r="A450" s="150"/>
      <c r="B450" s="152"/>
      <c r="C450" s="151"/>
      <c r="D450" s="151"/>
      <c r="E450" s="151"/>
      <c r="F450" s="151"/>
    </row>
    <row r="451" spans="1:6">
      <c r="A451" s="150"/>
      <c r="B451" s="152"/>
      <c r="C451" s="151"/>
      <c r="D451" s="151"/>
      <c r="E451" s="151"/>
      <c r="F451" s="151"/>
    </row>
    <row r="452" spans="1:6">
      <c r="A452" s="150"/>
      <c r="B452" s="152"/>
      <c r="C452" s="151"/>
      <c r="D452" s="151"/>
      <c r="E452" s="151"/>
      <c r="F452" s="151"/>
    </row>
    <row r="453" spans="1:6">
      <c r="A453" s="150"/>
      <c r="B453" s="152"/>
      <c r="C453" s="151"/>
      <c r="D453" s="151"/>
      <c r="E453" s="151"/>
      <c r="F453" s="151"/>
    </row>
    <row r="454" spans="1:6">
      <c r="A454" s="150"/>
      <c r="B454" s="152"/>
      <c r="C454" s="151"/>
      <c r="D454" s="151"/>
      <c r="E454" s="151"/>
      <c r="F454" s="151"/>
    </row>
    <row r="455" spans="1:6">
      <c r="A455" s="150"/>
      <c r="B455" s="152"/>
      <c r="C455" s="151"/>
      <c r="D455" s="151"/>
      <c r="E455" s="151"/>
      <c r="F455" s="151"/>
    </row>
    <row r="456" spans="1:6">
      <c r="A456" s="150"/>
      <c r="B456" s="152"/>
      <c r="C456" s="151"/>
      <c r="D456" s="151"/>
      <c r="E456" s="151"/>
      <c r="F456" s="151"/>
    </row>
    <row r="457" spans="1:6">
      <c r="A457" s="150"/>
      <c r="B457" s="152"/>
      <c r="C457" s="151"/>
      <c r="D457" s="151"/>
      <c r="E457" s="151"/>
      <c r="F457" s="151"/>
    </row>
    <row r="458" spans="1:6">
      <c r="A458" s="150"/>
      <c r="B458" s="152"/>
      <c r="C458" s="151"/>
      <c r="D458" s="151"/>
      <c r="E458" s="151"/>
      <c r="F458" s="151"/>
    </row>
    <row r="459" spans="1:6">
      <c r="A459" s="150"/>
      <c r="B459" s="152"/>
      <c r="C459" s="151"/>
      <c r="D459" s="151"/>
      <c r="E459" s="151"/>
      <c r="F459" s="151"/>
    </row>
    <row r="460" spans="1:6">
      <c r="A460" s="150"/>
      <c r="B460" s="152"/>
      <c r="C460" s="151"/>
      <c r="D460" s="151"/>
      <c r="E460" s="151"/>
      <c r="F460" s="151"/>
    </row>
    <row r="461" spans="1:6">
      <c r="A461" s="150"/>
      <c r="B461" s="152"/>
      <c r="C461" s="151"/>
      <c r="D461" s="151"/>
      <c r="E461" s="151"/>
      <c r="F461" s="151"/>
    </row>
    <row r="462" spans="1:6">
      <c r="A462" s="150"/>
      <c r="B462" s="152"/>
      <c r="C462" s="151"/>
      <c r="D462" s="151"/>
      <c r="E462" s="151"/>
      <c r="F462" s="151"/>
    </row>
    <row r="463" spans="1:6">
      <c r="A463" s="150"/>
      <c r="B463" s="152"/>
      <c r="C463" s="151"/>
      <c r="D463" s="151"/>
      <c r="E463" s="151"/>
      <c r="F463" s="151"/>
    </row>
    <row r="464" spans="1:6">
      <c r="A464" s="150"/>
      <c r="B464" s="152"/>
      <c r="C464" s="151"/>
      <c r="D464" s="151"/>
      <c r="E464" s="151"/>
      <c r="F464" s="151"/>
    </row>
    <row r="465" spans="1:6">
      <c r="A465" s="150"/>
      <c r="B465" s="152"/>
      <c r="C465" s="151"/>
      <c r="D465" s="151"/>
      <c r="E465" s="151"/>
      <c r="F465" s="151"/>
    </row>
    <row r="466" spans="1:6">
      <c r="A466" s="150"/>
      <c r="B466" s="152"/>
      <c r="C466" s="151"/>
      <c r="D466" s="151"/>
      <c r="E466" s="151"/>
      <c r="F466" s="151"/>
    </row>
    <row r="467" spans="1:6">
      <c r="A467" s="150"/>
      <c r="B467" s="152"/>
      <c r="C467" s="151"/>
      <c r="D467" s="151"/>
      <c r="E467" s="151"/>
      <c r="F467" s="151"/>
    </row>
    <row r="468" spans="1:6">
      <c r="A468" s="150"/>
      <c r="B468" s="152"/>
      <c r="C468" s="151"/>
      <c r="D468" s="151"/>
      <c r="E468" s="151"/>
      <c r="F468" s="151"/>
    </row>
    <row r="469" spans="1:6">
      <c r="A469" s="150"/>
      <c r="B469" s="152"/>
      <c r="C469" s="151"/>
      <c r="D469" s="151"/>
      <c r="E469" s="151"/>
      <c r="F469" s="151"/>
    </row>
    <row r="470" spans="1:6">
      <c r="A470" s="150"/>
      <c r="B470" s="152"/>
      <c r="C470" s="151"/>
      <c r="D470" s="151"/>
      <c r="E470" s="151"/>
      <c r="F470" s="151"/>
    </row>
    <row r="471" spans="1:6">
      <c r="A471" s="150"/>
      <c r="B471" s="152"/>
      <c r="C471" s="151"/>
      <c r="D471" s="151"/>
      <c r="E471" s="151"/>
      <c r="F471" s="151"/>
    </row>
    <row r="472" spans="1:6">
      <c r="A472" s="150"/>
      <c r="B472" s="152"/>
      <c r="C472" s="151"/>
      <c r="D472" s="151"/>
      <c r="E472" s="151"/>
      <c r="F472" s="151"/>
    </row>
    <row r="473" spans="1:6">
      <c r="A473" s="150"/>
      <c r="B473" s="152"/>
      <c r="C473" s="151"/>
      <c r="D473" s="151"/>
      <c r="E473" s="151"/>
      <c r="F473" s="151"/>
    </row>
    <row r="474" spans="1:6">
      <c r="A474" s="150"/>
      <c r="B474" s="152"/>
      <c r="C474" s="151"/>
      <c r="D474" s="151"/>
      <c r="E474" s="151"/>
      <c r="F474" s="151"/>
    </row>
    <row r="475" spans="1:6">
      <c r="A475" s="150"/>
      <c r="B475" s="152"/>
      <c r="C475" s="151"/>
      <c r="D475" s="151"/>
      <c r="E475" s="151"/>
      <c r="F475" s="151"/>
    </row>
    <row r="476" spans="1:6">
      <c r="A476" s="150"/>
      <c r="B476" s="152"/>
      <c r="C476" s="151"/>
      <c r="D476" s="151"/>
      <c r="E476" s="151"/>
      <c r="F476" s="151"/>
    </row>
    <row r="477" spans="1:6">
      <c r="A477" s="150"/>
      <c r="B477" s="152"/>
      <c r="C477" s="151"/>
      <c r="D477" s="151"/>
      <c r="E477" s="151"/>
      <c r="F477" s="151"/>
    </row>
    <row r="478" spans="1:6">
      <c r="A478" s="150"/>
      <c r="B478" s="152"/>
      <c r="C478" s="151"/>
      <c r="D478" s="151"/>
      <c r="E478" s="151"/>
      <c r="F478" s="151"/>
    </row>
    <row r="479" spans="1:6">
      <c r="A479" s="150"/>
      <c r="B479" s="152"/>
      <c r="C479" s="151"/>
      <c r="D479" s="151"/>
      <c r="E479" s="151"/>
      <c r="F479" s="151"/>
    </row>
    <row r="480" spans="1:6">
      <c r="A480" s="150"/>
      <c r="B480" s="152"/>
      <c r="C480" s="151"/>
      <c r="D480" s="151"/>
      <c r="E480" s="151"/>
      <c r="F480" s="151"/>
    </row>
    <row r="481" spans="1:6">
      <c r="A481" s="150"/>
      <c r="B481" s="152"/>
      <c r="C481" s="151"/>
      <c r="D481" s="151"/>
      <c r="E481" s="151"/>
      <c r="F481" s="151"/>
    </row>
    <row r="482" spans="1:6">
      <c r="A482" s="150"/>
      <c r="B482" s="152"/>
      <c r="C482" s="151"/>
      <c r="D482" s="151"/>
      <c r="E482" s="151"/>
      <c r="F482" s="151"/>
    </row>
    <row r="483" spans="1:6">
      <c r="A483" s="150"/>
      <c r="B483" s="152"/>
      <c r="C483" s="151"/>
      <c r="D483" s="151"/>
      <c r="E483" s="151"/>
      <c r="F483" s="151"/>
    </row>
    <row r="484" spans="1:6">
      <c r="A484" s="150"/>
      <c r="B484" s="152"/>
      <c r="C484" s="151"/>
      <c r="D484" s="151"/>
      <c r="E484" s="151"/>
      <c r="F484" s="151"/>
    </row>
    <row r="485" spans="1:6">
      <c r="A485" s="150"/>
      <c r="B485" s="152"/>
      <c r="C485" s="151"/>
      <c r="D485" s="151"/>
      <c r="E485" s="151"/>
      <c r="F485" s="151"/>
    </row>
    <row r="486" spans="1:6">
      <c r="A486" s="150"/>
      <c r="B486" s="152"/>
      <c r="C486" s="151"/>
      <c r="D486" s="151"/>
      <c r="E486" s="151"/>
      <c r="F486" s="151"/>
    </row>
    <row r="487" spans="1:6">
      <c r="A487" s="150"/>
      <c r="B487" s="152"/>
      <c r="C487" s="151"/>
      <c r="D487" s="151"/>
      <c r="E487" s="151"/>
      <c r="F487" s="151"/>
    </row>
    <row r="488" spans="1:6">
      <c r="A488" s="150"/>
      <c r="B488" s="152"/>
      <c r="C488" s="151"/>
      <c r="D488" s="151"/>
      <c r="E488" s="151"/>
      <c r="F488" s="151"/>
    </row>
    <row r="489" spans="1:6">
      <c r="A489" s="150"/>
      <c r="B489" s="152"/>
      <c r="C489" s="151"/>
      <c r="D489" s="151"/>
      <c r="E489" s="151"/>
      <c r="F489" s="151"/>
    </row>
    <row r="490" spans="1:6">
      <c r="A490" s="150"/>
      <c r="B490" s="152"/>
      <c r="C490" s="151"/>
      <c r="D490" s="151"/>
      <c r="E490" s="151"/>
      <c r="F490" s="151"/>
    </row>
    <row r="491" spans="1:6">
      <c r="A491" s="150"/>
      <c r="B491" s="152"/>
      <c r="C491" s="151"/>
      <c r="D491" s="151"/>
      <c r="E491" s="151"/>
      <c r="F491" s="151"/>
    </row>
    <row r="492" spans="1:6">
      <c r="A492" s="150"/>
      <c r="B492" s="152"/>
      <c r="C492" s="151"/>
      <c r="D492" s="151"/>
      <c r="E492" s="151"/>
      <c r="F492" s="151"/>
    </row>
    <row r="493" spans="1:6">
      <c r="A493" s="150"/>
      <c r="B493" s="152"/>
      <c r="C493" s="151"/>
      <c r="D493" s="151"/>
      <c r="E493" s="151"/>
      <c r="F493" s="151"/>
    </row>
    <row r="494" spans="1:6">
      <c r="A494" s="150"/>
      <c r="B494" s="152"/>
      <c r="C494" s="151"/>
      <c r="D494" s="151"/>
      <c r="E494" s="151"/>
      <c r="F494" s="151"/>
    </row>
    <row r="495" spans="1:6">
      <c r="A495" s="150"/>
      <c r="B495" s="152"/>
      <c r="C495" s="151"/>
      <c r="D495" s="151"/>
      <c r="E495" s="151"/>
      <c r="F495" s="151"/>
    </row>
    <row r="496" spans="1:6">
      <c r="A496" s="150"/>
      <c r="B496" s="152"/>
      <c r="C496" s="151"/>
      <c r="D496" s="151"/>
      <c r="E496" s="151"/>
      <c r="F496" s="151"/>
    </row>
    <row r="497" spans="1:6">
      <c r="A497" s="150"/>
      <c r="B497" s="152"/>
      <c r="C497" s="151"/>
      <c r="D497" s="151"/>
      <c r="E497" s="151"/>
      <c r="F497" s="151"/>
    </row>
    <row r="498" spans="1:6">
      <c r="A498" s="150"/>
      <c r="B498" s="152"/>
      <c r="C498" s="151"/>
      <c r="D498" s="151"/>
      <c r="E498" s="151"/>
      <c r="F498" s="151"/>
    </row>
    <row r="499" spans="1:6">
      <c r="A499" s="150"/>
      <c r="B499" s="152"/>
      <c r="C499" s="151"/>
      <c r="D499" s="151"/>
      <c r="E499" s="151"/>
      <c r="F499" s="151"/>
    </row>
    <row r="500" spans="1:6">
      <c r="A500" s="150"/>
      <c r="B500" s="152"/>
      <c r="C500" s="151"/>
      <c r="D500" s="151"/>
      <c r="E500" s="151"/>
      <c r="F500" s="151"/>
    </row>
    <row r="501" spans="1:6">
      <c r="A501" s="150"/>
      <c r="B501" s="152"/>
      <c r="C501" s="151"/>
      <c r="D501" s="151"/>
      <c r="E501" s="151"/>
      <c r="F501" s="151"/>
    </row>
    <row r="502" spans="1:6">
      <c r="A502" s="150"/>
      <c r="B502" s="152"/>
      <c r="C502" s="151"/>
      <c r="D502" s="151"/>
      <c r="E502" s="151"/>
      <c r="F502" s="151"/>
    </row>
    <row r="503" spans="1:6">
      <c r="A503" s="150"/>
      <c r="B503" s="152"/>
      <c r="C503" s="151"/>
      <c r="D503" s="151"/>
      <c r="E503" s="151"/>
      <c r="F503" s="151"/>
    </row>
    <row r="504" spans="1:6">
      <c r="A504" s="150"/>
      <c r="B504" s="152"/>
      <c r="C504" s="151"/>
      <c r="D504" s="151"/>
      <c r="E504" s="151"/>
      <c r="F504" s="151"/>
    </row>
    <row r="505" spans="1:6">
      <c r="A505" s="150"/>
      <c r="B505" s="152"/>
      <c r="C505" s="151"/>
      <c r="D505" s="151"/>
      <c r="E505" s="151"/>
      <c r="F505" s="151"/>
    </row>
    <row r="506" spans="1:6">
      <c r="A506" s="150"/>
      <c r="B506" s="152"/>
      <c r="C506" s="151"/>
      <c r="D506" s="151"/>
      <c r="E506" s="151"/>
      <c r="F506" s="151"/>
    </row>
    <row r="507" spans="1:6">
      <c r="A507" s="150"/>
      <c r="B507" s="152"/>
      <c r="C507" s="151"/>
      <c r="D507" s="151"/>
      <c r="E507" s="151"/>
      <c r="F507" s="151"/>
    </row>
    <row r="508" spans="1:6">
      <c r="A508" s="150"/>
      <c r="B508" s="152"/>
      <c r="C508" s="151"/>
      <c r="D508" s="151"/>
      <c r="E508" s="151"/>
      <c r="F508" s="151"/>
    </row>
    <row r="509" spans="1:6">
      <c r="A509" s="150"/>
      <c r="B509" s="152"/>
      <c r="C509" s="151"/>
      <c r="D509" s="151"/>
      <c r="E509" s="151"/>
      <c r="F509" s="151"/>
    </row>
    <row r="510" spans="1:6">
      <c r="A510" s="150"/>
      <c r="B510" s="152"/>
      <c r="C510" s="151"/>
      <c r="D510" s="151"/>
      <c r="E510" s="151"/>
      <c r="F510" s="151"/>
    </row>
    <row r="511" spans="1:6">
      <c r="A511" s="150"/>
      <c r="B511" s="152"/>
      <c r="C511" s="151"/>
      <c r="D511" s="151"/>
      <c r="E511" s="151"/>
      <c r="F511" s="151"/>
    </row>
    <row r="512" spans="1:6">
      <c r="A512" s="150"/>
      <c r="B512" s="152"/>
      <c r="C512" s="151"/>
      <c r="D512" s="151"/>
      <c r="E512" s="151"/>
      <c r="F512" s="151"/>
    </row>
    <row r="513" spans="1:6">
      <c r="A513" s="150"/>
      <c r="B513" s="152"/>
      <c r="C513" s="151"/>
      <c r="D513" s="151"/>
      <c r="E513" s="151"/>
      <c r="F513" s="151"/>
    </row>
    <row r="514" spans="1:6">
      <c r="A514" s="150"/>
      <c r="B514" s="152"/>
      <c r="C514" s="151"/>
      <c r="D514" s="151"/>
      <c r="E514" s="151"/>
      <c r="F514" s="151"/>
    </row>
    <row r="515" spans="1:6">
      <c r="A515" s="150"/>
      <c r="B515" s="152"/>
      <c r="C515" s="151"/>
      <c r="D515" s="151"/>
      <c r="E515" s="151"/>
      <c r="F515" s="151"/>
    </row>
    <row r="516" spans="1:6">
      <c r="A516" s="150"/>
      <c r="B516" s="152"/>
      <c r="C516" s="151"/>
      <c r="D516" s="151"/>
      <c r="E516" s="151"/>
      <c r="F516" s="151"/>
    </row>
    <row r="517" spans="1:6">
      <c r="A517" s="150"/>
      <c r="B517" s="152"/>
      <c r="C517" s="151"/>
      <c r="D517" s="151"/>
      <c r="E517" s="151"/>
      <c r="F517" s="151"/>
    </row>
    <row r="518" spans="1:6">
      <c r="A518" s="150"/>
      <c r="B518" s="152"/>
      <c r="C518" s="151"/>
      <c r="D518" s="151"/>
      <c r="E518" s="151"/>
      <c r="F518" s="151"/>
    </row>
    <row r="519" spans="1:6">
      <c r="A519" s="150"/>
      <c r="B519" s="152"/>
      <c r="C519" s="151"/>
      <c r="D519" s="151"/>
      <c r="E519" s="151"/>
      <c r="F519" s="151"/>
    </row>
    <row r="520" spans="1:6">
      <c r="A520" s="150"/>
      <c r="B520" s="152"/>
      <c r="C520" s="151"/>
      <c r="D520" s="151"/>
      <c r="E520" s="151"/>
      <c r="F520" s="151"/>
    </row>
    <row r="521" spans="1:6">
      <c r="A521" s="150"/>
      <c r="B521" s="152"/>
      <c r="C521" s="151"/>
      <c r="D521" s="151"/>
      <c r="E521" s="151"/>
      <c r="F521" s="151"/>
    </row>
    <row r="522" spans="1:6">
      <c r="A522" s="150"/>
      <c r="B522" s="152"/>
      <c r="C522" s="151"/>
      <c r="D522" s="151"/>
      <c r="E522" s="151"/>
      <c r="F522" s="151"/>
    </row>
    <row r="523" spans="1:6">
      <c r="A523" s="150"/>
      <c r="B523" s="152"/>
      <c r="C523" s="151"/>
      <c r="D523" s="151"/>
      <c r="E523" s="151"/>
      <c r="F523" s="151"/>
    </row>
    <row r="524" spans="1:6">
      <c r="A524" s="150"/>
      <c r="B524" s="152"/>
      <c r="C524" s="151"/>
      <c r="D524" s="151"/>
      <c r="E524" s="151"/>
      <c r="F524" s="151"/>
    </row>
    <row r="525" spans="1:6">
      <c r="A525" s="150"/>
      <c r="B525" s="152"/>
      <c r="C525" s="151"/>
      <c r="D525" s="151"/>
      <c r="E525" s="151"/>
      <c r="F525" s="151"/>
    </row>
    <row r="526" spans="1:6">
      <c r="A526" s="150"/>
      <c r="B526" s="152"/>
      <c r="C526" s="151"/>
      <c r="D526" s="151"/>
      <c r="E526" s="151"/>
      <c r="F526" s="151"/>
    </row>
    <row r="527" spans="1:6">
      <c r="A527" s="150"/>
      <c r="B527" s="152"/>
      <c r="C527" s="151"/>
      <c r="D527" s="151"/>
      <c r="E527" s="151"/>
      <c r="F527" s="151"/>
    </row>
    <row r="528" spans="1:6">
      <c r="A528" s="150"/>
      <c r="B528" s="152"/>
      <c r="C528" s="151"/>
      <c r="D528" s="151"/>
      <c r="E528" s="151"/>
      <c r="F528" s="151"/>
    </row>
    <row r="529" spans="1:6">
      <c r="A529" s="150"/>
      <c r="B529" s="152"/>
      <c r="C529" s="151"/>
      <c r="D529" s="151"/>
      <c r="E529" s="151"/>
      <c r="F529" s="151"/>
    </row>
    <row r="530" spans="1:6">
      <c r="A530" s="150"/>
      <c r="B530" s="152"/>
      <c r="C530" s="151"/>
      <c r="D530" s="151"/>
      <c r="E530" s="151"/>
      <c r="F530" s="151"/>
    </row>
    <row r="531" spans="1:6">
      <c r="A531" s="150"/>
      <c r="B531" s="152"/>
      <c r="C531" s="151"/>
      <c r="D531" s="151"/>
      <c r="E531" s="151"/>
      <c r="F531" s="151"/>
    </row>
    <row r="532" spans="1:6">
      <c r="A532" s="150"/>
      <c r="B532" s="152"/>
      <c r="C532" s="151"/>
      <c r="D532" s="151"/>
      <c r="E532" s="151"/>
      <c r="F532" s="151"/>
    </row>
    <row r="533" spans="1:6">
      <c r="A533" s="150"/>
      <c r="B533" s="152"/>
      <c r="C533" s="151"/>
      <c r="D533" s="151"/>
      <c r="E533" s="151"/>
      <c r="F533" s="151"/>
    </row>
    <row r="534" spans="1:6">
      <c r="A534" s="150"/>
      <c r="B534" s="152"/>
      <c r="C534" s="151"/>
      <c r="D534" s="151"/>
      <c r="E534" s="151"/>
      <c r="F534" s="151"/>
    </row>
    <row r="535" spans="1:6">
      <c r="A535" s="150"/>
      <c r="B535" s="152"/>
      <c r="C535" s="151"/>
      <c r="D535" s="151"/>
      <c r="E535" s="151"/>
      <c r="F535" s="151"/>
    </row>
    <row r="536" spans="1:6">
      <c r="A536" s="150"/>
      <c r="B536" s="152"/>
      <c r="C536" s="151"/>
      <c r="D536" s="151"/>
      <c r="E536" s="151"/>
      <c r="F536" s="151"/>
    </row>
    <row r="537" spans="1:6">
      <c r="A537" s="150"/>
      <c r="B537" s="152"/>
      <c r="C537" s="151"/>
      <c r="D537" s="151"/>
      <c r="E537" s="151"/>
      <c r="F537" s="151"/>
    </row>
    <row r="538" spans="1:6">
      <c r="A538" s="150"/>
      <c r="B538" s="152"/>
      <c r="C538" s="151"/>
      <c r="D538" s="151"/>
      <c r="E538" s="151"/>
      <c r="F538" s="151"/>
    </row>
    <row r="539" spans="1:6">
      <c r="A539" s="150"/>
      <c r="B539" s="152"/>
      <c r="C539" s="151"/>
      <c r="D539" s="151"/>
      <c r="E539" s="151"/>
      <c r="F539" s="151"/>
    </row>
    <row r="540" spans="1:6">
      <c r="A540" s="150"/>
      <c r="B540" s="152"/>
      <c r="C540" s="151"/>
      <c r="D540" s="151"/>
      <c r="E540" s="151"/>
      <c r="F540" s="151"/>
    </row>
    <row r="541" spans="1:6">
      <c r="A541" s="150"/>
      <c r="B541" s="152"/>
      <c r="C541" s="151"/>
      <c r="D541" s="151"/>
      <c r="E541" s="151"/>
      <c r="F541" s="151"/>
    </row>
    <row r="542" spans="1:6">
      <c r="A542" s="150"/>
      <c r="B542" s="152"/>
      <c r="C542" s="151"/>
      <c r="D542" s="151"/>
      <c r="E542" s="151"/>
      <c r="F542" s="151"/>
    </row>
    <row r="543" spans="1:6">
      <c r="A543" s="150"/>
      <c r="B543" s="152"/>
      <c r="C543" s="151"/>
      <c r="D543" s="151"/>
      <c r="E543" s="151"/>
      <c r="F543" s="151"/>
    </row>
    <row r="544" spans="1:6">
      <c r="A544" s="150"/>
      <c r="B544" s="152"/>
      <c r="C544" s="151"/>
      <c r="D544" s="151"/>
      <c r="E544" s="151"/>
      <c r="F544" s="151"/>
    </row>
    <row r="545" spans="1:6">
      <c r="A545" s="150"/>
      <c r="B545" s="152"/>
      <c r="C545" s="151"/>
      <c r="D545" s="151"/>
      <c r="E545" s="151"/>
      <c r="F545" s="151"/>
    </row>
    <row r="546" spans="1:6">
      <c r="A546" s="150"/>
      <c r="B546" s="152"/>
      <c r="C546" s="151"/>
      <c r="D546" s="151"/>
      <c r="E546" s="151"/>
      <c r="F546" s="151"/>
    </row>
    <row r="547" spans="1:6">
      <c r="A547" s="150"/>
      <c r="B547" s="152"/>
      <c r="C547" s="151"/>
      <c r="D547" s="151"/>
      <c r="E547" s="151"/>
      <c r="F547" s="151"/>
    </row>
    <row r="548" spans="1:6">
      <c r="A548" s="150"/>
      <c r="B548" s="152"/>
      <c r="C548" s="151"/>
      <c r="D548" s="151"/>
      <c r="E548" s="151"/>
      <c r="F548" s="151"/>
    </row>
    <row r="549" spans="1:6">
      <c r="A549" s="150"/>
      <c r="B549" s="152"/>
      <c r="C549" s="151"/>
      <c r="D549" s="151"/>
      <c r="E549" s="151"/>
      <c r="F549" s="151"/>
    </row>
    <row r="550" spans="1:6">
      <c r="A550" s="150"/>
      <c r="B550" s="152"/>
      <c r="C550" s="151"/>
      <c r="D550" s="151"/>
      <c r="E550" s="151"/>
      <c r="F550" s="151"/>
    </row>
    <row r="551" spans="1:6">
      <c r="A551" s="150"/>
      <c r="B551" s="152"/>
      <c r="C551" s="151"/>
      <c r="D551" s="151"/>
      <c r="E551" s="151"/>
      <c r="F551" s="151"/>
    </row>
    <row r="552" spans="1:6">
      <c r="A552" s="150"/>
      <c r="B552" s="152"/>
      <c r="C552" s="151"/>
      <c r="D552" s="151"/>
      <c r="E552" s="151"/>
      <c r="F552" s="151"/>
    </row>
    <row r="553" spans="1:6">
      <c r="A553" s="150"/>
      <c r="B553" s="152"/>
      <c r="C553" s="151"/>
      <c r="D553" s="151"/>
      <c r="E553" s="151"/>
      <c r="F553" s="151"/>
    </row>
    <row r="554" spans="1:6">
      <c r="A554" s="150"/>
      <c r="B554" s="152"/>
      <c r="C554" s="151"/>
      <c r="D554" s="151"/>
      <c r="E554" s="151"/>
      <c r="F554" s="151"/>
    </row>
    <row r="555" spans="1:6">
      <c r="A555" s="150"/>
      <c r="B555" s="152"/>
      <c r="C555" s="151"/>
      <c r="D555" s="151"/>
      <c r="E555" s="151"/>
      <c r="F555" s="151"/>
    </row>
    <row r="556" spans="1:6">
      <c r="A556" s="150"/>
      <c r="B556" s="152"/>
      <c r="C556" s="151"/>
      <c r="D556" s="151"/>
      <c r="E556" s="151"/>
      <c r="F556" s="151"/>
    </row>
    <row r="557" spans="1:6">
      <c r="A557" s="150"/>
      <c r="B557" s="152"/>
      <c r="C557" s="151"/>
      <c r="D557" s="151"/>
      <c r="E557" s="151"/>
      <c r="F557" s="151"/>
    </row>
    <row r="558" spans="1:6">
      <c r="A558" s="150"/>
      <c r="B558" s="152"/>
      <c r="C558" s="151"/>
      <c r="D558" s="151"/>
      <c r="E558" s="151"/>
      <c r="F558" s="151"/>
    </row>
    <row r="559" spans="1:6">
      <c r="A559" s="150"/>
      <c r="B559" s="152"/>
      <c r="C559" s="151"/>
      <c r="D559" s="151"/>
      <c r="E559" s="151"/>
      <c r="F559" s="151"/>
    </row>
    <row r="560" spans="1:6">
      <c r="A560" s="150"/>
      <c r="B560" s="152"/>
      <c r="C560" s="151"/>
      <c r="D560" s="151"/>
      <c r="E560" s="151"/>
      <c r="F560" s="151"/>
    </row>
    <row r="561" spans="1:6">
      <c r="A561" s="150"/>
      <c r="B561" s="152"/>
      <c r="C561" s="151"/>
      <c r="D561" s="151"/>
      <c r="E561" s="151"/>
      <c r="F561" s="151"/>
    </row>
    <row r="562" spans="1:6">
      <c r="A562" s="150"/>
      <c r="B562" s="152"/>
      <c r="C562" s="151"/>
      <c r="D562" s="151"/>
      <c r="E562" s="151"/>
      <c r="F562" s="151"/>
    </row>
    <row r="563" spans="1:6">
      <c r="A563" s="150"/>
      <c r="B563" s="152"/>
      <c r="C563" s="151"/>
      <c r="D563" s="151"/>
      <c r="E563" s="151"/>
      <c r="F563" s="151"/>
    </row>
    <row r="564" spans="1:6">
      <c r="A564" s="150"/>
      <c r="B564" s="152"/>
      <c r="C564" s="151"/>
      <c r="D564" s="151"/>
      <c r="E564" s="151"/>
      <c r="F564" s="151"/>
    </row>
    <row r="565" spans="1:6">
      <c r="A565" s="150"/>
      <c r="B565" s="152"/>
      <c r="C565" s="151"/>
      <c r="D565" s="151"/>
      <c r="E565" s="151"/>
      <c r="F565" s="151"/>
    </row>
    <row r="566" spans="1:6">
      <c r="A566" s="150"/>
      <c r="B566" s="152"/>
      <c r="C566" s="151"/>
      <c r="D566" s="151"/>
      <c r="E566" s="151"/>
      <c r="F566" s="151"/>
    </row>
    <row r="567" spans="1:6">
      <c r="A567" s="150"/>
      <c r="B567" s="152"/>
      <c r="C567" s="151"/>
      <c r="D567" s="151"/>
      <c r="E567" s="151"/>
      <c r="F567" s="151"/>
    </row>
    <row r="568" spans="1:6">
      <c r="A568" s="150"/>
      <c r="B568" s="152"/>
      <c r="C568" s="151"/>
      <c r="D568" s="151"/>
      <c r="E568" s="151"/>
      <c r="F568" s="151"/>
    </row>
    <row r="569" spans="1:6">
      <c r="A569" s="150"/>
      <c r="B569" s="152"/>
      <c r="C569" s="151"/>
      <c r="D569" s="151"/>
      <c r="E569" s="151"/>
      <c r="F569" s="151"/>
    </row>
    <row r="570" spans="1:6">
      <c r="A570" s="150"/>
      <c r="B570" s="152"/>
      <c r="C570" s="151"/>
      <c r="D570" s="151"/>
      <c r="E570" s="151"/>
      <c r="F570" s="151"/>
    </row>
    <row r="571" spans="1:6">
      <c r="A571" s="150"/>
      <c r="B571" s="152"/>
      <c r="C571" s="151"/>
      <c r="D571" s="151"/>
      <c r="E571" s="151"/>
      <c r="F571" s="151"/>
    </row>
    <row r="572" spans="1:6">
      <c r="A572" s="150"/>
      <c r="B572" s="152"/>
      <c r="C572" s="151"/>
      <c r="D572" s="151"/>
      <c r="E572" s="151"/>
      <c r="F572" s="151"/>
    </row>
    <row r="573" spans="1:6">
      <c r="A573" s="150"/>
      <c r="B573" s="152"/>
      <c r="C573" s="151"/>
      <c r="D573" s="151"/>
      <c r="E573" s="151"/>
      <c r="F573" s="151"/>
    </row>
    <row r="574" spans="1:6">
      <c r="A574" s="150"/>
      <c r="B574" s="152"/>
      <c r="C574" s="151"/>
      <c r="D574" s="151"/>
      <c r="E574" s="151"/>
      <c r="F574" s="151"/>
    </row>
    <row r="575" spans="1:6">
      <c r="A575" s="150"/>
      <c r="B575" s="152"/>
      <c r="C575" s="151"/>
      <c r="D575" s="151"/>
      <c r="E575" s="151"/>
      <c r="F575" s="151"/>
    </row>
    <row r="576" spans="1:6">
      <c r="A576" s="150"/>
      <c r="B576" s="152"/>
      <c r="C576" s="151"/>
      <c r="D576" s="151"/>
      <c r="E576" s="151"/>
      <c r="F576" s="151"/>
    </row>
    <row r="577" spans="1:6">
      <c r="A577" s="150"/>
      <c r="B577" s="152"/>
      <c r="C577" s="151"/>
      <c r="D577" s="151"/>
      <c r="E577" s="151"/>
      <c r="F577" s="151"/>
    </row>
    <row r="578" spans="1:6">
      <c r="A578" s="150"/>
      <c r="B578" s="152"/>
      <c r="C578" s="151"/>
      <c r="D578" s="151"/>
      <c r="E578" s="151"/>
      <c r="F578" s="151"/>
    </row>
    <row r="579" spans="1:6">
      <c r="A579" s="150"/>
      <c r="B579" s="152"/>
      <c r="C579" s="151"/>
      <c r="D579" s="151"/>
      <c r="E579" s="151"/>
      <c r="F579" s="151"/>
    </row>
    <row r="580" spans="1:6">
      <c r="A580" s="150"/>
      <c r="B580" s="152"/>
      <c r="C580" s="151"/>
      <c r="D580" s="151"/>
      <c r="E580" s="151"/>
      <c r="F580" s="151"/>
    </row>
    <row r="581" spans="1:6">
      <c r="A581" s="150"/>
      <c r="B581" s="152"/>
      <c r="C581" s="151"/>
      <c r="D581" s="151"/>
      <c r="E581" s="151"/>
      <c r="F581" s="151"/>
    </row>
    <row r="582" spans="1:6">
      <c r="A582" s="150"/>
      <c r="B582" s="152"/>
      <c r="C582" s="151"/>
      <c r="D582" s="151"/>
      <c r="E582" s="151"/>
      <c r="F582" s="151"/>
    </row>
    <row r="583" spans="1:6">
      <c r="A583" s="150"/>
      <c r="B583" s="152"/>
      <c r="C583" s="151"/>
      <c r="D583" s="151"/>
      <c r="E583" s="151"/>
      <c r="F583" s="151"/>
    </row>
    <row r="584" spans="1:6">
      <c r="A584" s="150"/>
      <c r="B584" s="152"/>
      <c r="C584" s="151"/>
      <c r="D584" s="151"/>
      <c r="E584" s="151"/>
      <c r="F584" s="151"/>
    </row>
    <row r="585" spans="1:6">
      <c r="A585" s="150"/>
      <c r="B585" s="152"/>
      <c r="C585" s="151"/>
      <c r="D585" s="151"/>
      <c r="E585" s="151"/>
      <c r="F585" s="151"/>
    </row>
    <row r="586" spans="1:6">
      <c r="A586" s="150"/>
      <c r="B586" s="152"/>
      <c r="C586" s="151"/>
      <c r="D586" s="151"/>
      <c r="E586" s="151"/>
      <c r="F586" s="151"/>
    </row>
    <row r="587" spans="1:6">
      <c r="A587" s="150"/>
      <c r="B587" s="152"/>
      <c r="C587" s="151"/>
      <c r="D587" s="151"/>
      <c r="E587" s="151"/>
      <c r="F587" s="151"/>
    </row>
    <row r="588" spans="1:6">
      <c r="A588" s="150"/>
      <c r="B588" s="152"/>
      <c r="C588" s="151"/>
      <c r="D588" s="151"/>
      <c r="E588" s="151"/>
      <c r="F588" s="151"/>
    </row>
    <row r="589" spans="1:6">
      <c r="A589" s="150"/>
      <c r="B589" s="152"/>
      <c r="C589" s="151"/>
      <c r="D589" s="151"/>
      <c r="E589" s="151"/>
      <c r="F589" s="151"/>
    </row>
    <row r="590" spans="1:6">
      <c r="A590" s="150"/>
      <c r="B590" s="152"/>
      <c r="C590" s="151"/>
      <c r="D590" s="151"/>
      <c r="E590" s="151"/>
      <c r="F590" s="151"/>
    </row>
    <row r="591" spans="1:6">
      <c r="A591" s="150"/>
      <c r="B591" s="152"/>
      <c r="C591" s="151"/>
      <c r="D591" s="151"/>
      <c r="E591" s="151"/>
      <c r="F591" s="151"/>
    </row>
    <row r="592" spans="1:6">
      <c r="A592" s="150"/>
      <c r="B592" s="152"/>
      <c r="C592" s="151"/>
      <c r="D592" s="151"/>
      <c r="E592" s="151"/>
      <c r="F592" s="151"/>
    </row>
    <row r="593" spans="1:6">
      <c r="A593" s="150"/>
      <c r="B593" s="152"/>
      <c r="C593" s="151"/>
      <c r="D593" s="151"/>
      <c r="E593" s="151"/>
      <c r="F593" s="151"/>
    </row>
    <row r="594" spans="1:6">
      <c r="A594" s="150"/>
      <c r="B594" s="152"/>
      <c r="C594" s="151"/>
      <c r="D594" s="151"/>
      <c r="E594" s="151"/>
      <c r="F594" s="151"/>
    </row>
    <row r="595" spans="1:6">
      <c r="A595" s="150"/>
      <c r="B595" s="152"/>
      <c r="C595" s="151"/>
      <c r="D595" s="151"/>
      <c r="E595" s="151"/>
      <c r="F595" s="151"/>
    </row>
    <row r="596" spans="1:6">
      <c r="A596" s="150"/>
      <c r="B596" s="152"/>
      <c r="C596" s="151"/>
      <c r="D596" s="151"/>
      <c r="E596" s="151"/>
      <c r="F596" s="151"/>
    </row>
    <row r="597" spans="1:6">
      <c r="A597" s="150"/>
      <c r="B597" s="152"/>
      <c r="C597" s="151"/>
      <c r="D597" s="151"/>
      <c r="E597" s="151"/>
      <c r="F597" s="151"/>
    </row>
    <row r="598" spans="1:6">
      <c r="A598" s="150"/>
      <c r="B598" s="152"/>
      <c r="C598" s="151"/>
      <c r="D598" s="151"/>
      <c r="E598" s="151"/>
      <c r="F598" s="151"/>
    </row>
    <row r="599" spans="1:6">
      <c r="A599" s="150"/>
      <c r="B599" s="152"/>
      <c r="C599" s="151"/>
      <c r="D599" s="151"/>
      <c r="E599" s="151"/>
      <c r="F599" s="151"/>
    </row>
    <row r="600" spans="1:6">
      <c r="A600" s="150"/>
      <c r="B600" s="152"/>
      <c r="C600" s="151"/>
      <c r="D600" s="151"/>
      <c r="E600" s="151"/>
      <c r="F600" s="151"/>
    </row>
    <row r="601" spans="1:6">
      <c r="A601" s="150"/>
      <c r="B601" s="152"/>
      <c r="C601" s="151"/>
      <c r="D601" s="151"/>
      <c r="E601" s="151"/>
      <c r="F601" s="151"/>
    </row>
    <row r="602" spans="1:6">
      <c r="A602" s="150"/>
      <c r="B602" s="152"/>
      <c r="C602" s="151"/>
      <c r="D602" s="151"/>
      <c r="E602" s="151"/>
      <c r="F602" s="151"/>
    </row>
    <row r="603" spans="1:6">
      <c r="A603" s="150"/>
      <c r="B603" s="152"/>
      <c r="C603" s="151"/>
      <c r="D603" s="151"/>
      <c r="E603" s="151"/>
      <c r="F603" s="151"/>
    </row>
    <row r="604" spans="1:6">
      <c r="A604" s="150"/>
      <c r="B604" s="152"/>
      <c r="C604" s="151"/>
      <c r="D604" s="151"/>
      <c r="E604" s="151"/>
      <c r="F604" s="151"/>
    </row>
    <row r="605" spans="1:6">
      <c r="A605" s="150"/>
      <c r="B605" s="152"/>
      <c r="C605" s="151"/>
      <c r="D605" s="151"/>
      <c r="E605" s="151"/>
      <c r="F605" s="151"/>
    </row>
    <row r="606" spans="1:6">
      <c r="A606" s="150"/>
      <c r="B606" s="152"/>
      <c r="C606" s="151"/>
      <c r="D606" s="151"/>
      <c r="E606" s="151"/>
      <c r="F606" s="151"/>
    </row>
    <row r="607" spans="1:6">
      <c r="A607" s="150"/>
      <c r="B607" s="152"/>
      <c r="C607" s="151"/>
      <c r="D607" s="151"/>
      <c r="E607" s="151"/>
      <c r="F607" s="151"/>
    </row>
    <row r="608" spans="1:6">
      <c r="A608" s="150"/>
      <c r="B608" s="152"/>
      <c r="C608" s="151"/>
      <c r="D608" s="151"/>
      <c r="E608" s="151"/>
      <c r="F608" s="151"/>
    </row>
    <row r="609" spans="1:6">
      <c r="A609" s="150"/>
      <c r="B609" s="152"/>
      <c r="C609" s="151"/>
      <c r="D609" s="151"/>
      <c r="E609" s="151"/>
      <c r="F609" s="151"/>
    </row>
    <row r="610" spans="1:6">
      <c r="A610" s="150"/>
      <c r="B610" s="152"/>
      <c r="C610" s="151"/>
      <c r="D610" s="151"/>
      <c r="E610" s="151"/>
      <c r="F610" s="151"/>
    </row>
    <row r="611" spans="1:6">
      <c r="A611" s="150"/>
      <c r="B611" s="152"/>
      <c r="C611" s="151"/>
      <c r="D611" s="151"/>
      <c r="E611" s="151"/>
      <c r="F611" s="151"/>
    </row>
    <row r="612" spans="1:6">
      <c r="A612" s="150"/>
      <c r="B612" s="152"/>
      <c r="C612" s="151"/>
      <c r="D612" s="151"/>
      <c r="E612" s="151"/>
      <c r="F612" s="151"/>
    </row>
    <row r="613" spans="1:6">
      <c r="A613" s="150"/>
      <c r="B613" s="152"/>
      <c r="C613" s="151"/>
      <c r="D613" s="151"/>
      <c r="E613" s="151"/>
      <c r="F613" s="151"/>
    </row>
    <row r="614" spans="1:6">
      <c r="A614" s="150"/>
      <c r="B614" s="152"/>
      <c r="C614" s="151"/>
      <c r="D614" s="151"/>
      <c r="E614" s="151"/>
      <c r="F614" s="151"/>
    </row>
    <row r="615" spans="1:6">
      <c r="A615" s="150"/>
      <c r="B615" s="152"/>
      <c r="C615" s="151"/>
      <c r="D615" s="151"/>
      <c r="E615" s="151"/>
      <c r="F615" s="151"/>
    </row>
    <row r="616" spans="1:6">
      <c r="A616" s="150"/>
      <c r="B616" s="152"/>
      <c r="C616" s="151"/>
      <c r="D616" s="151"/>
      <c r="E616" s="151"/>
      <c r="F616" s="151"/>
    </row>
    <row r="617" spans="1:6">
      <c r="A617" s="150"/>
      <c r="B617" s="152"/>
      <c r="C617" s="151"/>
      <c r="D617" s="151"/>
      <c r="E617" s="151"/>
      <c r="F617" s="151"/>
    </row>
    <row r="618" spans="1:6">
      <c r="A618" s="150"/>
      <c r="B618" s="152"/>
      <c r="C618" s="151"/>
      <c r="D618" s="151"/>
      <c r="E618" s="151"/>
      <c r="F618" s="151"/>
    </row>
    <row r="619" spans="1:6">
      <c r="A619" s="150"/>
      <c r="B619" s="152"/>
      <c r="C619" s="151"/>
      <c r="D619" s="151"/>
      <c r="E619" s="151"/>
      <c r="F619" s="151"/>
    </row>
    <row r="620" spans="1:6">
      <c r="A620" s="150"/>
      <c r="B620" s="152"/>
      <c r="C620" s="151"/>
      <c r="D620" s="151"/>
      <c r="E620" s="151"/>
      <c r="F620" s="151"/>
    </row>
    <row r="621" spans="1:6">
      <c r="A621" s="150"/>
      <c r="B621" s="152"/>
      <c r="C621" s="151"/>
      <c r="D621" s="151"/>
      <c r="E621" s="151"/>
      <c r="F621" s="151"/>
    </row>
    <row r="622" spans="1:6">
      <c r="A622" s="150"/>
      <c r="B622" s="152"/>
      <c r="C622" s="151"/>
      <c r="D622" s="151"/>
      <c r="E622" s="151"/>
      <c r="F622" s="151"/>
    </row>
    <row r="623" spans="1:6">
      <c r="A623" s="150"/>
      <c r="B623" s="152"/>
      <c r="C623" s="151"/>
      <c r="D623" s="151"/>
      <c r="E623" s="151"/>
      <c r="F623" s="151"/>
    </row>
    <row r="624" spans="1:6">
      <c r="A624" s="150"/>
      <c r="B624" s="152"/>
      <c r="C624" s="151"/>
      <c r="D624" s="151"/>
      <c r="E624" s="151"/>
      <c r="F624" s="151"/>
    </row>
    <row r="625" spans="1:6">
      <c r="A625" s="150"/>
      <c r="B625" s="152"/>
      <c r="C625" s="151"/>
      <c r="D625" s="151"/>
      <c r="E625" s="151"/>
      <c r="F625" s="151"/>
    </row>
    <row r="626" spans="1:6">
      <c r="A626" s="150"/>
      <c r="B626" s="152"/>
      <c r="C626" s="151"/>
      <c r="D626" s="151"/>
      <c r="E626" s="151"/>
      <c r="F626" s="151"/>
    </row>
    <row r="627" spans="1:6">
      <c r="A627" s="150"/>
      <c r="B627" s="152"/>
      <c r="C627" s="151"/>
      <c r="D627" s="151"/>
      <c r="E627" s="151"/>
      <c r="F627" s="151"/>
    </row>
    <row r="628" spans="1:6">
      <c r="A628" s="150"/>
      <c r="B628" s="152"/>
      <c r="C628" s="151"/>
      <c r="D628" s="151"/>
      <c r="E628" s="151"/>
      <c r="F628" s="151"/>
    </row>
    <row r="629" spans="1:6">
      <c r="A629" s="150"/>
      <c r="B629" s="152"/>
      <c r="C629" s="151"/>
      <c r="D629" s="151"/>
      <c r="E629" s="151"/>
      <c r="F629" s="151"/>
    </row>
    <row r="630" spans="1:6">
      <c r="A630" s="150"/>
      <c r="B630" s="152"/>
      <c r="C630" s="151"/>
      <c r="D630" s="151"/>
      <c r="E630" s="151"/>
      <c r="F630" s="151"/>
    </row>
    <row r="631" spans="1:6">
      <c r="A631" s="150"/>
      <c r="B631" s="152"/>
      <c r="C631" s="151"/>
      <c r="D631" s="151"/>
      <c r="E631" s="151"/>
      <c r="F631" s="151"/>
    </row>
    <row r="632" spans="1:6">
      <c r="A632" s="150"/>
      <c r="B632" s="152"/>
      <c r="C632" s="151"/>
      <c r="D632" s="151"/>
      <c r="E632" s="151"/>
      <c r="F632" s="151"/>
    </row>
    <row r="633" spans="1:6">
      <c r="A633" s="150"/>
      <c r="B633" s="152"/>
      <c r="C633" s="151"/>
      <c r="D633" s="151"/>
      <c r="E633" s="151"/>
      <c r="F633" s="151"/>
    </row>
    <row r="634" spans="1:6">
      <c r="A634" s="150"/>
      <c r="B634" s="152"/>
      <c r="C634" s="151"/>
      <c r="D634" s="151"/>
      <c r="E634" s="151"/>
      <c r="F634" s="151"/>
    </row>
    <row r="635" spans="1:6">
      <c r="A635" s="150"/>
      <c r="B635" s="152"/>
      <c r="C635" s="151"/>
      <c r="D635" s="151"/>
      <c r="E635" s="151"/>
      <c r="F635" s="151"/>
    </row>
    <row r="636" spans="1:6">
      <c r="A636" s="150"/>
      <c r="B636" s="152"/>
      <c r="C636" s="151"/>
      <c r="D636" s="151"/>
      <c r="E636" s="151"/>
      <c r="F636" s="151"/>
    </row>
    <row r="637" spans="1:6">
      <c r="A637" s="150"/>
      <c r="B637" s="152"/>
      <c r="C637" s="151"/>
      <c r="D637" s="151"/>
      <c r="E637" s="151"/>
      <c r="F637" s="151"/>
    </row>
    <row r="638" spans="1:6">
      <c r="A638" s="150"/>
      <c r="B638" s="152"/>
      <c r="C638" s="151"/>
      <c r="D638" s="151"/>
      <c r="E638" s="151"/>
      <c r="F638" s="151"/>
    </row>
    <row r="639" spans="1:6">
      <c r="A639" s="150"/>
      <c r="B639" s="152"/>
      <c r="C639" s="151"/>
      <c r="D639" s="151"/>
      <c r="E639" s="151"/>
      <c r="F639" s="151"/>
    </row>
    <row r="640" spans="1:6">
      <c r="A640" s="150"/>
      <c r="B640" s="152"/>
      <c r="C640" s="151"/>
      <c r="D640" s="151"/>
      <c r="E640" s="151"/>
      <c r="F640" s="151"/>
    </row>
    <row r="641" spans="1:6">
      <c r="A641" s="150"/>
      <c r="B641" s="152"/>
      <c r="C641" s="151"/>
      <c r="D641" s="151"/>
      <c r="E641" s="151"/>
      <c r="F641" s="151"/>
    </row>
    <row r="642" spans="1:6">
      <c r="A642" s="150"/>
      <c r="B642" s="152"/>
      <c r="C642" s="151"/>
      <c r="D642" s="151"/>
      <c r="E642" s="151"/>
      <c r="F642" s="151"/>
    </row>
    <row r="643" spans="1:6">
      <c r="A643" s="150"/>
      <c r="B643" s="152"/>
      <c r="C643" s="151"/>
      <c r="D643" s="151"/>
      <c r="E643" s="151"/>
      <c r="F643" s="151"/>
    </row>
    <row r="644" spans="1:6">
      <c r="A644" s="150"/>
      <c r="B644" s="152"/>
      <c r="C644" s="151"/>
      <c r="D644" s="151"/>
      <c r="E644" s="151"/>
      <c r="F644" s="151"/>
    </row>
    <row r="645" spans="1:6">
      <c r="A645" s="150"/>
      <c r="B645" s="152"/>
      <c r="C645" s="151"/>
      <c r="D645" s="151"/>
      <c r="E645" s="151"/>
      <c r="F645" s="151"/>
    </row>
    <row r="646" spans="1:6">
      <c r="A646" s="150"/>
      <c r="B646" s="152"/>
      <c r="C646" s="151"/>
      <c r="D646" s="151"/>
      <c r="E646" s="151"/>
      <c r="F646" s="151"/>
    </row>
    <row r="647" spans="1:6">
      <c r="A647" s="150"/>
      <c r="B647" s="152"/>
      <c r="C647" s="151"/>
      <c r="D647" s="151"/>
      <c r="E647" s="151"/>
      <c r="F647" s="151"/>
    </row>
    <row r="648" spans="1:6">
      <c r="A648" s="150"/>
      <c r="B648" s="152"/>
      <c r="C648" s="151"/>
      <c r="D648" s="151"/>
      <c r="E648" s="151"/>
      <c r="F648" s="151"/>
    </row>
    <row r="649" spans="1:6">
      <c r="A649" s="150"/>
      <c r="B649" s="152"/>
      <c r="C649" s="151"/>
      <c r="D649" s="151"/>
      <c r="E649" s="151"/>
      <c r="F649" s="151"/>
    </row>
    <row r="650" spans="1:6">
      <c r="A650" s="150"/>
      <c r="B650" s="152"/>
      <c r="C650" s="151"/>
      <c r="D650" s="151"/>
      <c r="E650" s="151"/>
      <c r="F650" s="151"/>
    </row>
    <row r="651" spans="1:6">
      <c r="A651" s="150"/>
      <c r="B651" s="152"/>
      <c r="C651" s="151"/>
      <c r="D651" s="151"/>
      <c r="E651" s="151"/>
      <c r="F651" s="151"/>
    </row>
    <row r="652" spans="1:6">
      <c r="A652" s="150"/>
      <c r="B652" s="152"/>
      <c r="C652" s="151"/>
      <c r="D652" s="151"/>
      <c r="E652" s="151"/>
      <c r="F652" s="151"/>
    </row>
    <row r="653" spans="1:6">
      <c r="A653" s="150"/>
      <c r="B653" s="152"/>
      <c r="C653" s="151"/>
      <c r="D653" s="151"/>
      <c r="E653" s="151"/>
      <c r="F653" s="151"/>
    </row>
    <row r="654" spans="1:6">
      <c r="A654" s="150"/>
      <c r="B654" s="152"/>
      <c r="C654" s="151"/>
      <c r="D654" s="151"/>
      <c r="E654" s="151"/>
      <c r="F654" s="151"/>
    </row>
    <row r="655" spans="1:6">
      <c r="A655" s="150"/>
      <c r="B655" s="152"/>
      <c r="C655" s="151"/>
      <c r="D655" s="151"/>
      <c r="E655" s="151"/>
      <c r="F655" s="151"/>
    </row>
    <row r="656" spans="1:6">
      <c r="A656" s="150"/>
      <c r="B656" s="152"/>
      <c r="C656" s="151"/>
      <c r="D656" s="151"/>
      <c r="E656" s="151"/>
      <c r="F656" s="151"/>
    </row>
    <row r="657" spans="1:6">
      <c r="A657" s="150"/>
      <c r="B657" s="152"/>
      <c r="C657" s="151"/>
      <c r="D657" s="151"/>
      <c r="E657" s="151"/>
      <c r="F657" s="151"/>
    </row>
    <row r="658" spans="1:6">
      <c r="A658" s="150"/>
      <c r="B658" s="152"/>
      <c r="C658" s="151"/>
      <c r="D658" s="151"/>
      <c r="E658" s="151"/>
      <c r="F658" s="151"/>
    </row>
    <row r="659" spans="1:6">
      <c r="A659" s="150"/>
      <c r="B659" s="152"/>
      <c r="C659" s="151"/>
      <c r="D659" s="151"/>
      <c r="E659" s="151"/>
      <c r="F659" s="151"/>
    </row>
    <row r="660" spans="1:6">
      <c r="A660" s="150"/>
      <c r="B660" s="152"/>
      <c r="C660" s="151"/>
      <c r="D660" s="151"/>
      <c r="E660" s="151"/>
      <c r="F660" s="151"/>
    </row>
    <row r="661" spans="1:6">
      <c r="A661" s="150"/>
      <c r="B661" s="152"/>
      <c r="C661" s="151"/>
      <c r="D661" s="151"/>
      <c r="E661" s="151"/>
      <c r="F661" s="151"/>
    </row>
    <row r="662" spans="1:6">
      <c r="A662" s="150"/>
      <c r="B662" s="152"/>
      <c r="C662" s="151"/>
      <c r="D662" s="151"/>
      <c r="E662" s="151"/>
      <c r="F662" s="151"/>
    </row>
    <row r="663" spans="1:6">
      <c r="A663" s="150"/>
      <c r="B663" s="152"/>
      <c r="C663" s="151"/>
      <c r="D663" s="151"/>
      <c r="E663" s="151"/>
      <c r="F663" s="151"/>
    </row>
    <row r="664" spans="1:6">
      <c r="A664" s="150"/>
      <c r="B664" s="152"/>
      <c r="C664" s="151"/>
      <c r="D664" s="151"/>
      <c r="E664" s="151"/>
      <c r="F664" s="151"/>
    </row>
    <row r="665" spans="1:6">
      <c r="A665" s="150"/>
      <c r="B665" s="152"/>
      <c r="C665" s="151"/>
      <c r="D665" s="151"/>
      <c r="E665" s="151"/>
      <c r="F665" s="151"/>
    </row>
    <row r="666" spans="1:6">
      <c r="A666" s="150"/>
      <c r="B666" s="152"/>
      <c r="C666" s="151"/>
      <c r="D666" s="151"/>
      <c r="E666" s="151"/>
      <c r="F666" s="151"/>
    </row>
    <row r="667" spans="1:6">
      <c r="A667" s="150"/>
      <c r="B667" s="152"/>
      <c r="C667" s="151"/>
      <c r="D667" s="151"/>
      <c r="E667" s="151"/>
      <c r="F667" s="151"/>
    </row>
    <row r="668" spans="1:6">
      <c r="A668" s="150"/>
      <c r="B668" s="152"/>
      <c r="C668" s="151"/>
      <c r="D668" s="151"/>
      <c r="E668" s="151"/>
      <c r="F668" s="151"/>
    </row>
    <row r="669" spans="1:6">
      <c r="A669" s="150"/>
      <c r="B669" s="152"/>
      <c r="C669" s="151"/>
      <c r="D669" s="151"/>
      <c r="E669" s="151"/>
      <c r="F669" s="151"/>
    </row>
    <row r="670" spans="1:6">
      <c r="A670" s="150"/>
      <c r="B670" s="152"/>
      <c r="C670" s="151"/>
      <c r="D670" s="151"/>
      <c r="E670" s="151"/>
      <c r="F670" s="151"/>
    </row>
    <row r="671" spans="1:6">
      <c r="A671" s="150"/>
      <c r="B671" s="152"/>
      <c r="C671" s="151"/>
      <c r="D671" s="151"/>
      <c r="E671" s="151"/>
      <c r="F671" s="151"/>
    </row>
    <row r="672" spans="1:6">
      <c r="A672" s="150"/>
      <c r="B672" s="152"/>
      <c r="C672" s="151"/>
      <c r="D672" s="151"/>
      <c r="E672" s="151"/>
      <c r="F672" s="151"/>
    </row>
    <row r="673" spans="1:6">
      <c r="A673" s="150"/>
      <c r="B673" s="152"/>
      <c r="C673" s="151"/>
      <c r="D673" s="151"/>
      <c r="E673" s="151"/>
      <c r="F673" s="151"/>
    </row>
    <row r="674" spans="1:6">
      <c r="A674" s="150"/>
      <c r="B674" s="152"/>
      <c r="C674" s="151"/>
      <c r="D674" s="151"/>
      <c r="E674" s="151"/>
      <c r="F674" s="151"/>
    </row>
    <row r="675" spans="1:6">
      <c r="A675" s="150"/>
      <c r="B675" s="152"/>
      <c r="C675" s="151"/>
      <c r="D675" s="151"/>
      <c r="E675" s="151"/>
      <c r="F675" s="151"/>
    </row>
    <row r="676" spans="1:6">
      <c r="A676" s="150"/>
      <c r="B676" s="152"/>
      <c r="C676" s="151"/>
      <c r="D676" s="151"/>
      <c r="E676" s="151"/>
      <c r="F676" s="151"/>
    </row>
    <row r="677" spans="1:6">
      <c r="A677" s="150"/>
      <c r="B677" s="152"/>
      <c r="C677" s="151"/>
      <c r="D677" s="151"/>
      <c r="E677" s="151"/>
      <c r="F677" s="151"/>
    </row>
    <row r="678" spans="1:6">
      <c r="A678" s="150"/>
      <c r="B678" s="152"/>
      <c r="C678" s="151"/>
      <c r="D678" s="151"/>
      <c r="E678" s="151"/>
      <c r="F678" s="151"/>
    </row>
    <row r="679" spans="1:6">
      <c r="A679" s="150"/>
      <c r="B679" s="152"/>
      <c r="C679" s="151"/>
      <c r="D679" s="151"/>
      <c r="E679" s="151"/>
      <c r="F679" s="151"/>
    </row>
    <row r="680" spans="1:6">
      <c r="A680" s="150"/>
      <c r="B680" s="152"/>
      <c r="C680" s="151"/>
      <c r="D680" s="151"/>
      <c r="E680" s="151"/>
      <c r="F680" s="151"/>
    </row>
    <row r="681" spans="1:6">
      <c r="A681" s="150"/>
      <c r="B681" s="152"/>
      <c r="C681" s="151"/>
      <c r="D681" s="151"/>
      <c r="E681" s="151"/>
      <c r="F681" s="151"/>
    </row>
    <row r="682" spans="1:6">
      <c r="A682" s="150"/>
      <c r="B682" s="152"/>
      <c r="C682" s="151"/>
      <c r="D682" s="151"/>
      <c r="E682" s="151"/>
      <c r="F682" s="151"/>
    </row>
    <row r="683" spans="1:6">
      <c r="A683" s="150"/>
      <c r="B683" s="152"/>
      <c r="C683" s="151"/>
      <c r="D683" s="151"/>
      <c r="E683" s="151"/>
      <c r="F683" s="151"/>
    </row>
    <row r="684" spans="1:6">
      <c r="A684" s="150"/>
      <c r="B684" s="152"/>
      <c r="C684" s="151"/>
      <c r="D684" s="151"/>
      <c r="E684" s="151"/>
      <c r="F684" s="151"/>
    </row>
    <row r="685" spans="1:6">
      <c r="A685" s="150"/>
      <c r="B685" s="152"/>
      <c r="C685" s="151"/>
      <c r="D685" s="151"/>
      <c r="E685" s="151"/>
      <c r="F685" s="151"/>
    </row>
    <row r="686" spans="1:6">
      <c r="A686" s="150"/>
      <c r="B686" s="152"/>
      <c r="C686" s="151"/>
      <c r="D686" s="151"/>
      <c r="E686" s="151"/>
      <c r="F686" s="151"/>
    </row>
    <row r="687" spans="1:6">
      <c r="A687" s="150"/>
      <c r="B687" s="152"/>
      <c r="C687" s="151"/>
      <c r="D687" s="151"/>
      <c r="E687" s="151"/>
      <c r="F687" s="151"/>
    </row>
    <row r="688" spans="1:6">
      <c r="A688" s="150"/>
      <c r="B688" s="152"/>
      <c r="C688" s="151"/>
      <c r="D688" s="151"/>
      <c r="E688" s="151"/>
      <c r="F688" s="151"/>
    </row>
    <row r="689" spans="1:6">
      <c r="A689" s="150"/>
      <c r="B689" s="152"/>
      <c r="C689" s="151"/>
      <c r="D689" s="151"/>
      <c r="E689" s="151"/>
      <c r="F689" s="151"/>
    </row>
    <row r="690" spans="1:6">
      <c r="A690" s="150"/>
      <c r="B690" s="152"/>
      <c r="C690" s="151"/>
      <c r="D690" s="151"/>
      <c r="E690" s="151"/>
      <c r="F690" s="151"/>
    </row>
    <row r="691" spans="1:6">
      <c r="A691" s="150"/>
      <c r="B691" s="152"/>
      <c r="C691" s="151"/>
      <c r="D691" s="151"/>
      <c r="E691" s="151"/>
      <c r="F691" s="151"/>
    </row>
    <row r="692" spans="1:6">
      <c r="A692" s="150"/>
      <c r="B692" s="152"/>
      <c r="C692" s="151"/>
      <c r="D692" s="151"/>
      <c r="E692" s="151"/>
      <c r="F692" s="151"/>
    </row>
    <row r="693" spans="1:6">
      <c r="A693" s="150"/>
      <c r="B693" s="152"/>
      <c r="C693" s="151"/>
      <c r="D693" s="151"/>
      <c r="E693" s="151"/>
      <c r="F693" s="151"/>
    </row>
    <row r="694" spans="1:6">
      <c r="A694" s="150"/>
      <c r="B694" s="152"/>
      <c r="C694" s="151"/>
      <c r="D694" s="151"/>
      <c r="E694" s="151"/>
      <c r="F694" s="151"/>
    </row>
    <row r="695" spans="1:6">
      <c r="A695" s="150"/>
      <c r="B695" s="152"/>
      <c r="C695" s="151"/>
      <c r="D695" s="151"/>
      <c r="E695" s="151"/>
      <c r="F695" s="151"/>
    </row>
    <row r="696" spans="1:6">
      <c r="A696" s="150"/>
      <c r="B696" s="152"/>
      <c r="C696" s="151"/>
      <c r="D696" s="151"/>
      <c r="E696" s="151"/>
      <c r="F696" s="151"/>
    </row>
    <row r="697" spans="1:6">
      <c r="A697" s="150"/>
      <c r="B697" s="152"/>
      <c r="C697" s="151"/>
      <c r="D697" s="151"/>
      <c r="E697" s="151"/>
      <c r="F697" s="151"/>
    </row>
    <row r="698" spans="1:6">
      <c r="A698" s="150"/>
      <c r="B698" s="152"/>
      <c r="C698" s="151"/>
      <c r="D698" s="151"/>
      <c r="E698" s="151"/>
      <c r="F698" s="151"/>
    </row>
    <row r="699" spans="1:6">
      <c r="A699" s="150"/>
      <c r="B699" s="152"/>
      <c r="C699" s="151"/>
      <c r="D699" s="151"/>
      <c r="E699" s="151"/>
      <c r="F699" s="151"/>
    </row>
    <row r="700" spans="1:6">
      <c r="A700" s="150"/>
      <c r="B700" s="152"/>
      <c r="C700" s="151"/>
      <c r="D700" s="151"/>
      <c r="E700" s="151"/>
      <c r="F700" s="151"/>
    </row>
    <row r="701" spans="1:6">
      <c r="A701" s="150"/>
      <c r="B701" s="152"/>
      <c r="C701" s="151"/>
      <c r="D701" s="151"/>
      <c r="E701" s="151"/>
      <c r="F701" s="151"/>
    </row>
    <row r="702" spans="1:6">
      <c r="A702" s="150"/>
      <c r="B702" s="152"/>
      <c r="C702" s="151"/>
      <c r="D702" s="151"/>
      <c r="E702" s="151"/>
      <c r="F702" s="151"/>
    </row>
    <row r="703" spans="1:6">
      <c r="A703" s="150"/>
      <c r="B703" s="152"/>
      <c r="C703" s="151"/>
      <c r="D703" s="151"/>
      <c r="E703" s="151"/>
      <c r="F703" s="151"/>
    </row>
    <row r="704" spans="1:6">
      <c r="A704" s="150"/>
      <c r="B704" s="152"/>
      <c r="C704" s="151"/>
      <c r="D704" s="151"/>
      <c r="E704" s="151"/>
      <c r="F704" s="151"/>
    </row>
    <row r="705" spans="1:6">
      <c r="A705" s="150"/>
      <c r="B705" s="152"/>
      <c r="C705" s="151"/>
      <c r="D705" s="151"/>
      <c r="E705" s="151"/>
      <c r="F705" s="151"/>
    </row>
    <row r="706" spans="1:6">
      <c r="A706" s="150"/>
      <c r="B706" s="152"/>
      <c r="C706" s="151"/>
      <c r="D706" s="151"/>
      <c r="E706" s="151"/>
      <c r="F706" s="151"/>
    </row>
    <row r="707" spans="1:6">
      <c r="A707" s="150"/>
      <c r="B707" s="152"/>
      <c r="C707" s="151"/>
      <c r="D707" s="151"/>
      <c r="E707" s="151"/>
      <c r="F707" s="151"/>
    </row>
    <row r="708" spans="1:6">
      <c r="A708" s="150"/>
      <c r="B708" s="152"/>
      <c r="C708" s="151"/>
      <c r="D708" s="151"/>
      <c r="E708" s="151"/>
      <c r="F708" s="151"/>
    </row>
    <row r="709" spans="1:6">
      <c r="A709" s="150"/>
      <c r="B709" s="152"/>
      <c r="C709" s="151"/>
      <c r="D709" s="151"/>
      <c r="E709" s="151"/>
      <c r="F709" s="151"/>
    </row>
    <row r="710" spans="1:6">
      <c r="A710" s="150"/>
      <c r="B710" s="152"/>
      <c r="C710" s="151"/>
      <c r="D710" s="151"/>
      <c r="E710" s="151"/>
      <c r="F710" s="151"/>
    </row>
    <row r="711" spans="1:6">
      <c r="A711" s="150"/>
      <c r="B711" s="152"/>
      <c r="C711" s="151"/>
      <c r="D711" s="151"/>
      <c r="E711" s="151"/>
      <c r="F711" s="151"/>
    </row>
    <row r="712" spans="1:6">
      <c r="A712" s="150"/>
      <c r="B712" s="152"/>
      <c r="C712" s="151"/>
      <c r="D712" s="151"/>
      <c r="E712" s="151"/>
      <c r="F712" s="151"/>
    </row>
    <row r="713" spans="1:6">
      <c r="A713" s="150"/>
      <c r="B713" s="152"/>
      <c r="C713" s="151"/>
      <c r="D713" s="151"/>
      <c r="E713" s="151"/>
      <c r="F713" s="151"/>
    </row>
    <row r="714" spans="1:6">
      <c r="A714" s="150"/>
      <c r="B714" s="152"/>
      <c r="C714" s="151"/>
      <c r="D714" s="151"/>
      <c r="E714" s="151"/>
      <c r="F714" s="151"/>
    </row>
    <row r="715" spans="1:6">
      <c r="A715" s="150"/>
      <c r="B715" s="152"/>
      <c r="C715" s="151"/>
      <c r="D715" s="151"/>
      <c r="E715" s="151"/>
      <c r="F715" s="151"/>
    </row>
    <row r="716" spans="1:6">
      <c r="A716" s="150"/>
      <c r="B716" s="152"/>
      <c r="C716" s="151"/>
      <c r="D716" s="151"/>
      <c r="E716" s="151"/>
      <c r="F716" s="151"/>
    </row>
    <row r="717" spans="1:6">
      <c r="A717" s="150"/>
      <c r="B717" s="152"/>
      <c r="C717" s="151"/>
      <c r="D717" s="151"/>
      <c r="E717" s="151"/>
      <c r="F717" s="151"/>
    </row>
    <row r="718" spans="1:6">
      <c r="A718" s="150"/>
      <c r="B718" s="152"/>
      <c r="C718" s="151"/>
      <c r="D718" s="151"/>
      <c r="E718" s="151"/>
      <c r="F718" s="151"/>
    </row>
    <row r="719" spans="1:6">
      <c r="A719" s="150"/>
      <c r="B719" s="152"/>
      <c r="C719" s="151"/>
      <c r="D719" s="151"/>
      <c r="E719" s="151"/>
      <c r="F719" s="151"/>
    </row>
    <row r="720" spans="1:6">
      <c r="A720" s="150"/>
      <c r="B720" s="152"/>
      <c r="C720" s="151"/>
      <c r="D720" s="151"/>
      <c r="E720" s="151"/>
      <c r="F720" s="151"/>
    </row>
    <row r="721" spans="1:6">
      <c r="A721" s="150"/>
      <c r="B721" s="152"/>
      <c r="C721" s="151"/>
      <c r="D721" s="151"/>
      <c r="E721" s="151"/>
      <c r="F721" s="151"/>
    </row>
    <row r="722" spans="1:6">
      <c r="A722" s="150"/>
      <c r="B722" s="152"/>
      <c r="C722" s="151"/>
      <c r="D722" s="151"/>
      <c r="E722" s="151"/>
      <c r="F722" s="151"/>
    </row>
    <row r="723" spans="1:6">
      <c r="A723" s="150"/>
      <c r="B723" s="152"/>
      <c r="C723" s="151"/>
      <c r="D723" s="151"/>
      <c r="E723" s="151"/>
      <c r="F723" s="151"/>
    </row>
    <row r="724" spans="1:6">
      <c r="A724" s="150"/>
      <c r="B724" s="152"/>
      <c r="C724" s="151"/>
      <c r="D724" s="151"/>
      <c r="E724" s="151"/>
      <c r="F724" s="151"/>
    </row>
    <row r="725" spans="1:6">
      <c r="A725" s="150"/>
      <c r="B725" s="152"/>
      <c r="C725" s="151"/>
      <c r="D725" s="151"/>
      <c r="E725" s="151"/>
      <c r="F725" s="151"/>
    </row>
    <row r="726" spans="1:6">
      <c r="A726" s="150"/>
      <c r="B726" s="152"/>
      <c r="C726" s="151"/>
      <c r="D726" s="151"/>
      <c r="E726" s="151"/>
      <c r="F726" s="151"/>
    </row>
    <row r="727" spans="1:6">
      <c r="A727" s="150"/>
      <c r="B727" s="152"/>
      <c r="C727" s="151"/>
      <c r="D727" s="151"/>
      <c r="E727" s="151"/>
      <c r="F727" s="151"/>
    </row>
    <row r="728" spans="1:6">
      <c r="A728" s="150"/>
      <c r="B728" s="152"/>
      <c r="C728" s="151"/>
      <c r="D728" s="151"/>
      <c r="E728" s="151"/>
      <c r="F728" s="151"/>
    </row>
    <row r="729" spans="1:6">
      <c r="A729" s="150"/>
      <c r="B729" s="152"/>
      <c r="C729" s="151"/>
      <c r="D729" s="151"/>
      <c r="E729" s="151"/>
      <c r="F729" s="151"/>
    </row>
    <row r="730" spans="1:6">
      <c r="A730" s="150"/>
      <c r="B730" s="152"/>
      <c r="C730" s="151"/>
      <c r="D730" s="151"/>
      <c r="E730" s="151"/>
      <c r="F730" s="151"/>
    </row>
    <row r="731" spans="1:6">
      <c r="A731" s="150"/>
      <c r="B731" s="152"/>
      <c r="C731" s="151"/>
      <c r="D731" s="151"/>
      <c r="E731" s="151"/>
      <c r="F731" s="151"/>
    </row>
    <row r="732" spans="1:6">
      <c r="A732" s="150"/>
      <c r="B732" s="152"/>
      <c r="C732" s="151"/>
      <c r="D732" s="151"/>
      <c r="E732" s="151"/>
      <c r="F732" s="151"/>
    </row>
    <row r="733" spans="1:6">
      <c r="A733" s="150"/>
      <c r="B733" s="152"/>
      <c r="C733" s="151"/>
      <c r="D733" s="151"/>
      <c r="E733" s="151"/>
      <c r="F733" s="151"/>
    </row>
    <row r="734" spans="1:6">
      <c r="A734" s="150"/>
      <c r="B734" s="152"/>
      <c r="C734" s="151"/>
      <c r="D734" s="151"/>
      <c r="E734" s="151"/>
      <c r="F734" s="151"/>
    </row>
    <row r="735" spans="1:6">
      <c r="A735" s="150"/>
      <c r="B735" s="152"/>
      <c r="C735" s="151"/>
      <c r="D735" s="151"/>
      <c r="E735" s="151"/>
      <c r="F735" s="151"/>
    </row>
    <row r="736" spans="1:6">
      <c r="A736" s="150"/>
      <c r="B736" s="152"/>
      <c r="C736" s="151"/>
      <c r="D736" s="151"/>
      <c r="E736" s="151"/>
      <c r="F736" s="151"/>
    </row>
    <row r="737" spans="1:6">
      <c r="A737" s="150"/>
      <c r="B737" s="152"/>
      <c r="C737" s="151"/>
      <c r="D737" s="151"/>
      <c r="E737" s="151"/>
      <c r="F737" s="151"/>
    </row>
    <row r="738" spans="1:6">
      <c r="A738" s="150"/>
      <c r="B738" s="152"/>
      <c r="C738" s="151"/>
      <c r="D738" s="151"/>
      <c r="E738" s="151"/>
      <c r="F738" s="151"/>
    </row>
    <row r="739" spans="1:6">
      <c r="A739" s="150"/>
      <c r="B739" s="152"/>
      <c r="C739" s="151"/>
      <c r="D739" s="151"/>
      <c r="E739" s="151"/>
      <c r="F739" s="151"/>
    </row>
    <row r="740" spans="1:6">
      <c r="A740" s="150"/>
      <c r="B740" s="152"/>
      <c r="C740" s="151"/>
      <c r="D740" s="151"/>
      <c r="E740" s="151"/>
      <c r="F740" s="151"/>
    </row>
    <row r="741" spans="1:6">
      <c r="A741" s="150"/>
      <c r="B741" s="152"/>
      <c r="C741" s="151"/>
      <c r="D741" s="151"/>
      <c r="E741" s="151"/>
      <c r="F741" s="151"/>
    </row>
    <row r="742" spans="1:6">
      <c r="A742" s="150"/>
      <c r="B742" s="152"/>
      <c r="C742" s="151"/>
      <c r="D742" s="151"/>
      <c r="E742" s="151"/>
      <c r="F742" s="151"/>
    </row>
    <row r="743" spans="1:6">
      <c r="A743" s="150"/>
      <c r="B743" s="152"/>
      <c r="C743" s="151"/>
      <c r="D743" s="151"/>
      <c r="E743" s="151"/>
      <c r="F743" s="151"/>
    </row>
    <row r="744" spans="1:6">
      <c r="A744" s="150"/>
      <c r="B744" s="152"/>
      <c r="C744" s="151"/>
      <c r="D744" s="151"/>
      <c r="E744" s="151"/>
      <c r="F744" s="151"/>
    </row>
    <row r="745" spans="1:6">
      <c r="A745" s="150"/>
      <c r="B745" s="152"/>
      <c r="C745" s="151"/>
      <c r="D745" s="151"/>
      <c r="E745" s="151"/>
      <c r="F745" s="151"/>
    </row>
    <row r="746" spans="1:6">
      <c r="A746" s="150"/>
      <c r="B746" s="152"/>
      <c r="C746" s="151"/>
      <c r="D746" s="151"/>
      <c r="E746" s="151"/>
      <c r="F746" s="151"/>
    </row>
    <row r="747" spans="1:6">
      <c r="A747" s="150"/>
      <c r="B747" s="152"/>
      <c r="C747" s="151"/>
      <c r="D747" s="151"/>
      <c r="E747" s="151"/>
      <c r="F747" s="151"/>
    </row>
    <row r="748" spans="1:6">
      <c r="A748" s="150"/>
      <c r="B748" s="152"/>
      <c r="C748" s="151"/>
      <c r="D748" s="151"/>
      <c r="E748" s="151"/>
      <c r="F748" s="151"/>
    </row>
    <row r="749" spans="1:6">
      <c r="A749" s="150"/>
      <c r="B749" s="152"/>
      <c r="C749" s="151"/>
      <c r="D749" s="151"/>
      <c r="E749" s="151"/>
      <c r="F749" s="151"/>
    </row>
    <row r="750" spans="1:6">
      <c r="A750" s="150"/>
      <c r="B750" s="152"/>
      <c r="C750" s="151"/>
      <c r="D750" s="151"/>
      <c r="E750" s="151"/>
      <c r="F750" s="151"/>
    </row>
    <row r="751" spans="1:6">
      <c r="A751" s="150"/>
      <c r="B751" s="152"/>
      <c r="C751" s="151"/>
      <c r="D751" s="151"/>
      <c r="E751" s="151"/>
      <c r="F751" s="151"/>
    </row>
    <row r="752" spans="1:6">
      <c r="A752" s="150"/>
      <c r="B752" s="152"/>
      <c r="C752" s="151"/>
      <c r="D752" s="151"/>
      <c r="E752" s="151"/>
      <c r="F752" s="151"/>
    </row>
    <row r="753" spans="1:6">
      <c r="A753" s="150"/>
      <c r="B753" s="152"/>
      <c r="C753" s="151"/>
      <c r="D753" s="151"/>
      <c r="E753" s="151"/>
      <c r="F753" s="151"/>
    </row>
    <row r="754" spans="1:6">
      <c r="A754" s="150"/>
      <c r="B754" s="152"/>
      <c r="C754" s="151"/>
      <c r="D754" s="151"/>
      <c r="E754" s="151"/>
      <c r="F754" s="151"/>
    </row>
    <row r="755" spans="1:6">
      <c r="A755" s="150"/>
      <c r="B755" s="152"/>
      <c r="C755" s="151"/>
      <c r="D755" s="151"/>
      <c r="E755" s="151"/>
      <c r="F755" s="151"/>
    </row>
    <row r="756" spans="1:6">
      <c r="A756" s="150"/>
      <c r="B756" s="152"/>
      <c r="C756" s="151"/>
      <c r="D756" s="151"/>
      <c r="E756" s="151"/>
      <c r="F756" s="151"/>
    </row>
    <row r="757" spans="1:6">
      <c r="A757" s="150"/>
      <c r="B757" s="152"/>
      <c r="C757" s="151"/>
      <c r="D757" s="151"/>
      <c r="E757" s="151"/>
      <c r="F757" s="151"/>
    </row>
    <row r="758" spans="1:6">
      <c r="A758" s="150"/>
      <c r="B758" s="152"/>
      <c r="C758" s="151"/>
      <c r="D758" s="151"/>
      <c r="E758" s="151"/>
      <c r="F758" s="151"/>
    </row>
    <row r="759" spans="1:6">
      <c r="A759" s="150"/>
      <c r="B759" s="152"/>
      <c r="C759" s="151"/>
      <c r="D759" s="151"/>
      <c r="E759" s="151"/>
      <c r="F759" s="151"/>
    </row>
    <row r="760" spans="1:6">
      <c r="A760" s="150"/>
      <c r="B760" s="152"/>
      <c r="C760" s="151"/>
      <c r="D760" s="151"/>
      <c r="E760" s="151"/>
      <c r="F760" s="151"/>
    </row>
    <row r="761" spans="1:6">
      <c r="A761" s="150"/>
      <c r="B761" s="152"/>
      <c r="C761" s="151"/>
      <c r="D761" s="151"/>
      <c r="E761" s="151"/>
      <c r="F761" s="151"/>
    </row>
    <row r="762" spans="1:6">
      <c r="A762" s="150"/>
      <c r="B762" s="152"/>
      <c r="C762" s="151"/>
      <c r="D762" s="151"/>
      <c r="E762" s="151"/>
      <c r="F762" s="151"/>
    </row>
    <row r="763" spans="1:6">
      <c r="A763" s="150"/>
      <c r="B763" s="152"/>
      <c r="C763" s="151"/>
      <c r="D763" s="151"/>
      <c r="E763" s="151"/>
      <c r="F763" s="151"/>
    </row>
    <row r="764" spans="1:6">
      <c r="A764" s="150"/>
      <c r="B764" s="152"/>
      <c r="C764" s="151"/>
      <c r="D764" s="151"/>
      <c r="E764" s="151"/>
      <c r="F764" s="151"/>
    </row>
    <row r="765" spans="1:6">
      <c r="A765" s="150"/>
      <c r="B765" s="152"/>
      <c r="C765" s="151"/>
      <c r="D765" s="151"/>
      <c r="E765" s="151"/>
      <c r="F765" s="151"/>
    </row>
    <row r="766" spans="1:6">
      <c r="A766" s="150"/>
      <c r="B766" s="152"/>
      <c r="C766" s="151"/>
      <c r="D766" s="151"/>
      <c r="E766" s="151"/>
      <c r="F766" s="151"/>
    </row>
    <row r="767" spans="1:6">
      <c r="A767" s="150"/>
      <c r="B767" s="152"/>
      <c r="C767" s="151"/>
      <c r="D767" s="151"/>
      <c r="E767" s="151"/>
      <c r="F767" s="151"/>
    </row>
    <row r="768" spans="1:6">
      <c r="A768" s="150"/>
      <c r="B768" s="152"/>
      <c r="C768" s="151"/>
      <c r="D768" s="151"/>
      <c r="E768" s="151"/>
      <c r="F768" s="151"/>
    </row>
    <row r="769" spans="1:6">
      <c r="A769" s="150"/>
      <c r="B769" s="152"/>
      <c r="C769" s="151"/>
      <c r="D769" s="151"/>
      <c r="E769" s="151"/>
      <c r="F769" s="151"/>
    </row>
    <row r="770" spans="1:6">
      <c r="A770" s="150"/>
      <c r="B770" s="152"/>
      <c r="C770" s="151"/>
      <c r="D770" s="151"/>
      <c r="E770" s="151"/>
      <c r="F770" s="151"/>
    </row>
    <row r="771" spans="1:6">
      <c r="A771" s="150"/>
      <c r="B771" s="152"/>
      <c r="C771" s="151"/>
      <c r="D771" s="151"/>
      <c r="E771" s="151"/>
      <c r="F771" s="151"/>
    </row>
    <row r="772" spans="1:6">
      <c r="A772" s="150"/>
      <c r="B772" s="152"/>
      <c r="C772" s="151"/>
      <c r="D772" s="151"/>
      <c r="E772" s="151"/>
      <c r="F772" s="151"/>
    </row>
    <row r="773" spans="1:6">
      <c r="A773" s="150"/>
      <c r="B773" s="152"/>
      <c r="C773" s="151"/>
      <c r="D773" s="151"/>
      <c r="E773" s="151"/>
      <c r="F773" s="151"/>
    </row>
    <row r="774" spans="1:6">
      <c r="A774" s="150"/>
      <c r="B774" s="152"/>
      <c r="C774" s="151"/>
      <c r="D774" s="151"/>
      <c r="E774" s="151"/>
      <c r="F774" s="151"/>
    </row>
    <row r="775" spans="1:6">
      <c r="A775" s="150"/>
      <c r="B775" s="152"/>
      <c r="C775" s="151"/>
      <c r="D775" s="151"/>
      <c r="E775" s="151"/>
      <c r="F775" s="151"/>
    </row>
    <row r="776" spans="1:6">
      <c r="A776" s="150"/>
      <c r="B776" s="152"/>
      <c r="C776" s="151"/>
      <c r="D776" s="151"/>
      <c r="E776" s="151"/>
      <c r="F776" s="151"/>
    </row>
    <row r="777" spans="1:6">
      <c r="A777" s="150"/>
      <c r="B777" s="152"/>
      <c r="C777" s="151"/>
      <c r="D777" s="151"/>
      <c r="E777" s="151"/>
      <c r="F777" s="151"/>
    </row>
    <row r="778" spans="1:6">
      <c r="A778" s="150"/>
      <c r="B778" s="152"/>
      <c r="C778" s="151"/>
      <c r="D778" s="151"/>
      <c r="E778" s="151"/>
      <c r="F778" s="151"/>
    </row>
    <row r="779" spans="1:6">
      <c r="A779" s="150"/>
      <c r="B779" s="152"/>
      <c r="C779" s="151"/>
      <c r="D779" s="151"/>
      <c r="E779" s="151"/>
      <c r="F779" s="151"/>
    </row>
    <row r="780" spans="1:6">
      <c r="A780" s="150"/>
      <c r="B780" s="152"/>
      <c r="C780" s="151"/>
      <c r="D780" s="151"/>
      <c r="E780" s="151"/>
      <c r="F780" s="151"/>
    </row>
    <row r="781" spans="1:6">
      <c r="A781" s="150"/>
      <c r="B781" s="152"/>
      <c r="C781" s="151"/>
      <c r="D781" s="151"/>
      <c r="E781" s="151"/>
      <c r="F781" s="151"/>
    </row>
    <row r="782" spans="1:6">
      <c r="A782" s="150"/>
      <c r="B782" s="152"/>
      <c r="C782" s="151"/>
      <c r="D782" s="151"/>
      <c r="E782" s="151"/>
      <c r="F782" s="151"/>
    </row>
    <row r="783" spans="1:6">
      <c r="A783" s="150"/>
      <c r="B783" s="152"/>
      <c r="C783" s="151"/>
      <c r="D783" s="151"/>
      <c r="E783" s="151"/>
      <c r="F783" s="151"/>
    </row>
    <row r="784" spans="1:6">
      <c r="A784" s="150"/>
      <c r="B784" s="152"/>
      <c r="C784" s="151"/>
      <c r="D784" s="151"/>
      <c r="E784" s="151"/>
      <c r="F784" s="151"/>
    </row>
    <row r="785" spans="1:6">
      <c r="A785" s="150"/>
      <c r="B785" s="152"/>
      <c r="C785" s="151"/>
      <c r="D785" s="151"/>
      <c r="E785" s="151"/>
      <c r="F785" s="151"/>
    </row>
    <row r="786" spans="1:6">
      <c r="A786" s="150"/>
      <c r="B786" s="152"/>
      <c r="C786" s="151"/>
      <c r="D786" s="151"/>
      <c r="E786" s="151"/>
      <c r="F786" s="151"/>
    </row>
    <row r="787" spans="1:6">
      <c r="A787" s="150"/>
      <c r="B787" s="152"/>
      <c r="C787" s="151"/>
      <c r="D787" s="151"/>
      <c r="E787" s="151"/>
      <c r="F787" s="151"/>
    </row>
    <row r="788" spans="1:6">
      <c r="A788" s="150"/>
      <c r="B788" s="152"/>
      <c r="C788" s="151"/>
      <c r="D788" s="151"/>
      <c r="E788" s="151"/>
      <c r="F788" s="151"/>
    </row>
    <row r="789" spans="1:6">
      <c r="A789" s="150"/>
      <c r="B789" s="152"/>
      <c r="C789" s="151"/>
      <c r="D789" s="151"/>
      <c r="E789" s="151"/>
      <c r="F789" s="151"/>
    </row>
    <row r="790" spans="1:6">
      <c r="A790" s="150"/>
      <c r="B790" s="152"/>
      <c r="C790" s="151"/>
      <c r="D790" s="151"/>
      <c r="E790" s="151"/>
      <c r="F790" s="151"/>
    </row>
    <row r="791" spans="1:6">
      <c r="A791" s="150"/>
      <c r="B791" s="152"/>
      <c r="C791" s="151"/>
      <c r="D791" s="151"/>
      <c r="E791" s="151"/>
      <c r="F791" s="151"/>
    </row>
    <row r="792" spans="1:6">
      <c r="A792" s="150"/>
      <c r="B792" s="152"/>
      <c r="C792" s="151"/>
      <c r="D792" s="151"/>
      <c r="E792" s="151"/>
      <c r="F792" s="151"/>
    </row>
    <row r="793" spans="1:6">
      <c r="A793" s="150"/>
      <c r="B793" s="152"/>
      <c r="C793" s="151"/>
      <c r="D793" s="151"/>
      <c r="E793" s="151"/>
      <c r="F793" s="151"/>
    </row>
    <row r="794" spans="1:6">
      <c r="A794" s="150"/>
      <c r="B794" s="152"/>
      <c r="C794" s="151"/>
      <c r="D794" s="151"/>
      <c r="E794" s="151"/>
      <c r="F794" s="151"/>
    </row>
    <row r="795" spans="1:6">
      <c r="A795" s="150"/>
      <c r="B795" s="152"/>
      <c r="C795" s="151"/>
      <c r="D795" s="151"/>
      <c r="E795" s="151"/>
      <c r="F795" s="151"/>
    </row>
    <row r="796" spans="1:6">
      <c r="A796" s="150"/>
      <c r="B796" s="152"/>
      <c r="C796" s="151"/>
      <c r="D796" s="151"/>
      <c r="E796" s="151"/>
      <c r="F796" s="151"/>
    </row>
    <row r="797" spans="1:6">
      <c r="A797" s="150"/>
      <c r="B797" s="152"/>
      <c r="C797" s="151"/>
      <c r="D797" s="151"/>
      <c r="E797" s="151"/>
      <c r="F797" s="151"/>
    </row>
    <row r="798" spans="1:6">
      <c r="A798" s="150"/>
      <c r="B798" s="152"/>
      <c r="C798" s="151"/>
      <c r="D798" s="151"/>
      <c r="E798" s="151"/>
      <c r="F798" s="151"/>
    </row>
    <row r="799" spans="1:6">
      <c r="A799" s="150"/>
      <c r="B799" s="152"/>
      <c r="C799" s="151"/>
      <c r="D799" s="151"/>
      <c r="E799" s="151"/>
      <c r="F799" s="151"/>
    </row>
    <row r="800" spans="1:6">
      <c r="A800" s="150"/>
      <c r="B800" s="152"/>
      <c r="C800" s="151"/>
      <c r="D800" s="151"/>
      <c r="E800" s="151"/>
      <c r="F800" s="151"/>
    </row>
    <row r="801" spans="1:6">
      <c r="A801" s="150"/>
      <c r="B801" s="152"/>
      <c r="C801" s="151"/>
      <c r="D801" s="151"/>
      <c r="E801" s="151"/>
      <c r="F801" s="151"/>
    </row>
    <row r="802" spans="1:6">
      <c r="A802" s="150"/>
      <c r="B802" s="152"/>
      <c r="C802" s="151"/>
      <c r="D802" s="151"/>
      <c r="E802" s="151"/>
      <c r="F802" s="151"/>
    </row>
    <row r="803" spans="1:6">
      <c r="A803" s="150"/>
      <c r="B803" s="152"/>
      <c r="C803" s="151"/>
      <c r="D803" s="151"/>
      <c r="E803" s="151"/>
      <c r="F803" s="151"/>
    </row>
    <row r="804" spans="1:6">
      <c r="A804" s="150"/>
      <c r="B804" s="152"/>
      <c r="C804" s="151"/>
      <c r="D804" s="151"/>
      <c r="E804" s="151"/>
      <c r="F804" s="151"/>
    </row>
    <row r="805" spans="1:6">
      <c r="A805" s="150"/>
      <c r="B805" s="152"/>
      <c r="C805" s="151"/>
      <c r="D805" s="151"/>
      <c r="E805" s="151"/>
      <c r="F805" s="151"/>
    </row>
    <row r="806" spans="1:6">
      <c r="A806" s="150"/>
      <c r="B806" s="152"/>
      <c r="C806" s="151"/>
      <c r="D806" s="151"/>
      <c r="E806" s="151"/>
      <c r="F806" s="151"/>
    </row>
    <row r="807" spans="1:6">
      <c r="A807" s="150"/>
      <c r="B807" s="152"/>
      <c r="C807" s="151"/>
      <c r="D807" s="151"/>
      <c r="E807" s="151"/>
      <c r="F807" s="151"/>
    </row>
    <row r="808" spans="1:6">
      <c r="A808" s="150"/>
      <c r="B808" s="152"/>
      <c r="C808" s="151"/>
      <c r="D808" s="151"/>
      <c r="E808" s="151"/>
      <c r="F808" s="151"/>
    </row>
    <row r="809" spans="1:6">
      <c r="A809" s="150"/>
      <c r="B809" s="152"/>
      <c r="C809" s="151"/>
      <c r="D809" s="151"/>
      <c r="E809" s="151"/>
      <c r="F809" s="151"/>
    </row>
    <row r="810" spans="1:6">
      <c r="A810" s="150"/>
      <c r="B810" s="152"/>
      <c r="C810" s="151"/>
      <c r="D810" s="151"/>
      <c r="E810" s="151"/>
      <c r="F810" s="151"/>
    </row>
    <row r="811" spans="1:6">
      <c r="A811" s="150"/>
      <c r="B811" s="152"/>
      <c r="C811" s="151"/>
      <c r="D811" s="151"/>
      <c r="E811" s="151"/>
      <c r="F811" s="151"/>
    </row>
    <row r="812" spans="1:6">
      <c r="A812" s="150"/>
      <c r="B812" s="152"/>
      <c r="C812" s="151"/>
      <c r="D812" s="151"/>
      <c r="E812" s="151"/>
      <c r="F812" s="151"/>
    </row>
    <row r="813" spans="1:6">
      <c r="A813" s="150"/>
      <c r="B813" s="152"/>
      <c r="C813" s="151"/>
      <c r="D813" s="151"/>
      <c r="E813" s="151"/>
      <c r="F813" s="151"/>
    </row>
    <row r="814" spans="1:6">
      <c r="A814" s="150"/>
      <c r="B814" s="152"/>
      <c r="C814" s="151"/>
      <c r="D814" s="151"/>
      <c r="E814" s="151"/>
      <c r="F814" s="151"/>
    </row>
    <row r="815" spans="1:6">
      <c r="A815" s="150"/>
      <c r="B815" s="152"/>
      <c r="C815" s="151"/>
      <c r="D815" s="151"/>
      <c r="E815" s="151"/>
      <c r="F815" s="151"/>
    </row>
    <row r="816" spans="1:6">
      <c r="A816" s="150"/>
      <c r="B816" s="152"/>
      <c r="C816" s="151"/>
      <c r="D816" s="151"/>
      <c r="E816" s="151"/>
      <c r="F816" s="151"/>
    </row>
    <row r="817" spans="1:6">
      <c r="A817" s="150"/>
      <c r="B817" s="152"/>
      <c r="C817" s="151"/>
      <c r="D817" s="151"/>
      <c r="E817" s="151"/>
      <c r="F817" s="151"/>
    </row>
    <row r="818" spans="1:6">
      <c r="A818" s="150"/>
      <c r="B818" s="152"/>
      <c r="C818" s="151"/>
      <c r="D818" s="151"/>
      <c r="E818" s="151"/>
      <c r="F818" s="151"/>
    </row>
    <row r="819" spans="1:6">
      <c r="A819" s="150"/>
      <c r="B819" s="152"/>
      <c r="C819" s="151"/>
      <c r="D819" s="151"/>
      <c r="E819" s="151"/>
      <c r="F819" s="151"/>
    </row>
    <row r="820" spans="1:6">
      <c r="A820" s="150"/>
      <c r="B820" s="152"/>
      <c r="C820" s="151"/>
      <c r="D820" s="151"/>
      <c r="E820" s="151"/>
      <c r="F820" s="151"/>
    </row>
    <row r="821" spans="1:6">
      <c r="A821" s="150"/>
      <c r="B821" s="152"/>
      <c r="C821" s="151"/>
      <c r="D821" s="151"/>
      <c r="E821" s="151"/>
      <c r="F821" s="151"/>
    </row>
    <row r="822" spans="1:6">
      <c r="A822" s="150"/>
      <c r="B822" s="152"/>
      <c r="C822" s="151"/>
      <c r="D822" s="151"/>
      <c r="E822" s="151"/>
      <c r="F822" s="151"/>
    </row>
    <row r="823" spans="1:6">
      <c r="A823" s="150"/>
      <c r="B823" s="152"/>
      <c r="C823" s="151"/>
      <c r="D823" s="151"/>
      <c r="E823" s="151"/>
      <c r="F823" s="151"/>
    </row>
    <row r="824" spans="1:6">
      <c r="A824" s="150"/>
      <c r="B824" s="152"/>
      <c r="C824" s="151"/>
      <c r="D824" s="151"/>
      <c r="E824" s="151"/>
      <c r="F824" s="151"/>
    </row>
    <row r="825" spans="1:6">
      <c r="A825" s="150"/>
      <c r="B825" s="152"/>
      <c r="C825" s="151"/>
      <c r="D825" s="151"/>
      <c r="E825" s="151"/>
      <c r="F825" s="151"/>
    </row>
    <row r="826" spans="1:6">
      <c r="A826" s="150"/>
      <c r="B826" s="152"/>
      <c r="C826" s="151"/>
      <c r="D826" s="151"/>
      <c r="E826" s="151"/>
      <c r="F826" s="151"/>
    </row>
    <row r="827" spans="1:6">
      <c r="A827" s="150"/>
      <c r="B827" s="152"/>
      <c r="C827" s="151"/>
      <c r="D827" s="151"/>
      <c r="E827" s="151"/>
      <c r="F827" s="151"/>
    </row>
    <row r="828" spans="1:6">
      <c r="A828" s="150"/>
      <c r="B828" s="152"/>
      <c r="C828" s="151"/>
      <c r="D828" s="151"/>
      <c r="E828" s="151"/>
      <c r="F828" s="151"/>
    </row>
    <row r="829" spans="1:6">
      <c r="A829" s="150"/>
      <c r="B829" s="152"/>
      <c r="C829" s="151"/>
      <c r="D829" s="151"/>
      <c r="E829" s="151"/>
      <c r="F829" s="151"/>
    </row>
    <row r="830" spans="1:6">
      <c r="A830" s="150"/>
      <c r="B830" s="152"/>
      <c r="C830" s="151"/>
      <c r="D830" s="151"/>
      <c r="E830" s="151"/>
      <c r="F830" s="151"/>
    </row>
    <row r="831" spans="1:6">
      <c r="A831" s="150"/>
      <c r="B831" s="152"/>
      <c r="C831" s="151"/>
      <c r="D831" s="151"/>
      <c r="E831" s="151"/>
      <c r="F831" s="151"/>
    </row>
    <row r="832" spans="1:6">
      <c r="A832" s="150"/>
      <c r="B832" s="152"/>
      <c r="C832" s="151"/>
      <c r="D832" s="151"/>
      <c r="E832" s="151"/>
      <c r="F832" s="151"/>
    </row>
    <row r="833" spans="1:6">
      <c r="A833" s="150"/>
      <c r="B833" s="152"/>
      <c r="C833" s="151"/>
      <c r="D833" s="151"/>
      <c r="E833" s="151"/>
      <c r="F833" s="151"/>
    </row>
    <row r="834" spans="1:6">
      <c r="A834" s="150"/>
      <c r="B834" s="152"/>
      <c r="C834" s="151"/>
      <c r="D834" s="151"/>
      <c r="E834" s="151"/>
      <c r="F834" s="151"/>
    </row>
    <row r="835" spans="1:6">
      <c r="A835" s="150"/>
      <c r="B835" s="152"/>
      <c r="C835" s="151"/>
      <c r="D835" s="151"/>
      <c r="E835" s="151"/>
      <c r="F835" s="151"/>
    </row>
    <row r="836" spans="1:6">
      <c r="A836" s="150"/>
      <c r="B836" s="152"/>
      <c r="C836" s="151"/>
      <c r="D836" s="151"/>
      <c r="E836" s="151"/>
      <c r="F836" s="151"/>
    </row>
    <row r="837" spans="1:6">
      <c r="A837" s="150"/>
      <c r="B837" s="152"/>
      <c r="C837" s="151"/>
      <c r="D837" s="151"/>
      <c r="E837" s="151"/>
      <c r="F837" s="151"/>
    </row>
    <row r="838" spans="1:6">
      <c r="A838" s="150"/>
      <c r="B838" s="152"/>
      <c r="C838" s="151"/>
      <c r="D838" s="151"/>
      <c r="E838" s="151"/>
      <c r="F838" s="151"/>
    </row>
    <row r="839" spans="1:6">
      <c r="A839" s="150"/>
      <c r="B839" s="152"/>
      <c r="C839" s="151"/>
      <c r="D839" s="151"/>
      <c r="E839" s="151"/>
      <c r="F839" s="151"/>
    </row>
    <row r="840" spans="1:6">
      <c r="A840" s="150"/>
      <c r="B840" s="152"/>
      <c r="C840" s="151"/>
      <c r="D840" s="151"/>
      <c r="E840" s="151"/>
      <c r="F840" s="151"/>
    </row>
    <row r="841" spans="1:6">
      <c r="A841" s="150"/>
      <c r="B841" s="152"/>
      <c r="C841" s="151"/>
      <c r="D841" s="151"/>
      <c r="E841" s="151"/>
      <c r="F841" s="151"/>
    </row>
    <row r="842" spans="1:6">
      <c r="A842" s="150"/>
      <c r="B842" s="152"/>
      <c r="C842" s="151"/>
      <c r="D842" s="151"/>
      <c r="E842" s="151"/>
      <c r="F842" s="151"/>
    </row>
    <row r="843" spans="1:6">
      <c r="A843" s="150"/>
      <c r="B843" s="152"/>
      <c r="C843" s="151"/>
      <c r="D843" s="151"/>
      <c r="E843" s="151"/>
      <c r="F843" s="151"/>
    </row>
    <row r="844" spans="1:6">
      <c r="A844" s="150"/>
      <c r="B844" s="152"/>
      <c r="C844" s="151"/>
      <c r="D844" s="151"/>
      <c r="E844" s="151"/>
      <c r="F844" s="151"/>
    </row>
    <row r="845" spans="1:6">
      <c r="A845" s="150"/>
      <c r="B845" s="152"/>
      <c r="C845" s="151"/>
      <c r="D845" s="151"/>
      <c r="E845" s="151"/>
      <c r="F845" s="151"/>
    </row>
    <row r="846" spans="1:6">
      <c r="A846" s="150"/>
      <c r="B846" s="152"/>
      <c r="C846" s="151"/>
      <c r="D846" s="151"/>
      <c r="E846" s="151"/>
      <c r="F846" s="151"/>
    </row>
    <row r="847" spans="1:6">
      <c r="A847" s="150"/>
      <c r="B847" s="152"/>
      <c r="C847" s="151"/>
      <c r="D847" s="151"/>
      <c r="E847" s="151"/>
      <c r="F847" s="151"/>
    </row>
    <row r="848" spans="1:6">
      <c r="A848" s="150"/>
      <c r="B848" s="152"/>
      <c r="C848" s="151"/>
      <c r="D848" s="151"/>
      <c r="E848" s="151"/>
      <c r="F848" s="151"/>
    </row>
    <row r="849" spans="1:6">
      <c r="A849" s="150"/>
      <c r="B849" s="152"/>
      <c r="C849" s="151"/>
      <c r="D849" s="151"/>
      <c r="E849" s="151"/>
      <c r="F849" s="151"/>
    </row>
    <row r="850" spans="1:6">
      <c r="A850" s="150"/>
      <c r="B850" s="152"/>
      <c r="C850" s="151"/>
      <c r="D850" s="151"/>
      <c r="E850" s="151"/>
      <c r="F850" s="151"/>
    </row>
    <row r="851" spans="1:6">
      <c r="A851" s="150"/>
      <c r="B851" s="152"/>
      <c r="C851" s="151"/>
      <c r="D851" s="151"/>
      <c r="E851" s="151"/>
      <c r="F851" s="151"/>
    </row>
    <row r="852" spans="1:6">
      <c r="A852" s="150"/>
      <c r="B852" s="152"/>
      <c r="C852" s="151"/>
      <c r="D852" s="151"/>
      <c r="E852" s="151"/>
      <c r="F852" s="151"/>
    </row>
    <row r="853" spans="1:6">
      <c r="A853" s="150"/>
      <c r="B853" s="152"/>
      <c r="C853" s="151"/>
      <c r="D853" s="151"/>
      <c r="E853" s="151"/>
      <c r="F853" s="151"/>
    </row>
    <row r="854" spans="1:6">
      <c r="A854" s="150"/>
      <c r="B854" s="152"/>
      <c r="C854" s="151"/>
      <c r="D854" s="151"/>
      <c r="E854" s="151"/>
      <c r="F854" s="151"/>
    </row>
    <row r="855" spans="1:6">
      <c r="A855" s="150"/>
      <c r="B855" s="152"/>
      <c r="C855" s="151"/>
      <c r="D855" s="151"/>
      <c r="E855" s="151"/>
      <c r="F855" s="151"/>
    </row>
    <row r="856" spans="1:6">
      <c r="A856" s="150"/>
      <c r="B856" s="152"/>
      <c r="C856" s="151"/>
      <c r="D856" s="151"/>
      <c r="E856" s="151"/>
      <c r="F856" s="151"/>
    </row>
    <row r="857" spans="1:6">
      <c r="A857" s="150"/>
      <c r="B857" s="152"/>
      <c r="C857" s="151"/>
      <c r="D857" s="151"/>
      <c r="E857" s="151"/>
      <c r="F857" s="151"/>
    </row>
    <row r="858" spans="1:6">
      <c r="A858" s="150"/>
      <c r="B858" s="152"/>
      <c r="C858" s="151"/>
      <c r="D858" s="151"/>
      <c r="E858" s="151"/>
      <c r="F858" s="151"/>
    </row>
    <row r="859" spans="1:6">
      <c r="A859" s="150"/>
      <c r="B859" s="152"/>
      <c r="C859" s="151"/>
      <c r="D859" s="151"/>
      <c r="E859" s="151"/>
      <c r="F859" s="151"/>
    </row>
    <row r="860" spans="1:6">
      <c r="A860" s="150"/>
      <c r="B860" s="152"/>
      <c r="C860" s="151"/>
      <c r="D860" s="151"/>
      <c r="E860" s="151"/>
      <c r="F860" s="151"/>
    </row>
    <row r="861" spans="1:6">
      <c r="A861" s="150"/>
      <c r="B861" s="152"/>
      <c r="C861" s="151"/>
      <c r="D861" s="151"/>
      <c r="E861" s="151"/>
      <c r="F861" s="151"/>
    </row>
    <row r="862" spans="1:6">
      <c r="A862" s="150"/>
      <c r="B862" s="152"/>
      <c r="C862" s="151"/>
      <c r="D862" s="151"/>
      <c r="E862" s="151"/>
      <c r="F862" s="151"/>
    </row>
    <row r="863" spans="1:6">
      <c r="A863" s="150"/>
      <c r="B863" s="152"/>
      <c r="C863" s="151"/>
      <c r="D863" s="151"/>
      <c r="E863" s="151"/>
      <c r="F863" s="151"/>
    </row>
    <row r="864" spans="1:6">
      <c r="A864" s="150"/>
      <c r="B864" s="152"/>
      <c r="C864" s="151"/>
      <c r="D864" s="151"/>
      <c r="E864" s="151"/>
      <c r="F864" s="151"/>
    </row>
    <row r="865" spans="1:6">
      <c r="A865" s="150"/>
      <c r="B865" s="152"/>
      <c r="C865" s="151"/>
      <c r="D865" s="151"/>
      <c r="E865" s="151"/>
      <c r="F865" s="151"/>
    </row>
    <row r="866" spans="1:6">
      <c r="A866" s="150"/>
      <c r="B866" s="152"/>
      <c r="C866" s="151"/>
      <c r="D866" s="151"/>
      <c r="E866" s="151"/>
      <c r="F866" s="151"/>
    </row>
    <row r="867" spans="1:6">
      <c r="A867" s="150"/>
      <c r="B867" s="152"/>
      <c r="C867" s="151"/>
      <c r="D867" s="151"/>
      <c r="E867" s="151"/>
      <c r="F867" s="151"/>
    </row>
    <row r="868" spans="1:6">
      <c r="A868" s="150"/>
      <c r="B868" s="152"/>
      <c r="C868" s="151"/>
      <c r="D868" s="151"/>
      <c r="E868" s="151"/>
      <c r="F868" s="151"/>
    </row>
    <row r="869" spans="1:6">
      <c r="A869" s="150"/>
      <c r="B869" s="152"/>
      <c r="C869" s="151"/>
      <c r="D869" s="151"/>
      <c r="E869" s="151"/>
      <c r="F869" s="151"/>
    </row>
    <row r="870" spans="1:6">
      <c r="A870" s="150"/>
      <c r="B870" s="152"/>
      <c r="C870" s="151"/>
      <c r="D870" s="151"/>
      <c r="E870" s="151"/>
      <c r="F870" s="151"/>
    </row>
    <row r="871" spans="1:6">
      <c r="A871" s="150"/>
      <c r="B871" s="152"/>
      <c r="C871" s="151"/>
      <c r="D871" s="151"/>
      <c r="E871" s="151"/>
      <c r="F871" s="151"/>
    </row>
    <row r="872" spans="1:6">
      <c r="A872" s="150"/>
      <c r="B872" s="152"/>
      <c r="C872" s="151"/>
      <c r="D872" s="151"/>
      <c r="E872" s="151"/>
      <c r="F872" s="151"/>
    </row>
    <row r="873" spans="1:6">
      <c r="A873" s="150"/>
      <c r="B873" s="152"/>
      <c r="C873" s="151"/>
      <c r="D873" s="151"/>
      <c r="E873" s="151"/>
      <c r="F873" s="151"/>
    </row>
    <row r="874" spans="1:6">
      <c r="A874" s="150"/>
      <c r="B874" s="152"/>
      <c r="C874" s="151"/>
      <c r="D874" s="151"/>
      <c r="E874" s="151"/>
      <c r="F874" s="151"/>
    </row>
    <row r="875" spans="1:6">
      <c r="A875" s="150"/>
      <c r="B875" s="152"/>
      <c r="C875" s="151"/>
      <c r="D875" s="151"/>
      <c r="E875" s="151"/>
      <c r="F875" s="151"/>
    </row>
    <row r="876" spans="1:6">
      <c r="A876" s="150"/>
      <c r="B876" s="152"/>
      <c r="C876" s="151"/>
      <c r="D876" s="151"/>
      <c r="E876" s="151"/>
      <c r="F876" s="151"/>
    </row>
    <row r="877" spans="1:6">
      <c r="A877" s="150"/>
      <c r="B877" s="152"/>
      <c r="C877" s="151"/>
      <c r="D877" s="151"/>
      <c r="E877" s="151"/>
      <c r="F877" s="151"/>
    </row>
    <row r="878" spans="1:6">
      <c r="A878" s="150"/>
      <c r="B878" s="152"/>
      <c r="C878" s="151"/>
      <c r="D878" s="151"/>
      <c r="E878" s="151"/>
      <c r="F878" s="151"/>
    </row>
    <row r="879" spans="1:6">
      <c r="A879" s="150"/>
      <c r="B879" s="152"/>
      <c r="C879" s="151"/>
      <c r="D879" s="151"/>
      <c r="E879" s="151"/>
      <c r="F879" s="151"/>
    </row>
    <row r="880" spans="1:6">
      <c r="A880" s="150"/>
      <c r="B880" s="152"/>
      <c r="C880" s="151"/>
      <c r="D880" s="151"/>
      <c r="E880" s="151"/>
      <c r="F880" s="151"/>
    </row>
    <row r="881" spans="1:6">
      <c r="A881" s="150"/>
      <c r="B881" s="152"/>
      <c r="C881" s="151"/>
      <c r="D881" s="151"/>
      <c r="E881" s="151"/>
      <c r="F881" s="151"/>
    </row>
    <row r="882" spans="1:6">
      <c r="A882" s="150"/>
      <c r="B882" s="152"/>
      <c r="C882" s="151"/>
      <c r="D882" s="151"/>
      <c r="E882" s="151"/>
      <c r="F882" s="151"/>
    </row>
    <row r="883" spans="1:6">
      <c r="A883" s="150"/>
      <c r="B883" s="152"/>
      <c r="C883" s="151"/>
      <c r="D883" s="151"/>
      <c r="E883" s="151"/>
      <c r="F883" s="151"/>
    </row>
    <row r="884" spans="1:6">
      <c r="A884" s="150"/>
      <c r="B884" s="152"/>
      <c r="C884" s="151"/>
      <c r="D884" s="151"/>
      <c r="E884" s="151"/>
      <c r="F884" s="151"/>
    </row>
    <row r="885" spans="1:6">
      <c r="A885" s="150"/>
      <c r="B885" s="152"/>
      <c r="C885" s="151"/>
      <c r="D885" s="151"/>
      <c r="E885" s="151"/>
      <c r="F885" s="151"/>
    </row>
    <row r="886" spans="1:6">
      <c r="A886" s="150"/>
      <c r="B886" s="152"/>
      <c r="C886" s="151"/>
      <c r="D886" s="151"/>
      <c r="E886" s="151"/>
      <c r="F886" s="151"/>
    </row>
    <row r="887" spans="1:6">
      <c r="A887" s="150"/>
      <c r="B887" s="152"/>
      <c r="C887" s="151"/>
      <c r="D887" s="151"/>
      <c r="E887" s="151"/>
      <c r="F887" s="151"/>
    </row>
    <row r="888" spans="1:6">
      <c r="A888" s="150"/>
      <c r="B888" s="152"/>
      <c r="C888" s="151"/>
      <c r="D888" s="151"/>
      <c r="E888" s="151"/>
      <c r="F888" s="151"/>
    </row>
    <row r="889" spans="1:6">
      <c r="A889" s="150"/>
      <c r="B889" s="152"/>
      <c r="C889" s="151"/>
      <c r="D889" s="151"/>
      <c r="E889" s="151"/>
      <c r="F889" s="151"/>
    </row>
    <row r="890" spans="1:6">
      <c r="A890" s="150"/>
      <c r="B890" s="152"/>
      <c r="C890" s="151"/>
      <c r="D890" s="151"/>
      <c r="E890" s="151"/>
      <c r="F890" s="151"/>
    </row>
    <row r="891" spans="1:6">
      <c r="A891" s="150"/>
      <c r="B891" s="152"/>
      <c r="C891" s="151"/>
      <c r="D891" s="151"/>
      <c r="E891" s="151"/>
      <c r="F891" s="151"/>
    </row>
    <row r="892" spans="1:6">
      <c r="A892" s="150"/>
      <c r="B892" s="152"/>
      <c r="C892" s="151"/>
      <c r="D892" s="151"/>
      <c r="E892" s="151"/>
      <c r="F892" s="151"/>
    </row>
    <row r="893" spans="1:6">
      <c r="A893" s="150"/>
      <c r="B893" s="152"/>
      <c r="C893" s="151"/>
      <c r="D893" s="151"/>
      <c r="E893" s="151"/>
      <c r="F893" s="151"/>
    </row>
    <row r="894" spans="1:6">
      <c r="A894" s="150"/>
      <c r="B894" s="152"/>
      <c r="C894" s="151"/>
      <c r="D894" s="151"/>
      <c r="E894" s="151"/>
      <c r="F894" s="151"/>
    </row>
    <row r="895" spans="1:6">
      <c r="A895" s="150"/>
      <c r="B895" s="152"/>
      <c r="C895" s="151"/>
      <c r="D895" s="151"/>
      <c r="E895" s="151"/>
      <c r="F895" s="151"/>
    </row>
    <row r="896" spans="1:6">
      <c r="A896" s="150"/>
      <c r="B896" s="152"/>
      <c r="C896" s="151"/>
      <c r="D896" s="151"/>
      <c r="E896" s="151"/>
      <c r="F896" s="151"/>
    </row>
    <row r="897" spans="1:6">
      <c r="A897" s="150"/>
      <c r="B897" s="152"/>
      <c r="C897" s="151"/>
      <c r="D897" s="151"/>
      <c r="E897" s="151"/>
      <c r="F897" s="151"/>
    </row>
    <row r="898" spans="1:6">
      <c r="A898" s="150"/>
      <c r="B898" s="152"/>
      <c r="C898" s="151"/>
      <c r="D898" s="151"/>
      <c r="E898" s="151"/>
      <c r="F898" s="151"/>
    </row>
    <row r="899" spans="1:6">
      <c r="A899" s="150"/>
      <c r="B899" s="152"/>
      <c r="C899" s="151"/>
      <c r="D899" s="151"/>
      <c r="E899" s="151"/>
      <c r="F899" s="151"/>
    </row>
    <row r="900" spans="1:6">
      <c r="A900" s="150"/>
      <c r="B900" s="152"/>
      <c r="C900" s="151"/>
      <c r="D900" s="151"/>
      <c r="E900" s="151"/>
      <c r="F900" s="151"/>
    </row>
    <row r="901" spans="1:6">
      <c r="A901" s="150"/>
      <c r="B901" s="152"/>
      <c r="C901" s="151"/>
      <c r="D901" s="151"/>
      <c r="E901" s="151"/>
      <c r="F901" s="151"/>
    </row>
    <row r="902" spans="1:6">
      <c r="A902" s="150"/>
      <c r="B902" s="152"/>
      <c r="C902" s="151"/>
      <c r="D902" s="151"/>
      <c r="E902" s="151"/>
      <c r="F902" s="151"/>
    </row>
    <row r="903" spans="1:6">
      <c r="A903" s="150"/>
      <c r="B903" s="152"/>
      <c r="C903" s="151"/>
      <c r="D903" s="151"/>
      <c r="E903" s="151"/>
      <c r="F903" s="151"/>
    </row>
    <row r="904" spans="1:6">
      <c r="A904" s="150"/>
      <c r="B904" s="152"/>
      <c r="C904" s="151"/>
      <c r="D904" s="151"/>
      <c r="E904" s="151"/>
      <c r="F904" s="151"/>
    </row>
    <row r="905" spans="1:6">
      <c r="A905" s="150"/>
      <c r="B905" s="152"/>
      <c r="C905" s="151"/>
      <c r="D905" s="151"/>
      <c r="E905" s="151"/>
      <c r="F905" s="151"/>
    </row>
    <row r="906" spans="1:6">
      <c r="A906" s="150"/>
      <c r="B906" s="152"/>
      <c r="C906" s="151"/>
      <c r="D906" s="151"/>
      <c r="E906" s="151"/>
      <c r="F906" s="151"/>
    </row>
    <row r="907" spans="1:6">
      <c r="A907" s="150"/>
      <c r="B907" s="152"/>
      <c r="C907" s="151"/>
      <c r="D907" s="151"/>
      <c r="E907" s="151"/>
      <c r="F907" s="151"/>
    </row>
    <row r="908" spans="1:6">
      <c r="A908" s="150"/>
      <c r="B908" s="152"/>
      <c r="C908" s="151"/>
      <c r="D908" s="151"/>
      <c r="E908" s="151"/>
      <c r="F908" s="151"/>
    </row>
    <row r="909" spans="1:6">
      <c r="A909" s="150"/>
      <c r="B909" s="152"/>
      <c r="C909" s="151"/>
      <c r="D909" s="151"/>
      <c r="E909" s="151"/>
      <c r="F909" s="151"/>
    </row>
    <row r="910" spans="1:6">
      <c r="A910" s="150"/>
      <c r="B910" s="152"/>
      <c r="C910" s="151"/>
      <c r="D910" s="151"/>
      <c r="E910" s="151"/>
      <c r="F910" s="151"/>
    </row>
    <row r="911" spans="1:6">
      <c r="A911" s="150"/>
      <c r="B911" s="152"/>
      <c r="C911" s="151"/>
      <c r="D911" s="151"/>
      <c r="E911" s="151"/>
      <c r="F911" s="151"/>
    </row>
    <row r="912" spans="1:6">
      <c r="A912" s="150"/>
      <c r="B912" s="152"/>
      <c r="C912" s="151"/>
      <c r="D912" s="151"/>
      <c r="E912" s="151"/>
      <c r="F912" s="151"/>
    </row>
    <row r="913" spans="1:6">
      <c r="A913" s="150"/>
      <c r="B913" s="152"/>
      <c r="C913" s="151"/>
      <c r="D913" s="151"/>
      <c r="E913" s="151"/>
      <c r="F913" s="151"/>
    </row>
    <row r="914" spans="1:6">
      <c r="A914" s="150"/>
      <c r="B914" s="152"/>
      <c r="C914" s="151"/>
      <c r="D914" s="151"/>
      <c r="E914" s="151"/>
      <c r="F914" s="151"/>
    </row>
    <row r="915" spans="1:6">
      <c r="A915" s="150"/>
      <c r="B915" s="152"/>
      <c r="C915" s="151"/>
      <c r="D915" s="151"/>
      <c r="E915" s="151"/>
      <c r="F915" s="151"/>
    </row>
    <row r="916" spans="1:6">
      <c r="A916" s="150"/>
      <c r="B916" s="152"/>
      <c r="C916" s="151"/>
      <c r="D916" s="151"/>
      <c r="E916" s="151"/>
      <c r="F916" s="151"/>
    </row>
    <row r="917" spans="1:6">
      <c r="A917" s="150"/>
      <c r="B917" s="152"/>
      <c r="C917" s="151"/>
      <c r="D917" s="151"/>
      <c r="E917" s="151"/>
      <c r="F917" s="151"/>
    </row>
    <row r="918" spans="1:6">
      <c r="A918" s="150"/>
      <c r="B918" s="152"/>
      <c r="C918" s="151"/>
      <c r="D918" s="151"/>
      <c r="E918" s="151"/>
      <c r="F918" s="151"/>
    </row>
    <row r="919" spans="1:6">
      <c r="A919" s="150"/>
      <c r="B919" s="152"/>
      <c r="C919" s="151"/>
      <c r="D919" s="151"/>
      <c r="E919" s="151"/>
      <c r="F919" s="151"/>
    </row>
    <row r="920" spans="1:6">
      <c r="A920" s="150"/>
      <c r="B920" s="152"/>
      <c r="C920" s="151"/>
      <c r="D920" s="151"/>
      <c r="E920" s="151"/>
      <c r="F920" s="151"/>
    </row>
    <row r="921" spans="1:6">
      <c r="A921" s="150"/>
      <c r="B921" s="152"/>
      <c r="C921" s="151"/>
      <c r="D921" s="151"/>
      <c r="E921" s="151"/>
      <c r="F921" s="151"/>
    </row>
    <row r="922" spans="1:6">
      <c r="A922" s="150"/>
      <c r="B922" s="152"/>
      <c r="C922" s="151"/>
      <c r="D922" s="151"/>
      <c r="E922" s="151"/>
      <c r="F922" s="151"/>
    </row>
    <row r="923" spans="1:6">
      <c r="A923" s="150"/>
      <c r="B923" s="152"/>
      <c r="C923" s="151"/>
      <c r="D923" s="151"/>
      <c r="E923" s="151"/>
      <c r="F923" s="151"/>
    </row>
    <row r="924" spans="1:6">
      <c r="A924" s="150"/>
      <c r="B924" s="152"/>
      <c r="C924" s="151"/>
      <c r="D924" s="151"/>
      <c r="E924" s="151"/>
      <c r="F924" s="151"/>
    </row>
    <row r="925" spans="1:6">
      <c r="A925" s="150"/>
      <c r="B925" s="152"/>
      <c r="C925" s="151"/>
      <c r="D925" s="151"/>
      <c r="E925" s="151"/>
      <c r="F925" s="151"/>
    </row>
    <row r="926" spans="1:6">
      <c r="A926" s="150"/>
      <c r="B926" s="152"/>
      <c r="C926" s="151"/>
      <c r="D926" s="151"/>
      <c r="E926" s="151"/>
      <c r="F926" s="151"/>
    </row>
    <row r="927" spans="1:6">
      <c r="A927" s="150"/>
      <c r="B927" s="152"/>
      <c r="C927" s="151"/>
      <c r="D927" s="151"/>
      <c r="E927" s="151"/>
      <c r="F927" s="151"/>
    </row>
    <row r="928" spans="1:6">
      <c r="A928" s="150"/>
      <c r="B928" s="152"/>
      <c r="C928" s="151"/>
      <c r="D928" s="151"/>
      <c r="E928" s="151"/>
      <c r="F928" s="151"/>
    </row>
    <row r="929" spans="1:6">
      <c r="A929" s="150"/>
      <c r="B929" s="152"/>
      <c r="C929" s="151"/>
      <c r="D929" s="151"/>
      <c r="E929" s="151"/>
      <c r="F929" s="151"/>
    </row>
    <row r="930" spans="1:6">
      <c r="A930" s="150"/>
      <c r="B930" s="152"/>
      <c r="C930" s="151"/>
      <c r="D930" s="151"/>
      <c r="E930" s="151"/>
      <c r="F930" s="151"/>
    </row>
    <row r="931" spans="1:6">
      <c r="A931" s="150"/>
      <c r="B931" s="152"/>
      <c r="C931" s="151"/>
      <c r="D931" s="151"/>
      <c r="E931" s="151"/>
      <c r="F931" s="151"/>
    </row>
    <row r="932" spans="1:6">
      <c r="A932" s="150"/>
      <c r="B932" s="152"/>
      <c r="C932" s="151"/>
      <c r="D932" s="151"/>
      <c r="E932" s="151"/>
      <c r="F932" s="151"/>
    </row>
    <row r="933" spans="1:6">
      <c r="A933" s="150"/>
      <c r="B933" s="152"/>
      <c r="C933" s="151"/>
      <c r="D933" s="151"/>
      <c r="E933" s="151"/>
      <c r="F933" s="151"/>
    </row>
    <row r="934" spans="1:6">
      <c r="A934" s="150"/>
      <c r="B934" s="152"/>
      <c r="C934" s="151"/>
      <c r="D934" s="151"/>
      <c r="E934" s="151"/>
      <c r="F934" s="151"/>
    </row>
    <row r="935" spans="1:6">
      <c r="A935" s="150"/>
      <c r="B935" s="152"/>
      <c r="C935" s="151"/>
      <c r="D935" s="151"/>
      <c r="E935" s="151"/>
      <c r="F935" s="151"/>
    </row>
    <row r="936" spans="1:6">
      <c r="A936" s="150"/>
      <c r="B936" s="152"/>
      <c r="C936" s="151"/>
      <c r="D936" s="151"/>
      <c r="E936" s="151"/>
      <c r="F936" s="151"/>
    </row>
    <row r="937" spans="1:6">
      <c r="A937" s="150"/>
      <c r="B937" s="152"/>
      <c r="C937" s="151"/>
      <c r="D937" s="151"/>
      <c r="E937" s="151"/>
      <c r="F937" s="151"/>
    </row>
    <row r="938" spans="1:6">
      <c r="A938" s="150"/>
      <c r="B938" s="152"/>
      <c r="C938" s="151"/>
      <c r="D938" s="151"/>
      <c r="E938" s="151"/>
      <c r="F938" s="151"/>
    </row>
    <row r="939" spans="1:6">
      <c r="A939" s="150"/>
      <c r="B939" s="152"/>
      <c r="C939" s="151"/>
      <c r="D939" s="151"/>
      <c r="E939" s="151"/>
      <c r="F939" s="151"/>
    </row>
    <row r="940" spans="1:6">
      <c r="A940" s="150"/>
      <c r="B940" s="152"/>
      <c r="C940" s="151"/>
      <c r="D940" s="151"/>
      <c r="E940" s="151"/>
      <c r="F940" s="151"/>
    </row>
    <row r="941" spans="1:6">
      <c r="A941" s="150"/>
      <c r="B941" s="152"/>
      <c r="C941" s="151"/>
      <c r="D941" s="151"/>
      <c r="E941" s="151"/>
      <c r="F941" s="151"/>
    </row>
    <row r="942" spans="1:6">
      <c r="A942" s="150"/>
      <c r="B942" s="152"/>
      <c r="C942" s="151"/>
      <c r="D942" s="151"/>
      <c r="E942" s="151"/>
      <c r="F942" s="151"/>
    </row>
    <row r="943" spans="1:6">
      <c r="A943" s="150"/>
      <c r="B943" s="152"/>
      <c r="C943" s="151"/>
      <c r="D943" s="151"/>
      <c r="E943" s="151"/>
      <c r="F943" s="151"/>
    </row>
    <row r="944" spans="1:6">
      <c r="A944" s="150"/>
      <c r="B944" s="152"/>
      <c r="C944" s="151"/>
      <c r="D944" s="151"/>
      <c r="E944" s="151"/>
      <c r="F944" s="151"/>
    </row>
    <row r="945" spans="1:6">
      <c r="A945" s="150"/>
      <c r="B945" s="152"/>
      <c r="C945" s="151"/>
      <c r="D945" s="151"/>
      <c r="E945" s="151"/>
      <c r="F945" s="151"/>
    </row>
    <row r="946" spans="1:6">
      <c r="A946" s="150"/>
      <c r="B946" s="152"/>
      <c r="C946" s="151"/>
      <c r="D946" s="151"/>
      <c r="E946" s="151"/>
      <c r="F946" s="151"/>
    </row>
    <row r="947" spans="1:6">
      <c r="A947" s="150"/>
      <c r="B947" s="152"/>
      <c r="C947" s="151"/>
      <c r="D947" s="151"/>
      <c r="E947" s="151"/>
      <c r="F947" s="151"/>
    </row>
    <row r="948" spans="1:6">
      <c r="A948" s="150"/>
      <c r="B948" s="152"/>
      <c r="C948" s="151"/>
      <c r="D948" s="151"/>
      <c r="E948" s="151"/>
      <c r="F948" s="151"/>
    </row>
    <row r="949" spans="1:6">
      <c r="A949" s="150"/>
      <c r="B949" s="152"/>
      <c r="C949" s="151"/>
      <c r="D949" s="151"/>
      <c r="E949" s="151"/>
      <c r="F949" s="151"/>
    </row>
    <row r="950" spans="1:6">
      <c r="A950" s="150"/>
      <c r="B950" s="152"/>
      <c r="C950" s="151"/>
      <c r="D950" s="151"/>
      <c r="E950" s="151"/>
      <c r="F950" s="151"/>
    </row>
    <row r="951" spans="1:6">
      <c r="A951" s="150"/>
      <c r="B951" s="152"/>
      <c r="C951" s="151"/>
      <c r="D951" s="151"/>
      <c r="E951" s="151"/>
      <c r="F951" s="151"/>
    </row>
    <row r="952" spans="1:6">
      <c r="A952" s="150"/>
      <c r="B952" s="152"/>
      <c r="C952" s="151"/>
      <c r="D952" s="151"/>
      <c r="E952" s="151"/>
      <c r="F952" s="151"/>
    </row>
    <row r="953" spans="1:6">
      <c r="A953" s="150"/>
      <c r="B953" s="152"/>
      <c r="C953" s="151"/>
      <c r="D953" s="151"/>
      <c r="E953" s="151"/>
      <c r="F953" s="151"/>
    </row>
    <row r="954" spans="1:6">
      <c r="A954" s="150"/>
      <c r="B954" s="152"/>
      <c r="C954" s="151"/>
      <c r="D954" s="151"/>
      <c r="E954" s="151"/>
      <c r="F954" s="151"/>
    </row>
    <row r="955" spans="1:6">
      <c r="A955" s="150"/>
      <c r="B955" s="152"/>
      <c r="C955" s="151"/>
      <c r="D955" s="151"/>
      <c r="E955" s="151"/>
      <c r="F955" s="151"/>
    </row>
    <row r="956" spans="1:6">
      <c r="A956" s="150"/>
      <c r="B956" s="152"/>
      <c r="C956" s="151"/>
      <c r="D956" s="151"/>
      <c r="E956" s="151"/>
      <c r="F956" s="151"/>
    </row>
    <row r="957" spans="1:6">
      <c r="A957" s="150"/>
      <c r="B957" s="152"/>
      <c r="C957" s="151"/>
      <c r="D957" s="151"/>
      <c r="E957" s="151"/>
      <c r="F957" s="151"/>
    </row>
    <row r="958" spans="1:6">
      <c r="A958" s="150"/>
      <c r="B958" s="152"/>
      <c r="C958" s="151"/>
      <c r="D958" s="151"/>
      <c r="E958" s="151"/>
      <c r="F958" s="151"/>
    </row>
    <row r="959" spans="1:6">
      <c r="A959" s="150"/>
      <c r="B959" s="152"/>
      <c r="C959" s="151"/>
      <c r="D959" s="151"/>
      <c r="E959" s="151"/>
      <c r="F959" s="151"/>
    </row>
    <row r="960" spans="1:6">
      <c r="A960" s="150"/>
      <c r="B960" s="152"/>
      <c r="C960" s="151"/>
      <c r="D960" s="151"/>
      <c r="E960" s="151"/>
      <c r="F960" s="151"/>
    </row>
    <row r="961" spans="1:6">
      <c r="A961" s="150"/>
      <c r="B961" s="152"/>
      <c r="C961" s="151"/>
      <c r="D961" s="151"/>
      <c r="E961" s="151"/>
      <c r="F961" s="151"/>
    </row>
    <row r="962" spans="1:6">
      <c r="A962" s="150"/>
      <c r="B962" s="152"/>
      <c r="C962" s="151"/>
      <c r="D962" s="151"/>
      <c r="E962" s="151"/>
      <c r="F962" s="151"/>
    </row>
    <row r="963" spans="1:6">
      <c r="A963" s="150"/>
      <c r="B963" s="152"/>
      <c r="C963" s="151"/>
      <c r="D963" s="151"/>
      <c r="E963" s="151"/>
      <c r="F963" s="151"/>
    </row>
    <row r="964" spans="1:6">
      <c r="A964" s="150"/>
      <c r="B964" s="152"/>
      <c r="C964" s="151"/>
      <c r="D964" s="151"/>
      <c r="E964" s="151"/>
      <c r="F964" s="151"/>
    </row>
    <row r="965" spans="1:6">
      <c r="A965" s="150"/>
      <c r="B965" s="152"/>
      <c r="C965" s="151"/>
      <c r="D965" s="151"/>
      <c r="E965" s="151"/>
      <c r="F965" s="151"/>
    </row>
    <row r="966" spans="1:6">
      <c r="A966" s="150"/>
      <c r="B966" s="152"/>
      <c r="C966" s="151"/>
      <c r="D966" s="151"/>
      <c r="E966" s="151"/>
      <c r="F966" s="151"/>
    </row>
    <row r="967" spans="1:6">
      <c r="A967" s="150"/>
      <c r="B967" s="152"/>
      <c r="C967" s="151"/>
      <c r="D967" s="151"/>
      <c r="E967" s="151"/>
      <c r="F967" s="151"/>
    </row>
    <row r="968" spans="1:6">
      <c r="A968" s="150"/>
      <c r="B968" s="152"/>
      <c r="C968" s="151"/>
      <c r="D968" s="151"/>
      <c r="E968" s="151"/>
      <c r="F968" s="151"/>
    </row>
    <row r="969" spans="1:6">
      <c r="A969" s="150"/>
      <c r="B969" s="152"/>
      <c r="C969" s="151"/>
      <c r="D969" s="151"/>
      <c r="E969" s="151"/>
      <c r="F969" s="151"/>
    </row>
    <row r="970" spans="1:6">
      <c r="A970" s="150"/>
      <c r="B970" s="152"/>
      <c r="C970" s="151"/>
      <c r="D970" s="151"/>
      <c r="E970" s="151"/>
      <c r="F970" s="151"/>
    </row>
    <row r="971" spans="1:6">
      <c r="A971" s="150"/>
      <c r="B971" s="152"/>
      <c r="C971" s="151"/>
      <c r="D971" s="151"/>
      <c r="E971" s="151"/>
      <c r="F971" s="151"/>
    </row>
    <row r="972" spans="1:6">
      <c r="A972" s="150"/>
      <c r="B972" s="152"/>
      <c r="C972" s="151"/>
      <c r="D972" s="151"/>
      <c r="E972" s="151"/>
      <c r="F972" s="151"/>
    </row>
    <row r="973" spans="1:6">
      <c r="A973" s="150"/>
      <c r="B973" s="152"/>
      <c r="C973" s="151"/>
      <c r="D973" s="151"/>
      <c r="E973" s="151"/>
      <c r="F973" s="151"/>
    </row>
    <row r="974" spans="1:6">
      <c r="A974" s="150"/>
      <c r="B974" s="152"/>
      <c r="C974" s="151"/>
      <c r="D974" s="151"/>
      <c r="E974" s="151"/>
      <c r="F974" s="151"/>
    </row>
    <row r="975" spans="1:6">
      <c r="A975" s="150"/>
      <c r="B975" s="152"/>
      <c r="C975" s="151"/>
      <c r="D975" s="151"/>
      <c r="E975" s="151"/>
      <c r="F975" s="151"/>
    </row>
    <row r="976" spans="1:6">
      <c r="A976" s="150"/>
      <c r="B976" s="152"/>
      <c r="C976" s="151"/>
      <c r="D976" s="151"/>
      <c r="E976" s="151"/>
      <c r="F976" s="151"/>
    </row>
    <row r="977" spans="1:6">
      <c r="A977" s="150"/>
      <c r="B977" s="152"/>
      <c r="C977" s="151"/>
      <c r="D977" s="151"/>
      <c r="E977" s="151"/>
      <c r="F977" s="151"/>
    </row>
    <row r="978" spans="1:6">
      <c r="A978" s="150"/>
      <c r="B978" s="152"/>
      <c r="C978" s="151"/>
      <c r="D978" s="151"/>
      <c r="E978" s="151"/>
      <c r="F978" s="151"/>
    </row>
    <row r="979" spans="1:6">
      <c r="A979" s="150"/>
      <c r="B979" s="152"/>
      <c r="C979" s="151"/>
      <c r="D979" s="151"/>
      <c r="E979" s="151"/>
      <c r="F979" s="151"/>
    </row>
    <row r="980" spans="1:6">
      <c r="A980" s="150"/>
      <c r="B980" s="152"/>
      <c r="C980" s="151"/>
      <c r="D980" s="151"/>
      <c r="E980" s="151"/>
      <c r="F980" s="151"/>
    </row>
    <row r="981" spans="1:6">
      <c r="A981" s="150"/>
      <c r="B981" s="152"/>
      <c r="C981" s="151"/>
      <c r="D981" s="151"/>
      <c r="E981" s="151"/>
      <c r="F981" s="151"/>
    </row>
    <row r="982" spans="1:6">
      <c r="A982" s="150"/>
      <c r="B982" s="152"/>
      <c r="C982" s="151"/>
      <c r="D982" s="151"/>
      <c r="E982" s="151"/>
      <c r="F982" s="151"/>
    </row>
    <row r="983" spans="1:6">
      <c r="A983" s="150"/>
      <c r="B983" s="152"/>
      <c r="C983" s="151"/>
      <c r="D983" s="151"/>
      <c r="E983" s="151"/>
      <c r="F983" s="151"/>
    </row>
    <row r="984" spans="1:6">
      <c r="A984" s="150"/>
      <c r="B984" s="152"/>
      <c r="C984" s="151"/>
      <c r="D984" s="151"/>
      <c r="E984" s="151"/>
      <c r="F984" s="151"/>
    </row>
    <row r="985" spans="1:6">
      <c r="A985" s="150"/>
      <c r="B985" s="152"/>
      <c r="C985" s="151"/>
      <c r="D985" s="151"/>
      <c r="E985" s="151"/>
      <c r="F985" s="151"/>
    </row>
    <row r="986" spans="1:6">
      <c r="A986" s="150"/>
      <c r="B986" s="152"/>
      <c r="C986" s="151"/>
      <c r="D986" s="151"/>
      <c r="E986" s="151"/>
      <c r="F986" s="151"/>
    </row>
    <row r="987" spans="1:6">
      <c r="A987" s="150"/>
      <c r="B987" s="152"/>
      <c r="C987" s="151"/>
      <c r="D987" s="151"/>
      <c r="E987" s="151"/>
      <c r="F987" s="151"/>
    </row>
    <row r="988" spans="1:6">
      <c r="A988" s="150"/>
      <c r="B988" s="152"/>
      <c r="C988" s="151"/>
      <c r="D988" s="151"/>
      <c r="E988" s="151"/>
      <c r="F988" s="151"/>
    </row>
    <row r="989" spans="1:6">
      <c r="A989" s="150"/>
      <c r="B989" s="152"/>
      <c r="C989" s="151"/>
      <c r="D989" s="151"/>
      <c r="E989" s="151"/>
      <c r="F989" s="151"/>
    </row>
    <row r="990" spans="1:6">
      <c r="A990" s="150"/>
      <c r="B990" s="152"/>
      <c r="C990" s="151"/>
      <c r="D990" s="151"/>
      <c r="E990" s="151"/>
      <c r="F990" s="151"/>
    </row>
    <row r="991" spans="1:6">
      <c r="A991" s="150"/>
      <c r="B991" s="152"/>
      <c r="C991" s="151"/>
      <c r="D991" s="151"/>
      <c r="E991" s="151"/>
      <c r="F991" s="151"/>
    </row>
    <row r="992" spans="1:6">
      <c r="A992" s="150"/>
      <c r="B992" s="152"/>
      <c r="C992" s="151"/>
      <c r="D992" s="151"/>
      <c r="E992" s="151"/>
      <c r="F992" s="151"/>
    </row>
    <row r="993" spans="1:6">
      <c r="A993" s="150"/>
      <c r="B993" s="152"/>
      <c r="C993" s="151"/>
      <c r="D993" s="151"/>
      <c r="E993" s="151"/>
      <c r="F993" s="151"/>
    </row>
    <row r="994" spans="1:6">
      <c r="A994" s="150"/>
      <c r="B994" s="152"/>
      <c r="C994" s="151"/>
      <c r="D994" s="151"/>
      <c r="E994" s="151"/>
      <c r="F994" s="151"/>
    </row>
    <row r="995" spans="1:6">
      <c r="A995" s="150"/>
      <c r="B995" s="152"/>
      <c r="C995" s="151"/>
      <c r="D995" s="151"/>
      <c r="E995" s="151"/>
      <c r="F995" s="151"/>
    </row>
    <row r="996" spans="1:6">
      <c r="A996" s="150"/>
      <c r="B996" s="152"/>
      <c r="C996" s="151"/>
      <c r="D996" s="151"/>
      <c r="E996" s="151"/>
      <c r="F996" s="151"/>
    </row>
    <row r="997" spans="1:6">
      <c r="A997" s="150"/>
      <c r="B997" s="152"/>
      <c r="C997" s="151"/>
      <c r="D997" s="151"/>
      <c r="E997" s="151"/>
      <c r="F997" s="151"/>
    </row>
    <row r="998" spans="1:6">
      <c r="A998" s="150"/>
      <c r="B998" s="152"/>
      <c r="C998" s="151"/>
      <c r="D998" s="151"/>
      <c r="E998" s="151"/>
      <c r="F998" s="151"/>
    </row>
    <row r="999" spans="1:6">
      <c r="A999" s="150"/>
      <c r="B999" s="152"/>
      <c r="C999" s="151"/>
      <c r="D999" s="151"/>
      <c r="E999" s="151"/>
      <c r="F999" s="151"/>
    </row>
    <row r="1000" spans="1:6">
      <c r="A1000" s="150"/>
      <c r="B1000" s="152"/>
      <c r="C1000" s="151"/>
      <c r="D1000" s="151"/>
      <c r="E1000" s="151"/>
      <c r="F1000" s="151"/>
    </row>
    <row r="1001" spans="1:6">
      <c r="A1001" s="150"/>
      <c r="B1001" s="152"/>
      <c r="C1001" s="151"/>
      <c r="D1001" s="151"/>
      <c r="E1001" s="151"/>
      <c r="F1001" s="151"/>
    </row>
    <row r="1002" spans="1:6">
      <c r="A1002" s="150"/>
      <c r="B1002" s="152"/>
      <c r="C1002" s="151"/>
      <c r="D1002" s="151"/>
      <c r="E1002" s="151"/>
      <c r="F1002" s="151"/>
    </row>
    <row r="1003" spans="1:6">
      <c r="A1003" s="150"/>
      <c r="B1003" s="152"/>
      <c r="C1003" s="151"/>
      <c r="D1003" s="151"/>
      <c r="E1003" s="151"/>
      <c r="F1003" s="151"/>
    </row>
    <row r="1004" spans="1:6">
      <c r="A1004" s="150"/>
      <c r="B1004" s="152"/>
      <c r="C1004" s="151"/>
      <c r="D1004" s="151"/>
      <c r="E1004" s="151"/>
      <c r="F1004" s="151"/>
    </row>
    <row r="1005" spans="1:6">
      <c r="A1005" s="150"/>
      <c r="B1005" s="152"/>
      <c r="C1005" s="151"/>
      <c r="D1005" s="151"/>
      <c r="E1005" s="151"/>
      <c r="F1005" s="151"/>
    </row>
    <row r="1006" spans="1:6">
      <c r="A1006" s="150"/>
      <c r="B1006" s="152"/>
      <c r="C1006" s="151"/>
      <c r="D1006" s="151"/>
      <c r="E1006" s="151"/>
      <c r="F1006" s="151"/>
    </row>
    <row r="1007" spans="1:6">
      <c r="A1007" s="150"/>
      <c r="B1007" s="152"/>
      <c r="C1007" s="151"/>
      <c r="D1007" s="151"/>
      <c r="E1007" s="151"/>
      <c r="F1007" s="151"/>
    </row>
    <row r="1008" spans="1:6">
      <c r="A1008" s="150"/>
      <c r="B1008" s="152"/>
      <c r="C1008" s="151"/>
      <c r="D1008" s="151"/>
      <c r="E1008" s="151"/>
      <c r="F1008" s="151"/>
    </row>
    <row r="1009" spans="1:6">
      <c r="A1009" s="150"/>
      <c r="B1009" s="152"/>
      <c r="C1009" s="151"/>
      <c r="D1009" s="151"/>
      <c r="E1009" s="151"/>
      <c r="F1009" s="151"/>
    </row>
    <row r="1010" spans="1:6">
      <c r="A1010" s="150"/>
      <c r="B1010" s="152"/>
      <c r="C1010" s="151"/>
      <c r="D1010" s="151"/>
      <c r="E1010" s="151"/>
      <c r="F1010" s="151"/>
    </row>
    <row r="1011" spans="1:6">
      <c r="A1011" s="150"/>
      <c r="B1011" s="152"/>
      <c r="C1011" s="151"/>
      <c r="D1011" s="151"/>
      <c r="E1011" s="151"/>
      <c r="F1011" s="151"/>
    </row>
    <row r="1012" spans="1:6">
      <c r="A1012" s="150"/>
      <c r="B1012" s="152"/>
      <c r="C1012" s="151"/>
      <c r="D1012" s="151"/>
      <c r="E1012" s="151"/>
      <c r="F1012" s="151"/>
    </row>
    <row r="1013" spans="1:6">
      <c r="A1013" s="150"/>
      <c r="B1013" s="152"/>
      <c r="C1013" s="151"/>
      <c r="D1013" s="151"/>
      <c r="E1013" s="151"/>
      <c r="F1013" s="151"/>
    </row>
    <row r="1014" spans="1:6">
      <c r="A1014" s="150"/>
      <c r="B1014" s="152"/>
      <c r="C1014" s="151"/>
      <c r="D1014" s="151"/>
      <c r="E1014" s="151"/>
      <c r="F1014" s="151"/>
    </row>
    <row r="1015" spans="1:6">
      <c r="A1015" s="150"/>
      <c r="B1015" s="152"/>
      <c r="C1015" s="151"/>
      <c r="D1015" s="151"/>
      <c r="E1015" s="151"/>
      <c r="F1015" s="151"/>
    </row>
    <row r="1016" spans="1:6">
      <c r="A1016" s="150"/>
      <c r="B1016" s="152"/>
      <c r="C1016" s="151"/>
      <c r="D1016" s="151"/>
      <c r="E1016" s="151"/>
      <c r="F1016" s="151"/>
    </row>
    <row r="1017" spans="1:6">
      <c r="A1017" s="150"/>
      <c r="B1017" s="152"/>
      <c r="C1017" s="151"/>
      <c r="D1017" s="151"/>
      <c r="E1017" s="151"/>
      <c r="F1017" s="151"/>
    </row>
    <row r="1018" spans="1:6">
      <c r="A1018" s="150"/>
      <c r="B1018" s="152"/>
      <c r="C1018" s="151"/>
      <c r="D1018" s="151"/>
      <c r="E1018" s="151"/>
      <c r="F1018" s="151"/>
    </row>
    <row r="1019" spans="1:6">
      <c r="A1019" s="150"/>
      <c r="B1019" s="152"/>
      <c r="C1019" s="151"/>
      <c r="D1019" s="151"/>
      <c r="E1019" s="151"/>
      <c r="F1019" s="151"/>
    </row>
    <row r="1020" spans="1:6">
      <c r="A1020" s="150"/>
      <c r="B1020" s="152"/>
      <c r="C1020" s="151"/>
      <c r="D1020" s="151"/>
      <c r="E1020" s="151"/>
      <c r="F1020" s="151"/>
    </row>
    <row r="1021" spans="1:6">
      <c r="A1021" s="150"/>
      <c r="B1021" s="152"/>
      <c r="C1021" s="151"/>
      <c r="D1021" s="151"/>
      <c r="E1021" s="151"/>
      <c r="F1021" s="151"/>
    </row>
    <row r="1022" spans="1:6">
      <c r="A1022" s="150"/>
      <c r="B1022" s="152"/>
      <c r="C1022" s="151"/>
      <c r="D1022" s="151"/>
      <c r="E1022" s="151"/>
      <c r="F1022" s="151"/>
    </row>
    <row r="1023" spans="1:6">
      <c r="A1023" s="150"/>
      <c r="B1023" s="152"/>
      <c r="C1023" s="151"/>
      <c r="D1023" s="151"/>
      <c r="E1023" s="151"/>
      <c r="F1023" s="151"/>
    </row>
    <row r="1024" spans="1:6">
      <c r="A1024" s="150"/>
      <c r="B1024" s="152"/>
      <c r="C1024" s="151"/>
      <c r="D1024" s="151"/>
      <c r="E1024" s="151"/>
      <c r="F1024" s="151"/>
    </row>
    <row r="1025" spans="1:6">
      <c r="A1025" s="150"/>
      <c r="B1025" s="152"/>
      <c r="C1025" s="151"/>
      <c r="D1025" s="151"/>
      <c r="E1025" s="151"/>
      <c r="F1025" s="151"/>
    </row>
    <row r="1026" spans="1:6">
      <c r="A1026" s="150"/>
      <c r="B1026" s="152"/>
      <c r="C1026" s="151"/>
      <c r="D1026" s="151"/>
      <c r="E1026" s="151"/>
      <c r="F1026" s="151"/>
    </row>
    <row r="1027" spans="1:6">
      <c r="A1027" s="150"/>
      <c r="B1027" s="152"/>
      <c r="C1027" s="151"/>
      <c r="D1027" s="151"/>
      <c r="E1027" s="151"/>
      <c r="F1027" s="151"/>
    </row>
    <row r="1028" spans="1:6">
      <c r="A1028" s="150"/>
      <c r="B1028" s="152"/>
      <c r="C1028" s="151"/>
      <c r="D1028" s="151"/>
      <c r="E1028" s="151"/>
      <c r="F1028" s="151"/>
    </row>
    <row r="1029" spans="1:6">
      <c r="A1029" s="150"/>
      <c r="B1029" s="152"/>
      <c r="C1029" s="151"/>
      <c r="D1029" s="151"/>
      <c r="E1029" s="151"/>
      <c r="F1029" s="151"/>
    </row>
    <row r="1030" spans="1:6">
      <c r="A1030" s="150"/>
      <c r="B1030" s="152"/>
      <c r="C1030" s="151"/>
      <c r="D1030" s="151"/>
      <c r="E1030" s="151"/>
      <c r="F1030" s="151"/>
    </row>
    <row r="1031" spans="1:6">
      <c r="A1031" s="150"/>
      <c r="B1031" s="152"/>
      <c r="C1031" s="151"/>
      <c r="D1031" s="151"/>
      <c r="E1031" s="151"/>
      <c r="F1031" s="151"/>
    </row>
    <row r="1032" spans="1:6">
      <c r="A1032" s="150"/>
      <c r="B1032" s="152"/>
      <c r="C1032" s="151"/>
      <c r="D1032" s="151"/>
      <c r="E1032" s="151"/>
      <c r="F1032" s="151"/>
    </row>
    <row r="1033" spans="1:6">
      <c r="A1033" s="150"/>
      <c r="B1033" s="152"/>
      <c r="C1033" s="151"/>
      <c r="D1033" s="151"/>
      <c r="E1033" s="151"/>
      <c r="F1033" s="151"/>
    </row>
    <row r="1034" spans="1:6">
      <c r="A1034" s="150"/>
      <c r="B1034" s="152"/>
      <c r="C1034" s="151"/>
      <c r="D1034" s="151"/>
      <c r="E1034" s="151"/>
      <c r="F1034" s="151"/>
    </row>
    <row r="1035" spans="1:6">
      <c r="A1035" s="150"/>
      <c r="B1035" s="152"/>
      <c r="C1035" s="151"/>
      <c r="D1035" s="151"/>
      <c r="E1035" s="151"/>
      <c r="F1035" s="151"/>
    </row>
    <row r="1036" spans="1:6">
      <c r="A1036" s="150"/>
      <c r="B1036" s="152"/>
      <c r="C1036" s="151"/>
      <c r="D1036" s="151"/>
      <c r="E1036" s="151"/>
      <c r="F1036" s="151"/>
    </row>
    <row r="1037" spans="1:6">
      <c r="A1037" s="150"/>
      <c r="B1037" s="152"/>
      <c r="C1037" s="151"/>
      <c r="D1037" s="151"/>
      <c r="E1037" s="151"/>
      <c r="F1037" s="151"/>
    </row>
    <row r="1038" spans="1:6">
      <c r="A1038" s="150"/>
      <c r="B1038" s="152"/>
      <c r="C1038" s="151"/>
      <c r="D1038" s="151"/>
      <c r="E1038" s="151"/>
      <c r="F1038" s="151"/>
    </row>
    <row r="1039" spans="1:6">
      <c r="A1039" s="150"/>
      <c r="B1039" s="152"/>
      <c r="C1039" s="151"/>
      <c r="D1039" s="151"/>
      <c r="E1039" s="151"/>
      <c r="F1039" s="151"/>
    </row>
    <row r="1040" spans="1:6">
      <c r="A1040" s="150"/>
      <c r="B1040" s="152"/>
      <c r="C1040" s="151"/>
      <c r="D1040" s="151"/>
      <c r="E1040" s="151"/>
      <c r="F1040" s="151"/>
    </row>
    <row r="1041" spans="1:6">
      <c r="A1041" s="150"/>
      <c r="B1041" s="152"/>
      <c r="C1041" s="151"/>
      <c r="D1041" s="151"/>
      <c r="E1041" s="151"/>
      <c r="F1041" s="151"/>
    </row>
    <row r="1042" spans="1:6">
      <c r="A1042" s="150"/>
      <c r="B1042" s="152"/>
      <c r="C1042" s="151"/>
      <c r="D1042" s="151"/>
      <c r="E1042" s="151"/>
      <c r="F1042" s="151"/>
    </row>
    <row r="1043" spans="1:6">
      <c r="A1043" s="150"/>
      <c r="B1043" s="152"/>
      <c r="C1043" s="151"/>
      <c r="D1043" s="151"/>
      <c r="E1043" s="151"/>
      <c r="F1043" s="151"/>
    </row>
    <row r="1044" spans="1:6">
      <c r="A1044" s="150"/>
      <c r="B1044" s="152"/>
      <c r="C1044" s="151"/>
      <c r="D1044" s="151"/>
      <c r="E1044" s="151"/>
      <c r="F1044" s="151"/>
    </row>
    <row r="1045" spans="1:6">
      <c r="A1045" s="150"/>
      <c r="B1045" s="152"/>
      <c r="C1045" s="151"/>
      <c r="D1045" s="151"/>
      <c r="E1045" s="151"/>
      <c r="F1045" s="151"/>
    </row>
    <row r="1046" spans="1:6">
      <c r="A1046" s="150"/>
      <c r="B1046" s="152"/>
      <c r="C1046" s="151"/>
      <c r="D1046" s="151"/>
      <c r="E1046" s="151"/>
      <c r="F1046" s="151"/>
    </row>
    <row r="1047" spans="1:6">
      <c r="A1047" s="150"/>
      <c r="B1047" s="152"/>
      <c r="C1047" s="151"/>
      <c r="D1047" s="151"/>
      <c r="E1047" s="151"/>
      <c r="F1047" s="151"/>
    </row>
    <row r="1048" spans="1:6">
      <c r="A1048" s="150"/>
      <c r="B1048" s="152"/>
      <c r="C1048" s="151"/>
      <c r="D1048" s="151"/>
      <c r="E1048" s="151"/>
      <c r="F1048" s="151"/>
    </row>
    <row r="1049" spans="1:6">
      <c r="A1049" s="150"/>
      <c r="B1049" s="152"/>
      <c r="C1049" s="151"/>
      <c r="D1049" s="151"/>
      <c r="E1049" s="151"/>
      <c r="F1049" s="151"/>
    </row>
    <row r="1050" spans="1:6">
      <c r="A1050" s="150"/>
      <c r="B1050" s="152"/>
      <c r="C1050" s="151"/>
      <c r="D1050" s="151"/>
      <c r="E1050" s="151"/>
      <c r="F1050" s="151"/>
    </row>
    <row r="1051" spans="1:6">
      <c r="A1051" s="150"/>
      <c r="B1051" s="152"/>
      <c r="C1051" s="151"/>
      <c r="D1051" s="151"/>
      <c r="E1051" s="151"/>
      <c r="F1051" s="151"/>
    </row>
    <row r="1052" spans="1:6">
      <c r="A1052" s="150"/>
      <c r="B1052" s="152"/>
      <c r="C1052" s="151"/>
      <c r="D1052" s="151"/>
      <c r="E1052" s="151"/>
      <c r="F1052" s="151"/>
    </row>
    <row r="1053" spans="1:6">
      <c r="A1053" s="150"/>
      <c r="B1053" s="152"/>
      <c r="C1053" s="151"/>
      <c r="D1053" s="151"/>
      <c r="E1053" s="151"/>
      <c r="F1053" s="151"/>
    </row>
    <row r="1054" spans="1:6">
      <c r="A1054" s="150"/>
      <c r="B1054" s="152"/>
      <c r="C1054" s="151"/>
      <c r="D1054" s="151"/>
      <c r="E1054" s="151"/>
      <c r="F1054" s="151"/>
    </row>
    <row r="1055" spans="1:6">
      <c r="A1055" s="150"/>
      <c r="B1055" s="152"/>
      <c r="C1055" s="151"/>
      <c r="D1055" s="151"/>
      <c r="E1055" s="151"/>
      <c r="F1055" s="151"/>
    </row>
    <row r="1056" spans="1:6">
      <c r="A1056" s="150"/>
      <c r="B1056" s="152"/>
      <c r="C1056" s="151"/>
      <c r="D1056" s="151"/>
      <c r="E1056" s="151"/>
      <c r="F1056" s="151"/>
    </row>
    <row r="1057" spans="1:6">
      <c r="A1057" s="150"/>
      <c r="B1057" s="152"/>
      <c r="C1057" s="151"/>
      <c r="D1057" s="151"/>
      <c r="E1057" s="151"/>
      <c r="F1057" s="151"/>
    </row>
    <row r="1058" spans="1:6">
      <c r="A1058" s="150"/>
      <c r="B1058" s="152"/>
      <c r="C1058" s="151"/>
      <c r="D1058" s="151"/>
      <c r="E1058" s="151"/>
      <c r="F1058" s="151"/>
    </row>
    <row r="1059" spans="1:6">
      <c r="A1059" s="150"/>
      <c r="B1059" s="152"/>
      <c r="C1059" s="151"/>
      <c r="D1059" s="151"/>
      <c r="E1059" s="151"/>
      <c r="F1059" s="151"/>
    </row>
    <row r="1060" spans="1:6">
      <c r="A1060" s="150"/>
      <c r="B1060" s="152"/>
      <c r="C1060" s="151"/>
      <c r="D1060" s="151"/>
      <c r="E1060" s="151"/>
      <c r="F1060" s="151"/>
    </row>
    <row r="1061" spans="1:6">
      <c r="A1061" s="150"/>
      <c r="B1061" s="152"/>
      <c r="C1061" s="151"/>
      <c r="D1061" s="151"/>
      <c r="E1061" s="151"/>
      <c r="F1061" s="151"/>
    </row>
    <row r="1062" spans="1:6">
      <c r="A1062" s="150"/>
      <c r="B1062" s="152"/>
      <c r="C1062" s="151"/>
      <c r="D1062" s="151"/>
      <c r="E1062" s="151"/>
      <c r="F1062" s="151"/>
    </row>
    <row r="1063" spans="1:6">
      <c r="A1063" s="150"/>
      <c r="B1063" s="152"/>
      <c r="C1063" s="151"/>
      <c r="D1063" s="151"/>
      <c r="E1063" s="151"/>
      <c r="F1063" s="151"/>
    </row>
    <row r="1064" spans="1:6">
      <c r="A1064" s="150"/>
      <c r="B1064" s="152"/>
      <c r="C1064" s="151"/>
      <c r="D1064" s="151"/>
      <c r="E1064" s="151"/>
      <c r="F1064" s="151"/>
    </row>
    <row r="1065" spans="1:6">
      <c r="A1065" s="150"/>
      <c r="B1065" s="152"/>
      <c r="C1065" s="151"/>
      <c r="D1065" s="151"/>
      <c r="E1065" s="151"/>
      <c r="F1065" s="151"/>
    </row>
    <row r="1066" spans="1:6">
      <c r="A1066" s="150"/>
      <c r="B1066" s="152"/>
      <c r="C1066" s="151"/>
      <c r="D1066" s="151"/>
      <c r="E1066" s="151"/>
      <c r="F1066" s="151"/>
    </row>
    <row r="1067" spans="1:6">
      <c r="A1067" s="150"/>
      <c r="B1067" s="152"/>
      <c r="C1067" s="151"/>
      <c r="D1067" s="151"/>
      <c r="E1067" s="151"/>
      <c r="F1067" s="151"/>
    </row>
    <row r="1068" spans="1:6">
      <c r="A1068" s="150"/>
      <c r="B1068" s="152"/>
      <c r="C1068" s="151"/>
      <c r="D1068" s="151"/>
      <c r="E1068" s="151"/>
      <c r="F1068" s="151"/>
    </row>
    <row r="1069" spans="1:6">
      <c r="A1069" s="150"/>
      <c r="B1069" s="152"/>
      <c r="C1069" s="151"/>
      <c r="D1069" s="151"/>
      <c r="E1069" s="151"/>
      <c r="F1069" s="151"/>
    </row>
    <row r="1070" spans="1:6">
      <c r="A1070" s="150"/>
      <c r="B1070" s="152"/>
      <c r="C1070" s="151"/>
      <c r="D1070" s="151"/>
      <c r="E1070" s="151"/>
      <c r="F1070" s="151"/>
    </row>
    <row r="1071" spans="1:6">
      <c r="A1071" s="150"/>
      <c r="B1071" s="152"/>
      <c r="C1071" s="151"/>
      <c r="D1071" s="151"/>
      <c r="E1071" s="151"/>
      <c r="F1071" s="151"/>
    </row>
    <row r="1072" spans="1:6">
      <c r="A1072" s="150"/>
      <c r="B1072" s="152"/>
      <c r="C1072" s="151"/>
      <c r="D1072" s="151"/>
      <c r="E1072" s="151"/>
      <c r="F1072" s="151"/>
    </row>
    <row r="1073" spans="1:6">
      <c r="A1073" s="150"/>
      <c r="B1073" s="152"/>
      <c r="C1073" s="151"/>
      <c r="D1073" s="151"/>
      <c r="E1073" s="151"/>
      <c r="F1073" s="151"/>
    </row>
    <row r="1074" spans="1:6">
      <c r="A1074" s="150"/>
      <c r="B1074" s="152"/>
      <c r="C1074" s="151"/>
      <c r="D1074" s="151"/>
      <c r="E1074" s="151"/>
      <c r="F1074" s="151"/>
    </row>
    <row r="1075" spans="1:6">
      <c r="A1075" s="150"/>
      <c r="B1075" s="152"/>
      <c r="C1075" s="151"/>
      <c r="D1075" s="151"/>
      <c r="E1075" s="151"/>
      <c r="F1075" s="151"/>
    </row>
    <row r="1076" spans="1:6">
      <c r="A1076" s="150"/>
      <c r="B1076" s="152"/>
      <c r="C1076" s="151"/>
      <c r="D1076" s="151"/>
      <c r="E1076" s="151"/>
      <c r="F1076" s="151"/>
    </row>
    <row r="1077" spans="1:6">
      <c r="A1077" s="150"/>
      <c r="B1077" s="152"/>
      <c r="C1077" s="151"/>
      <c r="D1077" s="151"/>
      <c r="E1077" s="151"/>
      <c r="F1077" s="151"/>
    </row>
    <row r="1078" spans="1:6">
      <c r="A1078" s="150"/>
      <c r="B1078" s="152"/>
      <c r="C1078" s="151"/>
      <c r="D1078" s="151"/>
      <c r="E1078" s="151"/>
      <c r="F1078" s="151"/>
    </row>
    <row r="1079" spans="1:6">
      <c r="A1079" s="150"/>
      <c r="B1079" s="152"/>
      <c r="C1079" s="151"/>
      <c r="D1079" s="151"/>
      <c r="E1079" s="151"/>
      <c r="F1079" s="151"/>
    </row>
    <row r="1080" spans="1:6">
      <c r="A1080" s="150"/>
      <c r="B1080" s="152"/>
      <c r="C1080" s="151"/>
      <c r="D1080" s="151"/>
      <c r="E1080" s="151"/>
      <c r="F1080" s="151"/>
    </row>
    <row r="1081" spans="1:6">
      <c r="A1081" s="150"/>
      <c r="B1081" s="152"/>
      <c r="C1081" s="151"/>
      <c r="D1081" s="151"/>
      <c r="E1081" s="151"/>
      <c r="F1081" s="151"/>
    </row>
    <row r="1082" spans="1:6">
      <c r="A1082" s="150"/>
      <c r="B1082" s="152"/>
      <c r="C1082" s="151"/>
      <c r="D1082" s="151"/>
      <c r="E1082" s="151"/>
      <c r="F1082" s="151"/>
    </row>
    <row r="1083" spans="1:6">
      <c r="A1083" s="150"/>
      <c r="B1083" s="152"/>
      <c r="C1083" s="151"/>
      <c r="D1083" s="151"/>
      <c r="E1083" s="151"/>
      <c r="F1083" s="151"/>
    </row>
    <row r="1084" spans="1:6">
      <c r="A1084" s="150"/>
      <c r="B1084" s="152"/>
      <c r="C1084" s="151"/>
      <c r="D1084" s="151"/>
      <c r="E1084" s="151"/>
      <c r="F1084" s="151"/>
    </row>
    <row r="1085" spans="1:6">
      <c r="A1085" s="150"/>
      <c r="B1085" s="152"/>
      <c r="C1085" s="151"/>
      <c r="D1085" s="151"/>
      <c r="E1085" s="151"/>
      <c r="F1085" s="151"/>
    </row>
    <row r="1086" spans="1:6">
      <c r="A1086" s="150"/>
      <c r="B1086" s="152"/>
      <c r="C1086" s="151"/>
      <c r="D1086" s="151"/>
      <c r="E1086" s="151"/>
      <c r="F1086" s="151"/>
    </row>
    <row r="1087" spans="1:6">
      <c r="A1087" s="150"/>
      <c r="B1087" s="152"/>
      <c r="C1087" s="151"/>
      <c r="D1087" s="151"/>
      <c r="E1087" s="151"/>
      <c r="F1087" s="151"/>
    </row>
    <row r="1088" spans="1:6">
      <c r="A1088" s="150"/>
      <c r="B1088" s="152"/>
      <c r="C1088" s="151"/>
      <c r="D1088" s="151"/>
      <c r="E1088" s="151"/>
      <c r="F1088" s="151"/>
    </row>
    <row r="1089" spans="1:6">
      <c r="A1089" s="150"/>
      <c r="B1089" s="152"/>
      <c r="C1089" s="151"/>
      <c r="D1089" s="151"/>
      <c r="E1089" s="151"/>
      <c r="F1089" s="151"/>
    </row>
    <row r="1090" spans="1:6">
      <c r="A1090" s="150"/>
      <c r="B1090" s="152"/>
      <c r="C1090" s="151"/>
      <c r="D1090" s="151"/>
      <c r="E1090" s="151"/>
      <c r="F1090" s="151"/>
    </row>
    <row r="1091" spans="1:6">
      <c r="A1091" s="150"/>
      <c r="B1091" s="152"/>
      <c r="C1091" s="151"/>
      <c r="D1091" s="151"/>
      <c r="E1091" s="151"/>
      <c r="F1091" s="151"/>
    </row>
    <row r="1092" spans="1:6">
      <c r="A1092" s="150"/>
      <c r="B1092" s="152"/>
      <c r="C1092" s="151"/>
      <c r="D1092" s="151"/>
      <c r="E1092" s="151"/>
      <c r="F1092" s="151"/>
    </row>
    <row r="1093" spans="1:6">
      <c r="A1093" s="150"/>
      <c r="B1093" s="152"/>
      <c r="C1093" s="151"/>
      <c r="D1093" s="151"/>
      <c r="E1093" s="151"/>
      <c r="F1093" s="151"/>
    </row>
    <row r="1094" spans="1:6">
      <c r="A1094" s="150"/>
      <c r="B1094" s="152"/>
      <c r="C1094" s="151"/>
      <c r="D1094" s="151"/>
      <c r="E1094" s="151"/>
      <c r="F1094" s="151"/>
    </row>
    <row r="1095" spans="1:6">
      <c r="A1095" s="150"/>
      <c r="B1095" s="152"/>
      <c r="C1095" s="151"/>
      <c r="D1095" s="151"/>
      <c r="E1095" s="151"/>
      <c r="F1095" s="151"/>
    </row>
    <row r="1096" spans="1:6">
      <c r="A1096" s="150"/>
      <c r="B1096" s="152"/>
      <c r="C1096" s="151"/>
      <c r="D1096" s="151"/>
      <c r="E1096" s="151"/>
      <c r="F1096" s="151"/>
    </row>
    <row r="1097" spans="1:6">
      <c r="A1097" s="150"/>
      <c r="B1097" s="152"/>
      <c r="C1097" s="151"/>
      <c r="D1097" s="151"/>
      <c r="E1097" s="151"/>
      <c r="F1097" s="151"/>
    </row>
    <row r="1098" spans="1:6">
      <c r="A1098" s="150"/>
      <c r="B1098" s="152"/>
      <c r="C1098" s="151"/>
      <c r="D1098" s="151"/>
      <c r="E1098" s="151"/>
      <c r="F1098" s="151"/>
    </row>
    <row r="1099" spans="1:6">
      <c r="A1099" s="150"/>
      <c r="B1099" s="152"/>
      <c r="C1099" s="151"/>
      <c r="D1099" s="151"/>
      <c r="E1099" s="151"/>
      <c r="F1099" s="151"/>
    </row>
    <row r="1100" spans="1:6">
      <c r="A1100" s="150"/>
      <c r="B1100" s="152"/>
      <c r="C1100" s="151"/>
      <c r="D1100" s="151"/>
      <c r="E1100" s="151"/>
      <c r="F1100" s="151"/>
    </row>
    <row r="1101" spans="1:6">
      <c r="A1101" s="150"/>
      <c r="B1101" s="152"/>
      <c r="C1101" s="151"/>
      <c r="D1101" s="151"/>
      <c r="E1101" s="151"/>
      <c r="F1101" s="151"/>
    </row>
    <row r="1102" spans="1:6">
      <c r="A1102" s="150"/>
      <c r="B1102" s="152"/>
      <c r="C1102" s="151"/>
      <c r="D1102" s="151"/>
      <c r="E1102" s="151"/>
      <c r="F1102" s="151"/>
    </row>
    <row r="1103" spans="1:6">
      <c r="A1103" s="150"/>
      <c r="B1103" s="152"/>
      <c r="C1103" s="151"/>
      <c r="D1103" s="151"/>
      <c r="E1103" s="151"/>
      <c r="F1103" s="151"/>
    </row>
    <row r="1104" spans="1:6">
      <c r="A1104" s="150"/>
      <c r="B1104" s="152"/>
      <c r="C1104" s="151"/>
      <c r="D1104" s="151"/>
      <c r="E1104" s="151"/>
      <c r="F1104" s="151"/>
    </row>
    <row r="1105" spans="1:6">
      <c r="A1105" s="150"/>
      <c r="B1105" s="152"/>
      <c r="C1105" s="151"/>
      <c r="D1105" s="151"/>
      <c r="E1105" s="151"/>
      <c r="F1105" s="151"/>
    </row>
    <row r="1106" spans="1:6">
      <c r="A1106" s="150"/>
      <c r="B1106" s="152"/>
      <c r="C1106" s="151"/>
      <c r="D1106" s="151"/>
      <c r="E1106" s="151"/>
      <c r="F1106" s="151"/>
    </row>
    <row r="1107" spans="1:6">
      <c r="A1107" s="150"/>
      <c r="B1107" s="152"/>
      <c r="C1107" s="151"/>
      <c r="D1107" s="151"/>
      <c r="E1107" s="151"/>
      <c r="F1107" s="151"/>
    </row>
    <row r="1108" spans="1:6">
      <c r="A1108" s="150"/>
      <c r="B1108" s="152"/>
      <c r="C1108" s="151"/>
      <c r="D1108" s="151"/>
      <c r="E1108" s="151"/>
      <c r="F1108" s="151"/>
    </row>
    <row r="1109" spans="1:6">
      <c r="A1109" s="150"/>
      <c r="B1109" s="152"/>
      <c r="C1109" s="151"/>
      <c r="D1109" s="151"/>
      <c r="E1109" s="151"/>
      <c r="F1109" s="151"/>
    </row>
    <row r="1110" spans="1:6">
      <c r="A1110" s="150"/>
      <c r="B1110" s="152"/>
      <c r="C1110" s="151"/>
      <c r="D1110" s="151"/>
      <c r="E1110" s="151"/>
      <c r="F1110" s="151"/>
    </row>
    <row r="1111" spans="1:6">
      <c r="A1111" s="150"/>
      <c r="B1111" s="152"/>
      <c r="C1111" s="151"/>
      <c r="D1111" s="151"/>
      <c r="E1111" s="151"/>
      <c r="F1111" s="151"/>
    </row>
    <row r="1112" spans="1:6">
      <c r="A1112" s="150"/>
      <c r="B1112" s="152"/>
      <c r="C1112" s="151"/>
      <c r="D1112" s="151"/>
      <c r="E1112" s="151"/>
      <c r="F1112" s="151"/>
    </row>
    <row r="1113" spans="1:6">
      <c r="A1113" s="150"/>
      <c r="B1113" s="152"/>
      <c r="C1113" s="151"/>
      <c r="D1113" s="151"/>
      <c r="E1113" s="151"/>
      <c r="F1113" s="151"/>
    </row>
    <row r="1114" spans="1:6">
      <c r="A1114" s="150"/>
      <c r="B1114" s="152"/>
      <c r="C1114" s="151"/>
      <c r="D1114" s="151"/>
      <c r="E1114" s="151"/>
      <c r="F1114" s="151"/>
    </row>
    <row r="1115" spans="1:6">
      <c r="A1115" s="150"/>
      <c r="B1115" s="152"/>
      <c r="C1115" s="151"/>
      <c r="D1115" s="151"/>
      <c r="E1115" s="151"/>
      <c r="F1115" s="151"/>
    </row>
    <row r="1116" spans="1:6">
      <c r="A1116" s="150"/>
      <c r="B1116" s="152"/>
      <c r="C1116" s="151"/>
      <c r="D1116" s="151"/>
      <c r="E1116" s="151"/>
      <c r="F1116" s="151"/>
    </row>
    <row r="1117" spans="1:6">
      <c r="A1117" s="150"/>
      <c r="B1117" s="152"/>
      <c r="C1117" s="151"/>
      <c r="D1117" s="151"/>
      <c r="E1117" s="151"/>
      <c r="F1117" s="151"/>
    </row>
    <row r="1118" spans="1:6">
      <c r="A1118" s="150"/>
      <c r="B1118" s="152"/>
      <c r="C1118" s="151"/>
      <c r="D1118" s="151"/>
      <c r="E1118" s="151"/>
      <c r="F1118" s="151"/>
    </row>
    <row r="1119" spans="1:6">
      <c r="A1119" s="150"/>
      <c r="B1119" s="152"/>
      <c r="C1119" s="151"/>
      <c r="D1119" s="151"/>
      <c r="E1119" s="151"/>
      <c r="F1119" s="151"/>
    </row>
    <row r="1120" spans="1:6">
      <c r="A1120" s="150"/>
      <c r="B1120" s="152"/>
      <c r="C1120" s="151"/>
      <c r="D1120" s="151"/>
      <c r="E1120" s="151"/>
      <c r="F1120" s="151"/>
    </row>
    <row r="1121" spans="1:6">
      <c r="A1121" s="150"/>
      <c r="B1121" s="152"/>
      <c r="C1121" s="151"/>
      <c r="D1121" s="151"/>
      <c r="E1121" s="151"/>
      <c r="F1121" s="151"/>
    </row>
    <row r="1122" spans="1:6">
      <c r="A1122" s="150"/>
      <c r="B1122" s="152"/>
      <c r="C1122" s="151"/>
      <c r="D1122" s="151"/>
      <c r="E1122" s="151"/>
      <c r="F1122" s="151"/>
    </row>
    <row r="1123" spans="1:6">
      <c r="A1123" s="150"/>
      <c r="B1123" s="152"/>
      <c r="C1123" s="151"/>
      <c r="D1123" s="151"/>
      <c r="E1123" s="151"/>
      <c r="F1123" s="151"/>
    </row>
    <row r="1124" spans="1:6">
      <c r="A1124" s="150"/>
      <c r="B1124" s="152"/>
      <c r="C1124" s="151"/>
      <c r="D1124" s="151"/>
      <c r="E1124" s="151"/>
      <c r="F1124" s="151"/>
    </row>
    <row r="1125" spans="1:6">
      <c r="A1125" s="150"/>
      <c r="B1125" s="152"/>
      <c r="C1125" s="151"/>
      <c r="D1125" s="151"/>
      <c r="E1125" s="151"/>
      <c r="F1125" s="151"/>
    </row>
    <row r="1126" spans="1:6">
      <c r="A1126" s="150"/>
      <c r="B1126" s="152"/>
      <c r="C1126" s="151"/>
      <c r="D1126" s="151"/>
      <c r="E1126" s="151"/>
      <c r="F1126" s="151"/>
    </row>
    <row r="1127" spans="1:6">
      <c r="A1127" s="150"/>
      <c r="B1127" s="152"/>
      <c r="C1127" s="151"/>
      <c r="D1127" s="151"/>
      <c r="E1127" s="151"/>
      <c r="F1127" s="151"/>
    </row>
    <row r="1128" spans="1:6">
      <c r="A1128" s="150"/>
      <c r="B1128" s="152"/>
      <c r="C1128" s="151"/>
      <c r="D1128" s="151"/>
      <c r="E1128" s="151"/>
      <c r="F1128" s="151"/>
    </row>
    <row r="1129" spans="1:6">
      <c r="A1129" s="150"/>
      <c r="B1129" s="152"/>
      <c r="C1129" s="151"/>
      <c r="D1129" s="151"/>
      <c r="E1129" s="151"/>
      <c r="F1129" s="151"/>
    </row>
    <row r="1130" spans="1:6">
      <c r="A1130" s="150"/>
      <c r="B1130" s="152"/>
      <c r="C1130" s="151"/>
      <c r="D1130" s="151"/>
      <c r="E1130" s="151"/>
      <c r="F1130" s="151"/>
    </row>
    <row r="1131" spans="1:6">
      <c r="A1131" s="150"/>
      <c r="B1131" s="152"/>
      <c r="C1131" s="151"/>
      <c r="D1131" s="151"/>
      <c r="E1131" s="151"/>
      <c r="F1131" s="151"/>
    </row>
    <row r="1132" spans="1:6">
      <c r="A1132" s="150"/>
      <c r="B1132" s="152"/>
      <c r="C1132" s="151"/>
      <c r="D1132" s="151"/>
      <c r="E1132" s="151"/>
      <c r="F1132" s="151"/>
    </row>
    <row r="1133" spans="1:6">
      <c r="A1133" s="150"/>
      <c r="B1133" s="152"/>
      <c r="C1133" s="151"/>
      <c r="D1133" s="151"/>
      <c r="E1133" s="151"/>
      <c r="F1133" s="151"/>
    </row>
    <row r="1134" spans="1:6">
      <c r="A1134" s="150"/>
      <c r="B1134" s="152"/>
      <c r="C1134" s="151"/>
      <c r="D1134" s="151"/>
      <c r="E1134" s="151"/>
      <c r="F1134" s="151"/>
    </row>
    <row r="1135" spans="1:6">
      <c r="A1135" s="150"/>
      <c r="B1135" s="152"/>
      <c r="C1135" s="151"/>
      <c r="D1135" s="151"/>
      <c r="E1135" s="151"/>
      <c r="F1135" s="151"/>
    </row>
    <row r="1136" spans="1:6">
      <c r="A1136" s="150"/>
      <c r="B1136" s="152"/>
      <c r="C1136" s="151"/>
      <c r="D1136" s="151"/>
      <c r="E1136" s="151"/>
      <c r="F1136" s="151"/>
    </row>
    <row r="1137" spans="1:6">
      <c r="A1137" s="150"/>
      <c r="B1137" s="152"/>
      <c r="C1137" s="151"/>
      <c r="D1137" s="151"/>
      <c r="E1137" s="151"/>
      <c r="F1137" s="151"/>
    </row>
    <row r="1138" spans="1:6">
      <c r="A1138" s="150"/>
      <c r="B1138" s="152"/>
      <c r="C1138" s="151"/>
      <c r="D1138" s="151"/>
      <c r="E1138" s="151"/>
      <c r="F1138" s="151"/>
    </row>
    <row r="1139" spans="1:6">
      <c r="A1139" s="150"/>
      <c r="B1139" s="152"/>
      <c r="C1139" s="151"/>
      <c r="D1139" s="151"/>
      <c r="E1139" s="151"/>
      <c r="F1139" s="151"/>
    </row>
    <row r="1140" spans="1:6">
      <c r="A1140" s="150"/>
      <c r="B1140" s="152"/>
      <c r="C1140" s="151"/>
      <c r="D1140" s="151"/>
      <c r="E1140" s="151"/>
      <c r="F1140" s="151"/>
    </row>
    <row r="1141" spans="1:6">
      <c r="A1141" s="150"/>
      <c r="B1141" s="152"/>
      <c r="C1141" s="151"/>
      <c r="D1141" s="151"/>
      <c r="E1141" s="151"/>
      <c r="F1141" s="151"/>
    </row>
    <row r="1142" spans="1:6">
      <c r="A1142" s="150"/>
      <c r="B1142" s="152"/>
      <c r="C1142" s="151"/>
      <c r="D1142" s="151"/>
      <c r="E1142" s="151"/>
      <c r="F1142" s="151"/>
    </row>
    <row r="1143" spans="1:6">
      <c r="A1143" s="150"/>
      <c r="B1143" s="152"/>
      <c r="C1143" s="151"/>
      <c r="D1143" s="151"/>
      <c r="E1143" s="151"/>
      <c r="F1143" s="151"/>
    </row>
    <row r="1144" spans="1:6">
      <c r="A1144" s="150"/>
      <c r="B1144" s="152"/>
      <c r="C1144" s="151"/>
      <c r="D1144" s="151"/>
      <c r="E1144" s="151"/>
      <c r="F1144" s="151"/>
    </row>
    <row r="1145" spans="1:6">
      <c r="A1145" s="150"/>
      <c r="B1145" s="152"/>
      <c r="C1145" s="151"/>
      <c r="D1145" s="151"/>
      <c r="E1145" s="151"/>
      <c r="F1145" s="151"/>
    </row>
    <row r="1146" spans="1:6">
      <c r="A1146" s="150"/>
      <c r="B1146" s="152"/>
      <c r="C1146" s="151"/>
      <c r="D1146" s="151"/>
      <c r="E1146" s="151"/>
      <c r="F1146" s="151"/>
    </row>
    <row r="1147" spans="1:6">
      <c r="A1147" s="150"/>
      <c r="B1147" s="152"/>
      <c r="C1147" s="151"/>
      <c r="D1147" s="151"/>
      <c r="E1147" s="151"/>
      <c r="F1147" s="151"/>
    </row>
    <row r="1148" spans="1:6">
      <c r="A1148" s="150"/>
      <c r="B1148" s="152"/>
      <c r="C1148" s="151"/>
      <c r="D1148" s="151"/>
      <c r="E1148" s="151"/>
      <c r="F1148" s="151"/>
    </row>
    <row r="1149" spans="1:6">
      <c r="A1149" s="150"/>
      <c r="B1149" s="152"/>
      <c r="C1149" s="151"/>
      <c r="D1149" s="151"/>
      <c r="E1149" s="151"/>
      <c r="F1149" s="151"/>
    </row>
    <row r="1150" spans="1:6">
      <c r="A1150" s="150"/>
      <c r="B1150" s="152"/>
      <c r="C1150" s="151"/>
      <c r="D1150" s="151"/>
      <c r="E1150" s="151"/>
      <c r="F1150" s="151"/>
    </row>
    <row r="1151" spans="1:6">
      <c r="A1151" s="150"/>
      <c r="B1151" s="152"/>
      <c r="C1151" s="151"/>
      <c r="D1151" s="151"/>
      <c r="E1151" s="151"/>
      <c r="F1151" s="151"/>
    </row>
    <row r="1152" spans="1:6">
      <c r="A1152" s="150"/>
      <c r="B1152" s="152"/>
      <c r="C1152" s="151"/>
      <c r="D1152" s="151"/>
      <c r="E1152" s="151"/>
      <c r="F1152" s="151"/>
    </row>
    <row r="1153" spans="1:6">
      <c r="A1153" s="150"/>
      <c r="B1153" s="152"/>
      <c r="C1153" s="151"/>
      <c r="D1153" s="151"/>
      <c r="E1153" s="151"/>
      <c r="F1153" s="151"/>
    </row>
    <row r="1154" spans="1:6">
      <c r="A1154" s="150"/>
      <c r="B1154" s="152"/>
      <c r="C1154" s="151"/>
      <c r="D1154" s="151"/>
      <c r="E1154" s="151"/>
      <c r="F1154" s="151"/>
    </row>
    <row r="1155" spans="1:6">
      <c r="A1155" s="150"/>
      <c r="B1155" s="152"/>
      <c r="C1155" s="151"/>
      <c r="D1155" s="151"/>
      <c r="E1155" s="151"/>
      <c r="F1155" s="151"/>
    </row>
    <row r="1156" spans="1:6">
      <c r="A1156" s="150"/>
      <c r="B1156" s="152"/>
      <c r="C1156" s="151"/>
      <c r="D1156" s="151"/>
      <c r="E1156" s="151"/>
      <c r="F1156" s="151"/>
    </row>
    <row r="1157" spans="1:6">
      <c r="A1157" s="150"/>
      <c r="B1157" s="152"/>
      <c r="C1157" s="151"/>
      <c r="D1157" s="151"/>
      <c r="E1157" s="151"/>
      <c r="F1157" s="151"/>
    </row>
    <row r="1158" spans="1:6">
      <c r="A1158" s="150"/>
      <c r="B1158" s="152"/>
      <c r="C1158" s="151"/>
      <c r="D1158" s="151"/>
      <c r="E1158" s="151"/>
      <c r="F1158" s="151"/>
    </row>
    <row r="1159" spans="1:6">
      <c r="A1159" s="150"/>
      <c r="B1159" s="152"/>
      <c r="C1159" s="151"/>
      <c r="D1159" s="151"/>
      <c r="E1159" s="151"/>
      <c r="F1159" s="151"/>
    </row>
    <row r="1160" spans="1:6">
      <c r="A1160" s="150"/>
      <c r="B1160" s="152"/>
      <c r="C1160" s="151"/>
      <c r="D1160" s="151"/>
      <c r="E1160" s="151"/>
      <c r="F1160" s="151"/>
    </row>
    <row r="1161" spans="1:6">
      <c r="A1161" s="150"/>
      <c r="B1161" s="152"/>
      <c r="C1161" s="151"/>
      <c r="D1161" s="151"/>
      <c r="E1161" s="151"/>
      <c r="F1161" s="151"/>
    </row>
    <row r="1162" spans="1:6">
      <c r="A1162" s="150"/>
      <c r="B1162" s="152"/>
      <c r="C1162" s="151"/>
      <c r="D1162" s="151"/>
      <c r="E1162" s="151"/>
      <c r="F1162" s="151"/>
    </row>
    <row r="1163" spans="1:6">
      <c r="A1163" s="150"/>
      <c r="B1163" s="152"/>
      <c r="C1163" s="151"/>
      <c r="D1163" s="151"/>
      <c r="E1163" s="151"/>
      <c r="F1163" s="151"/>
    </row>
    <row r="1164" spans="1:6">
      <c r="A1164" s="150"/>
      <c r="B1164" s="152"/>
      <c r="C1164" s="151"/>
      <c r="D1164" s="151"/>
      <c r="E1164" s="151"/>
      <c r="F1164" s="151"/>
    </row>
    <row r="1165" spans="1:6">
      <c r="A1165" s="150"/>
      <c r="B1165" s="152"/>
      <c r="C1165" s="151"/>
      <c r="D1165" s="151"/>
      <c r="E1165" s="151"/>
      <c r="F1165" s="151"/>
    </row>
    <row r="1166" spans="1:6">
      <c r="A1166" s="150"/>
      <c r="B1166" s="152"/>
      <c r="C1166" s="151"/>
      <c r="D1166" s="151"/>
      <c r="E1166" s="151"/>
      <c r="F1166" s="151"/>
    </row>
    <row r="1167" spans="1:6">
      <c r="A1167" s="150"/>
      <c r="B1167" s="152"/>
      <c r="C1167" s="151"/>
      <c r="D1167" s="151"/>
      <c r="E1167" s="151"/>
      <c r="F1167" s="151"/>
    </row>
    <row r="1168" spans="1:6">
      <c r="A1168" s="150"/>
      <c r="B1168" s="152"/>
      <c r="C1168" s="151"/>
      <c r="D1168" s="151"/>
      <c r="E1168" s="151"/>
      <c r="F1168" s="151"/>
    </row>
    <row r="1169" spans="1:6">
      <c r="A1169" s="150"/>
      <c r="B1169" s="152"/>
      <c r="C1169" s="151"/>
      <c r="D1169" s="151"/>
      <c r="E1169" s="151"/>
      <c r="F1169" s="151"/>
    </row>
    <row r="1170" spans="1:6">
      <c r="A1170" s="150"/>
      <c r="B1170" s="152"/>
      <c r="C1170" s="151"/>
      <c r="D1170" s="151"/>
      <c r="E1170" s="151"/>
      <c r="F1170" s="151"/>
    </row>
    <row r="1171" spans="1:6">
      <c r="A1171" s="150"/>
      <c r="B1171" s="152"/>
      <c r="C1171" s="151"/>
      <c r="D1171" s="151"/>
      <c r="E1171" s="151"/>
      <c r="F1171" s="151"/>
    </row>
    <row r="1172" spans="1:6">
      <c r="A1172" s="150"/>
      <c r="B1172" s="152"/>
      <c r="C1172" s="151"/>
      <c r="D1172" s="151"/>
      <c r="E1172" s="151"/>
      <c r="F1172" s="151"/>
    </row>
    <row r="1173" spans="1:6">
      <c r="A1173" s="150"/>
      <c r="B1173" s="152"/>
      <c r="C1173" s="151"/>
      <c r="D1173" s="151"/>
      <c r="E1173" s="151"/>
      <c r="F1173" s="151"/>
    </row>
    <row r="1174" spans="1:6">
      <c r="A1174" s="150"/>
      <c r="B1174" s="152"/>
      <c r="C1174" s="151"/>
      <c r="D1174" s="151"/>
      <c r="E1174" s="151"/>
      <c r="F1174" s="151"/>
    </row>
    <row r="1175" spans="1:6">
      <c r="A1175" s="150"/>
      <c r="B1175" s="152"/>
      <c r="C1175" s="151"/>
      <c r="D1175" s="151"/>
      <c r="E1175" s="151"/>
      <c r="F1175" s="151"/>
    </row>
    <row r="1176" spans="1:6">
      <c r="A1176" s="150"/>
      <c r="B1176" s="152"/>
      <c r="C1176" s="151"/>
      <c r="D1176" s="151"/>
      <c r="E1176" s="151"/>
      <c r="F1176" s="151"/>
    </row>
    <row r="1177" spans="1:6">
      <c r="A1177" s="150"/>
      <c r="B1177" s="152"/>
      <c r="C1177" s="151"/>
      <c r="D1177" s="151"/>
      <c r="E1177" s="151"/>
      <c r="F1177" s="151"/>
    </row>
    <row r="1178" spans="1:6">
      <c r="A1178" s="150"/>
      <c r="B1178" s="152"/>
      <c r="C1178" s="151"/>
      <c r="D1178" s="151"/>
      <c r="E1178" s="151"/>
      <c r="F1178" s="151"/>
    </row>
    <row r="1179" spans="1:6">
      <c r="A1179" s="150"/>
      <c r="B1179" s="152"/>
      <c r="C1179" s="151"/>
      <c r="D1179" s="151"/>
      <c r="E1179" s="151"/>
      <c r="F1179" s="151"/>
    </row>
    <row r="1180" spans="1:6">
      <c r="A1180" s="150"/>
      <c r="B1180" s="152"/>
      <c r="C1180" s="151"/>
      <c r="D1180" s="151"/>
      <c r="E1180" s="151"/>
      <c r="F1180" s="151"/>
    </row>
    <row r="1181" spans="1:6">
      <c r="A1181" s="150"/>
      <c r="B1181" s="152"/>
      <c r="C1181" s="151"/>
      <c r="D1181" s="151"/>
      <c r="E1181" s="151"/>
      <c r="F1181" s="151"/>
    </row>
    <row r="1182" spans="1:6">
      <c r="A1182" s="150"/>
      <c r="B1182" s="152"/>
      <c r="C1182" s="151"/>
      <c r="D1182" s="151"/>
      <c r="E1182" s="151"/>
      <c r="F1182" s="151"/>
    </row>
    <row r="1183" spans="1:6">
      <c r="A1183" s="150"/>
      <c r="B1183" s="152"/>
      <c r="C1183" s="151"/>
      <c r="D1183" s="151"/>
      <c r="E1183" s="151"/>
      <c r="F1183" s="151"/>
    </row>
    <row r="1184" spans="1:6">
      <c r="A1184" s="150"/>
      <c r="B1184" s="152"/>
      <c r="C1184" s="151"/>
      <c r="D1184" s="151"/>
      <c r="E1184" s="151"/>
      <c r="F1184" s="151"/>
    </row>
    <row r="1185" spans="1:6">
      <c r="A1185" s="150"/>
      <c r="B1185" s="152"/>
      <c r="C1185" s="151"/>
      <c r="D1185" s="151"/>
      <c r="E1185" s="151"/>
      <c r="F1185" s="151"/>
    </row>
    <row r="1186" spans="1:6">
      <c r="A1186" s="150"/>
      <c r="B1186" s="152"/>
      <c r="C1186" s="151"/>
      <c r="D1186" s="151"/>
      <c r="E1186" s="151"/>
      <c r="F1186" s="151"/>
    </row>
    <row r="1187" spans="1:6">
      <c r="A1187" s="150"/>
      <c r="B1187" s="152"/>
      <c r="C1187" s="151"/>
      <c r="D1187" s="151"/>
      <c r="E1187" s="151"/>
      <c r="F1187" s="151"/>
    </row>
    <row r="1188" spans="1:6">
      <c r="A1188" s="150"/>
      <c r="B1188" s="152"/>
      <c r="C1188" s="151"/>
      <c r="D1188" s="151"/>
      <c r="E1188" s="151"/>
      <c r="F1188" s="151"/>
    </row>
    <row r="1189" spans="1:6">
      <c r="A1189" s="150"/>
      <c r="B1189" s="152"/>
      <c r="C1189" s="151"/>
      <c r="D1189" s="151"/>
      <c r="E1189" s="151"/>
      <c r="F1189" s="151"/>
    </row>
    <row r="1190" spans="1:6">
      <c r="A1190" s="150"/>
      <c r="B1190" s="152"/>
      <c r="C1190" s="151"/>
      <c r="D1190" s="151"/>
      <c r="E1190" s="151"/>
      <c r="F1190" s="151"/>
    </row>
    <row r="1191" spans="1:6">
      <c r="A1191" s="150"/>
      <c r="B1191" s="152"/>
      <c r="C1191" s="151"/>
      <c r="D1191" s="151"/>
      <c r="E1191" s="151"/>
      <c r="F1191" s="151"/>
    </row>
    <row r="1192" spans="1:6">
      <c r="A1192" s="150"/>
      <c r="B1192" s="152"/>
      <c r="C1192" s="151"/>
      <c r="D1192" s="151"/>
      <c r="E1192" s="151"/>
      <c r="F1192" s="151"/>
    </row>
    <row r="1193" spans="1:6">
      <c r="A1193" s="150"/>
      <c r="B1193" s="152"/>
      <c r="C1193" s="151"/>
      <c r="D1193" s="151"/>
      <c r="E1193" s="151"/>
      <c r="F1193" s="151"/>
    </row>
    <row r="1194" spans="1:6">
      <c r="A1194" s="150"/>
      <c r="B1194" s="152"/>
      <c r="C1194" s="151"/>
      <c r="D1194" s="151"/>
      <c r="E1194" s="151"/>
      <c r="F1194" s="151"/>
    </row>
    <row r="1195" spans="1:6">
      <c r="A1195" s="150"/>
      <c r="B1195" s="152"/>
      <c r="C1195" s="151"/>
      <c r="D1195" s="151"/>
      <c r="E1195" s="151"/>
      <c r="F1195" s="151"/>
    </row>
    <row r="1196" spans="1:6">
      <c r="A1196" s="150"/>
      <c r="B1196" s="152"/>
      <c r="C1196" s="151"/>
      <c r="D1196" s="151"/>
      <c r="E1196" s="151"/>
      <c r="F1196" s="151"/>
    </row>
    <row r="1197" spans="1:6">
      <c r="A1197" s="150"/>
      <c r="B1197" s="152"/>
      <c r="C1197" s="151"/>
      <c r="D1197" s="151"/>
      <c r="E1197" s="151"/>
      <c r="F1197" s="151"/>
    </row>
    <row r="1198" spans="1:6">
      <c r="A1198" s="150"/>
      <c r="B1198" s="152"/>
      <c r="C1198" s="151"/>
      <c r="D1198" s="151"/>
      <c r="E1198" s="151"/>
      <c r="F1198" s="151"/>
    </row>
    <row r="1199" spans="1:6">
      <c r="A1199" s="150"/>
      <c r="B1199" s="152"/>
      <c r="C1199" s="151"/>
      <c r="D1199" s="151"/>
      <c r="E1199" s="151"/>
      <c r="F1199" s="151"/>
    </row>
    <row r="1200" spans="1:6">
      <c r="A1200" s="150"/>
      <c r="B1200" s="152"/>
      <c r="C1200" s="151"/>
      <c r="D1200" s="151"/>
      <c r="E1200" s="151"/>
      <c r="F1200" s="151"/>
    </row>
    <row r="1201" spans="1:6">
      <c r="A1201" s="150"/>
      <c r="B1201" s="152"/>
      <c r="C1201" s="151"/>
      <c r="D1201" s="151"/>
      <c r="E1201" s="151"/>
      <c r="F1201" s="151"/>
    </row>
    <row r="1202" spans="1:6">
      <c r="A1202" s="150"/>
      <c r="B1202" s="152"/>
      <c r="C1202" s="151"/>
      <c r="D1202" s="151"/>
      <c r="E1202" s="151"/>
      <c r="F1202" s="151"/>
    </row>
    <row r="1203" spans="1:6">
      <c r="A1203" s="150"/>
      <c r="B1203" s="152"/>
      <c r="C1203" s="151"/>
      <c r="D1203" s="151"/>
      <c r="E1203" s="151"/>
      <c r="F1203" s="151"/>
    </row>
    <row r="1204" spans="1:6">
      <c r="A1204" s="150"/>
      <c r="B1204" s="152"/>
      <c r="C1204" s="151"/>
      <c r="D1204" s="151"/>
      <c r="E1204" s="151"/>
      <c r="F1204" s="151"/>
    </row>
    <row r="1205" spans="1:6">
      <c r="A1205" s="150"/>
      <c r="B1205" s="152"/>
      <c r="C1205" s="151"/>
      <c r="D1205" s="151"/>
      <c r="E1205" s="151"/>
      <c r="F1205" s="151"/>
    </row>
    <row r="1206" spans="1:6">
      <c r="A1206" s="150"/>
      <c r="B1206" s="152"/>
      <c r="C1206" s="151"/>
      <c r="D1206" s="151"/>
      <c r="E1206" s="151"/>
      <c r="F1206" s="151"/>
    </row>
    <row r="1207" spans="1:6">
      <c r="A1207" s="150"/>
      <c r="B1207" s="152"/>
      <c r="C1207" s="151"/>
      <c r="D1207" s="151"/>
      <c r="E1207" s="151"/>
      <c r="F1207" s="151"/>
    </row>
    <row r="1208" spans="1:6">
      <c r="A1208" s="150"/>
      <c r="B1208" s="152"/>
      <c r="C1208" s="151"/>
      <c r="D1208" s="151"/>
      <c r="E1208" s="151"/>
      <c r="F1208" s="151"/>
    </row>
    <row r="1209" spans="1:6">
      <c r="A1209" s="150"/>
      <c r="B1209" s="152"/>
      <c r="C1209" s="151"/>
      <c r="D1209" s="151"/>
      <c r="E1209" s="151"/>
      <c r="F1209" s="151"/>
    </row>
    <row r="1210" spans="1:6">
      <c r="A1210" s="150"/>
      <c r="B1210" s="152"/>
      <c r="C1210" s="151"/>
      <c r="D1210" s="151"/>
      <c r="E1210" s="151"/>
      <c r="F1210" s="151"/>
    </row>
    <row r="1211" spans="1:6">
      <c r="A1211" s="150"/>
      <c r="B1211" s="152"/>
      <c r="C1211" s="151"/>
      <c r="D1211" s="151"/>
      <c r="E1211" s="151"/>
      <c r="F1211" s="151"/>
    </row>
    <row r="1212" spans="1:6">
      <c r="A1212" s="150"/>
      <c r="B1212" s="152"/>
      <c r="C1212" s="151"/>
      <c r="D1212" s="151"/>
      <c r="E1212" s="151"/>
      <c r="F1212" s="151"/>
    </row>
    <row r="1213" spans="1:6">
      <c r="A1213" s="150"/>
      <c r="B1213" s="152"/>
      <c r="C1213" s="151"/>
      <c r="D1213" s="151"/>
      <c r="E1213" s="151"/>
      <c r="F1213" s="151"/>
    </row>
    <row r="1214" spans="1:6">
      <c r="A1214" s="150"/>
      <c r="B1214" s="152"/>
      <c r="C1214" s="151"/>
      <c r="D1214" s="151"/>
      <c r="E1214" s="151"/>
      <c r="F1214" s="151"/>
    </row>
    <row r="1215" spans="1:6">
      <c r="A1215" s="150"/>
      <c r="B1215" s="152"/>
      <c r="C1215" s="151"/>
      <c r="D1215" s="151"/>
      <c r="E1215" s="151"/>
      <c r="F1215" s="151"/>
    </row>
    <row r="1216" spans="1:6">
      <c r="A1216" s="150"/>
      <c r="B1216" s="152"/>
      <c r="C1216" s="151"/>
      <c r="D1216" s="151"/>
      <c r="E1216" s="151"/>
      <c r="F1216" s="151"/>
    </row>
    <row r="1217" spans="1:6">
      <c r="A1217" s="150"/>
      <c r="B1217" s="152"/>
      <c r="C1217" s="151"/>
      <c r="D1217" s="151"/>
      <c r="E1217" s="151"/>
      <c r="F1217" s="151"/>
    </row>
    <row r="1218" spans="1:6">
      <c r="A1218" s="150"/>
      <c r="B1218" s="152"/>
      <c r="C1218" s="151"/>
      <c r="D1218" s="151"/>
      <c r="E1218" s="151"/>
      <c r="F1218" s="151"/>
    </row>
    <row r="1219" spans="1:6">
      <c r="A1219" s="150"/>
      <c r="B1219" s="152"/>
      <c r="C1219" s="151"/>
      <c r="D1219" s="151"/>
      <c r="E1219" s="151"/>
      <c r="F1219" s="151"/>
    </row>
    <row r="1220" spans="1:6">
      <c r="A1220" s="150"/>
      <c r="B1220" s="152"/>
      <c r="C1220" s="151"/>
      <c r="D1220" s="151"/>
      <c r="E1220" s="151"/>
      <c r="F1220" s="151"/>
    </row>
    <row r="1221" spans="1:6">
      <c r="A1221" s="150"/>
      <c r="B1221" s="152"/>
      <c r="C1221" s="151"/>
      <c r="D1221" s="151"/>
      <c r="E1221" s="151"/>
      <c r="F1221" s="151"/>
    </row>
    <row r="1222" spans="1:6">
      <c r="A1222" s="150"/>
      <c r="B1222" s="152"/>
      <c r="C1222" s="151"/>
      <c r="D1222" s="151"/>
      <c r="E1222" s="151"/>
      <c r="F1222" s="151"/>
    </row>
    <row r="1223" spans="1:6">
      <c r="A1223" s="150"/>
      <c r="B1223" s="152"/>
      <c r="C1223" s="151"/>
      <c r="D1223" s="151"/>
      <c r="E1223" s="151"/>
      <c r="F1223" s="151"/>
    </row>
    <row r="1224" spans="1:6">
      <c r="A1224" s="150"/>
      <c r="B1224" s="152"/>
      <c r="C1224" s="151"/>
      <c r="D1224" s="151"/>
      <c r="E1224" s="151"/>
      <c r="F1224" s="151"/>
    </row>
    <row r="1225" spans="1:6">
      <c r="A1225" s="150"/>
      <c r="B1225" s="152"/>
      <c r="C1225" s="151"/>
      <c r="D1225" s="151"/>
      <c r="E1225" s="151"/>
      <c r="F1225" s="151"/>
    </row>
    <row r="1226" spans="1:6">
      <c r="A1226" s="150"/>
      <c r="B1226" s="152"/>
      <c r="C1226" s="151"/>
      <c r="D1226" s="151"/>
      <c r="E1226" s="151"/>
      <c r="F1226" s="151"/>
    </row>
    <row r="1227" spans="1:6">
      <c r="A1227" s="150"/>
      <c r="B1227" s="152"/>
      <c r="C1227" s="151"/>
      <c r="D1227" s="151"/>
      <c r="E1227" s="151"/>
      <c r="F1227" s="151"/>
    </row>
    <row r="1228" spans="1:6">
      <c r="A1228" s="150"/>
      <c r="B1228" s="152"/>
      <c r="C1228" s="151"/>
      <c r="D1228" s="151"/>
      <c r="E1228" s="151"/>
      <c r="F1228" s="151"/>
    </row>
    <row r="1229" spans="1:6">
      <c r="A1229" s="150"/>
      <c r="B1229" s="152"/>
      <c r="C1229" s="151"/>
      <c r="D1229" s="151"/>
      <c r="E1229" s="151"/>
      <c r="F1229" s="151"/>
    </row>
    <row r="1230" spans="1:6">
      <c r="A1230" s="150"/>
      <c r="B1230" s="152"/>
      <c r="C1230" s="151"/>
      <c r="D1230" s="151"/>
      <c r="E1230" s="151"/>
      <c r="F1230" s="151"/>
    </row>
    <row r="1231" spans="1:6">
      <c r="A1231" s="150"/>
      <c r="B1231" s="152"/>
      <c r="C1231" s="151"/>
      <c r="D1231" s="151"/>
      <c r="E1231" s="151"/>
      <c r="F1231" s="151"/>
    </row>
    <row r="1232" spans="1:6">
      <c r="A1232" s="150"/>
      <c r="B1232" s="152"/>
      <c r="C1232" s="151"/>
      <c r="D1232" s="151"/>
      <c r="E1232" s="151"/>
      <c r="F1232" s="151"/>
    </row>
    <row r="1233" spans="1:6">
      <c r="A1233" s="150"/>
      <c r="B1233" s="152"/>
      <c r="C1233" s="151"/>
      <c r="D1233" s="151"/>
      <c r="E1233" s="151"/>
      <c r="F1233" s="151"/>
    </row>
    <row r="1234" spans="1:6">
      <c r="A1234" s="150"/>
      <c r="B1234" s="152"/>
      <c r="C1234" s="151"/>
      <c r="D1234" s="151"/>
      <c r="E1234" s="151"/>
      <c r="F1234" s="151"/>
    </row>
    <row r="1235" spans="1:6">
      <c r="A1235" s="150"/>
      <c r="B1235" s="152"/>
      <c r="C1235" s="151"/>
      <c r="D1235" s="151"/>
      <c r="E1235" s="151"/>
      <c r="F1235" s="151"/>
    </row>
    <row r="1236" spans="1:6">
      <c r="A1236" s="150"/>
      <c r="B1236" s="152"/>
      <c r="C1236" s="151"/>
      <c r="D1236" s="151"/>
      <c r="E1236" s="151"/>
      <c r="F1236" s="151"/>
    </row>
    <row r="1237" spans="1:6">
      <c r="A1237" s="150"/>
      <c r="B1237" s="152"/>
      <c r="C1237" s="151"/>
      <c r="D1237" s="151"/>
      <c r="E1237" s="151"/>
      <c r="F1237" s="151"/>
    </row>
    <row r="1238" spans="1:6">
      <c r="A1238" s="150"/>
      <c r="B1238" s="152"/>
      <c r="C1238" s="151"/>
      <c r="D1238" s="151"/>
      <c r="E1238" s="151"/>
      <c r="F1238" s="151"/>
    </row>
    <row r="1239" spans="1:6">
      <c r="A1239" s="150"/>
      <c r="B1239" s="152"/>
      <c r="C1239" s="151"/>
      <c r="D1239" s="151"/>
      <c r="E1239" s="151"/>
      <c r="F1239" s="151"/>
    </row>
    <row r="1240" spans="1:6">
      <c r="A1240" s="150"/>
      <c r="B1240" s="152"/>
      <c r="C1240" s="151"/>
      <c r="D1240" s="151"/>
      <c r="E1240" s="151"/>
      <c r="F1240" s="151"/>
    </row>
    <row r="1241" spans="1:6">
      <c r="A1241" s="150"/>
      <c r="B1241" s="152"/>
      <c r="C1241" s="151"/>
      <c r="D1241" s="151"/>
      <c r="E1241" s="151"/>
      <c r="F1241" s="151"/>
    </row>
    <row r="1242" spans="1:6">
      <c r="A1242" s="150"/>
      <c r="B1242" s="152"/>
      <c r="C1242" s="151"/>
      <c r="D1242" s="151"/>
      <c r="E1242" s="151"/>
      <c r="F1242" s="151"/>
    </row>
    <row r="1243" spans="1:6">
      <c r="A1243" s="150"/>
      <c r="B1243" s="152"/>
      <c r="C1243" s="151"/>
      <c r="D1243" s="151"/>
      <c r="E1243" s="151"/>
      <c r="F1243" s="151"/>
    </row>
    <row r="1244" spans="1:6">
      <c r="A1244" s="150"/>
      <c r="B1244" s="152"/>
      <c r="C1244" s="151"/>
      <c r="D1244" s="151"/>
      <c r="E1244" s="151"/>
      <c r="F1244" s="151"/>
    </row>
    <row r="1245" spans="1:6">
      <c r="A1245" s="150"/>
      <c r="B1245" s="152"/>
      <c r="C1245" s="151"/>
      <c r="D1245" s="151"/>
      <c r="E1245" s="151"/>
      <c r="F1245" s="151"/>
    </row>
    <row r="1246" spans="1:6">
      <c r="A1246" s="150"/>
      <c r="B1246" s="152"/>
      <c r="C1246" s="151"/>
      <c r="D1246" s="151"/>
      <c r="E1246" s="151"/>
      <c r="F1246" s="151"/>
    </row>
    <row r="1247" spans="1:6">
      <c r="A1247" s="150"/>
      <c r="B1247" s="152"/>
      <c r="C1247" s="151"/>
      <c r="D1247" s="151"/>
      <c r="E1247" s="151"/>
      <c r="F1247" s="151"/>
    </row>
    <row r="1248" spans="1:6">
      <c r="A1248" s="150"/>
      <c r="B1248" s="152"/>
      <c r="C1248" s="151"/>
      <c r="D1248" s="151"/>
      <c r="E1248" s="151"/>
      <c r="F1248" s="151"/>
    </row>
    <row r="1249" spans="1:6">
      <c r="A1249" s="150"/>
      <c r="B1249" s="152"/>
      <c r="C1249" s="151"/>
      <c r="D1249" s="151"/>
      <c r="E1249" s="151"/>
      <c r="F1249" s="151"/>
    </row>
    <row r="1250" spans="1:6">
      <c r="A1250" s="150"/>
      <c r="B1250" s="152"/>
      <c r="C1250" s="151"/>
      <c r="D1250" s="151"/>
      <c r="E1250" s="151"/>
      <c r="F1250" s="151"/>
    </row>
    <row r="1251" spans="1:6">
      <c r="A1251" s="150"/>
      <c r="B1251" s="152"/>
      <c r="C1251" s="151"/>
      <c r="D1251" s="151"/>
      <c r="E1251" s="151"/>
      <c r="F1251" s="151"/>
    </row>
    <row r="1252" spans="1:6">
      <c r="A1252" s="150"/>
      <c r="B1252" s="152"/>
      <c r="C1252" s="151"/>
      <c r="D1252" s="151"/>
      <c r="E1252" s="151"/>
      <c r="F1252" s="151"/>
    </row>
    <row r="1253" spans="1:6">
      <c r="A1253" s="150"/>
      <c r="B1253" s="152"/>
      <c r="C1253" s="151"/>
      <c r="D1253" s="151"/>
      <c r="E1253" s="151"/>
      <c r="F1253" s="151"/>
    </row>
    <row r="1254" spans="1:6">
      <c r="A1254" s="150"/>
      <c r="B1254" s="152"/>
      <c r="C1254" s="151"/>
      <c r="D1254" s="151"/>
      <c r="E1254" s="151"/>
      <c r="F1254" s="151"/>
    </row>
    <row r="1255" spans="1:6">
      <c r="A1255" s="150"/>
      <c r="B1255" s="152"/>
      <c r="C1255" s="151"/>
      <c r="D1255" s="151"/>
      <c r="E1255" s="151"/>
      <c r="F1255" s="151"/>
    </row>
    <row r="1256" spans="1:6">
      <c r="A1256" s="150"/>
      <c r="B1256" s="152"/>
      <c r="C1256" s="151"/>
      <c r="D1256" s="151"/>
      <c r="E1256" s="151"/>
      <c r="F1256" s="151"/>
    </row>
    <row r="1257" spans="1:6">
      <c r="A1257" s="150"/>
      <c r="B1257" s="152"/>
      <c r="C1257" s="151"/>
      <c r="D1257" s="151"/>
      <c r="E1257" s="151"/>
      <c r="F1257" s="151"/>
    </row>
    <row r="1258" spans="1:6">
      <c r="A1258" s="150"/>
      <c r="B1258" s="152"/>
      <c r="C1258" s="151"/>
      <c r="D1258" s="151"/>
      <c r="E1258" s="151"/>
      <c r="F1258" s="151"/>
    </row>
    <row r="1259" spans="1:6">
      <c r="A1259" s="150"/>
      <c r="B1259" s="152"/>
      <c r="C1259" s="151"/>
      <c r="D1259" s="151"/>
      <c r="E1259" s="151"/>
      <c r="F1259" s="151"/>
    </row>
    <row r="1260" spans="1:6">
      <c r="A1260" s="150"/>
      <c r="B1260" s="152"/>
      <c r="C1260" s="151"/>
      <c r="D1260" s="151"/>
      <c r="E1260" s="151"/>
      <c r="F1260" s="151"/>
    </row>
    <row r="1261" spans="1:6">
      <c r="A1261" s="150"/>
      <c r="B1261" s="152"/>
      <c r="C1261" s="151"/>
      <c r="D1261" s="151"/>
      <c r="E1261" s="151"/>
      <c r="F1261" s="151"/>
    </row>
    <row r="1262" spans="1:6">
      <c r="A1262" s="150"/>
      <c r="B1262" s="152"/>
      <c r="C1262" s="151"/>
      <c r="D1262" s="151"/>
      <c r="E1262" s="151"/>
      <c r="F1262" s="151"/>
    </row>
    <row r="1263" spans="1:6">
      <c r="A1263" s="150"/>
      <c r="B1263" s="152"/>
      <c r="C1263" s="151"/>
      <c r="D1263" s="151"/>
      <c r="E1263" s="151"/>
      <c r="F1263" s="151"/>
    </row>
    <row r="1264" spans="1:6">
      <c r="A1264" s="150"/>
      <c r="B1264" s="152"/>
      <c r="C1264" s="151"/>
      <c r="D1264" s="151"/>
      <c r="E1264" s="151"/>
      <c r="F1264" s="151"/>
    </row>
    <row r="1265" spans="1:6">
      <c r="A1265" s="150"/>
      <c r="B1265" s="152"/>
      <c r="C1265" s="151"/>
      <c r="D1265" s="151"/>
      <c r="E1265" s="151"/>
      <c r="F1265" s="151"/>
    </row>
    <row r="1266" spans="1:6">
      <c r="A1266" s="150"/>
      <c r="B1266" s="152"/>
      <c r="C1266" s="151"/>
      <c r="D1266" s="151"/>
      <c r="E1266" s="151"/>
      <c r="F1266" s="151"/>
    </row>
    <row r="1267" spans="1:6">
      <c r="A1267" s="150"/>
      <c r="B1267" s="152"/>
      <c r="C1267" s="151"/>
      <c r="D1267" s="151"/>
      <c r="E1267" s="151"/>
      <c r="F1267" s="151"/>
    </row>
    <row r="1268" spans="1:6">
      <c r="A1268" s="150"/>
      <c r="B1268" s="152"/>
      <c r="C1268" s="151"/>
      <c r="D1268" s="151"/>
      <c r="E1268" s="151"/>
      <c r="F1268" s="151"/>
    </row>
    <row r="1269" spans="1:6">
      <c r="A1269" s="150"/>
      <c r="B1269" s="152"/>
      <c r="C1269" s="151"/>
      <c r="D1269" s="151"/>
      <c r="E1269" s="151"/>
      <c r="F1269" s="151"/>
    </row>
    <row r="1270" spans="1:6">
      <c r="A1270" s="150"/>
      <c r="B1270" s="152"/>
      <c r="C1270" s="151"/>
      <c r="D1270" s="151"/>
      <c r="E1270" s="151"/>
      <c r="F1270" s="151"/>
    </row>
    <row r="1271" spans="1:6">
      <c r="A1271" s="150"/>
      <c r="B1271" s="152"/>
      <c r="C1271" s="151"/>
      <c r="D1271" s="151"/>
      <c r="E1271" s="151"/>
      <c r="F1271" s="151"/>
    </row>
    <row r="1272" spans="1:6">
      <c r="A1272" s="150"/>
      <c r="B1272" s="152"/>
      <c r="C1272" s="151"/>
      <c r="D1272" s="151"/>
      <c r="E1272" s="151"/>
      <c r="F1272" s="151"/>
    </row>
    <row r="1273" spans="1:6">
      <c r="A1273" s="150"/>
      <c r="B1273" s="152"/>
      <c r="C1273" s="151"/>
      <c r="D1273" s="151"/>
      <c r="E1273" s="151"/>
      <c r="F1273" s="151"/>
    </row>
    <row r="1274" spans="1:6">
      <c r="A1274" s="150"/>
      <c r="B1274" s="152"/>
      <c r="C1274" s="151"/>
      <c r="D1274" s="151"/>
      <c r="E1274" s="151"/>
      <c r="F1274" s="151"/>
    </row>
    <row r="1275" spans="1:6">
      <c r="A1275" s="150"/>
      <c r="B1275" s="152"/>
      <c r="C1275" s="151"/>
      <c r="D1275" s="151"/>
      <c r="E1275" s="151"/>
      <c r="F1275" s="151"/>
    </row>
    <row r="1276" spans="1:6">
      <c r="A1276" s="150"/>
      <c r="B1276" s="152"/>
      <c r="C1276" s="151"/>
      <c r="D1276" s="151"/>
      <c r="E1276" s="151"/>
      <c r="F1276" s="151"/>
    </row>
    <row r="1277" spans="1:6">
      <c r="A1277" s="150"/>
      <c r="B1277" s="152"/>
      <c r="C1277" s="151"/>
      <c r="D1277" s="151"/>
      <c r="E1277" s="151"/>
      <c r="F1277" s="151"/>
    </row>
    <row r="1278" spans="1:6">
      <c r="A1278" s="150"/>
      <c r="B1278" s="152"/>
      <c r="C1278" s="151"/>
      <c r="D1278" s="151"/>
      <c r="E1278" s="151"/>
      <c r="F1278" s="151"/>
    </row>
    <row r="1279" spans="1:6">
      <c r="A1279" s="150"/>
      <c r="B1279" s="152"/>
      <c r="C1279" s="151"/>
      <c r="D1279" s="151"/>
      <c r="E1279" s="151"/>
      <c r="F1279" s="151"/>
    </row>
    <row r="1280" spans="1:6">
      <c r="A1280" s="150"/>
      <c r="B1280" s="152"/>
      <c r="C1280" s="151"/>
      <c r="D1280" s="151"/>
      <c r="E1280" s="151"/>
      <c r="F1280" s="151"/>
    </row>
    <row r="1281" spans="1:6">
      <c r="A1281" s="150"/>
      <c r="B1281" s="152"/>
      <c r="C1281" s="151"/>
      <c r="D1281" s="151"/>
      <c r="E1281" s="151"/>
      <c r="F1281" s="151"/>
    </row>
    <row r="1282" spans="1:6">
      <c r="A1282" s="150"/>
      <c r="B1282" s="152"/>
      <c r="C1282" s="151"/>
      <c r="D1282" s="151"/>
      <c r="E1282" s="151"/>
      <c r="F1282" s="151"/>
    </row>
    <row r="1283" spans="1:6">
      <c r="A1283" s="150"/>
      <c r="B1283" s="152"/>
      <c r="C1283" s="151"/>
      <c r="D1283" s="151"/>
      <c r="E1283" s="151"/>
      <c r="F1283" s="151"/>
    </row>
    <row r="1284" spans="1:6">
      <c r="A1284" s="150"/>
      <c r="B1284" s="152"/>
      <c r="C1284" s="151"/>
      <c r="D1284" s="151"/>
      <c r="E1284" s="151"/>
      <c r="F1284" s="151"/>
    </row>
    <row r="1285" spans="1:6">
      <c r="A1285" s="150"/>
      <c r="B1285" s="152"/>
      <c r="C1285" s="151"/>
      <c r="D1285" s="151"/>
      <c r="E1285" s="151"/>
      <c r="F1285" s="151"/>
    </row>
    <row r="1286" spans="1:6">
      <c r="A1286" s="150"/>
      <c r="B1286" s="152"/>
      <c r="C1286" s="151"/>
      <c r="D1286" s="151"/>
      <c r="E1286" s="151"/>
      <c r="F1286" s="151"/>
    </row>
    <row r="1287" spans="1:6">
      <c r="A1287" s="150"/>
      <c r="B1287" s="152"/>
      <c r="C1287" s="151"/>
      <c r="D1287" s="151"/>
      <c r="E1287" s="151"/>
      <c r="F1287" s="151"/>
    </row>
    <row r="1288" spans="1:6">
      <c r="A1288" s="150"/>
      <c r="B1288" s="152"/>
      <c r="C1288" s="151"/>
      <c r="D1288" s="151"/>
      <c r="E1288" s="151"/>
      <c r="F1288" s="151"/>
    </row>
    <row r="1289" spans="1:6">
      <c r="A1289" s="150"/>
      <c r="B1289" s="152"/>
      <c r="C1289" s="151"/>
      <c r="D1289" s="151"/>
      <c r="E1289" s="151"/>
      <c r="F1289" s="151"/>
    </row>
    <row r="1290" spans="1:6">
      <c r="A1290" s="150"/>
      <c r="B1290" s="152"/>
      <c r="C1290" s="151"/>
      <c r="D1290" s="151"/>
      <c r="E1290" s="151"/>
      <c r="F1290" s="151"/>
    </row>
    <row r="1291" spans="1:6">
      <c r="A1291" s="150"/>
      <c r="B1291" s="152"/>
      <c r="C1291" s="151"/>
      <c r="D1291" s="151"/>
      <c r="E1291" s="151"/>
      <c r="F1291" s="151"/>
    </row>
    <row r="1292" spans="1:6">
      <c r="A1292" s="150"/>
      <c r="B1292" s="152"/>
      <c r="C1292" s="151"/>
      <c r="D1292" s="151"/>
      <c r="E1292" s="151"/>
      <c r="F1292" s="151"/>
    </row>
    <row r="1293" spans="1:6">
      <c r="A1293" s="150"/>
      <c r="B1293" s="152"/>
      <c r="C1293" s="151"/>
      <c r="D1293" s="151"/>
      <c r="E1293" s="151"/>
      <c r="F1293" s="151"/>
    </row>
    <row r="1294" spans="1:6">
      <c r="A1294" s="150"/>
      <c r="B1294" s="152"/>
      <c r="C1294" s="151"/>
      <c r="D1294" s="151"/>
      <c r="E1294" s="151"/>
      <c r="F1294" s="151"/>
    </row>
    <row r="1295" spans="1:6">
      <c r="A1295" s="150"/>
      <c r="B1295" s="152"/>
      <c r="C1295" s="151"/>
      <c r="D1295" s="151"/>
      <c r="E1295" s="151"/>
      <c r="F1295" s="151"/>
    </row>
    <row r="1296" spans="1:6">
      <c r="A1296" s="150"/>
      <c r="B1296" s="152"/>
      <c r="C1296" s="151"/>
      <c r="D1296" s="151"/>
      <c r="E1296" s="151"/>
      <c r="F1296" s="151"/>
    </row>
    <row r="1297" spans="1:6">
      <c r="A1297" s="150"/>
      <c r="B1297" s="152"/>
      <c r="C1297" s="151"/>
      <c r="D1297" s="151"/>
      <c r="E1297" s="151"/>
      <c r="F1297" s="151"/>
    </row>
    <row r="1298" spans="1:6">
      <c r="A1298" s="150"/>
      <c r="B1298" s="152"/>
      <c r="C1298" s="151"/>
      <c r="D1298" s="151"/>
      <c r="E1298" s="151"/>
      <c r="F1298" s="151"/>
    </row>
    <row r="1299" spans="1:6">
      <c r="A1299" s="150"/>
      <c r="B1299" s="152"/>
      <c r="C1299" s="151"/>
      <c r="D1299" s="151"/>
      <c r="E1299" s="151"/>
      <c r="F1299" s="151"/>
    </row>
    <row r="1300" spans="1:6">
      <c r="A1300" s="150"/>
      <c r="B1300" s="152"/>
      <c r="C1300" s="151"/>
      <c r="D1300" s="151"/>
      <c r="E1300" s="151"/>
      <c r="F1300" s="151"/>
    </row>
    <row r="1301" spans="1:6">
      <c r="A1301" s="150"/>
      <c r="B1301" s="152"/>
      <c r="C1301" s="151"/>
      <c r="D1301" s="151"/>
      <c r="E1301" s="151"/>
      <c r="F1301" s="151"/>
    </row>
    <row r="1302" spans="1:6">
      <c r="A1302" s="150"/>
      <c r="B1302" s="152"/>
      <c r="C1302" s="151"/>
      <c r="D1302" s="151"/>
      <c r="E1302" s="151"/>
      <c r="F1302" s="151"/>
    </row>
    <row r="1303" spans="1:6">
      <c r="A1303" s="150"/>
      <c r="B1303" s="152"/>
      <c r="C1303" s="151"/>
      <c r="D1303" s="151"/>
      <c r="E1303" s="151"/>
      <c r="F1303" s="151"/>
    </row>
    <row r="1304" spans="1:6">
      <c r="A1304" s="150"/>
      <c r="B1304" s="152"/>
      <c r="C1304" s="151"/>
      <c r="D1304" s="151"/>
      <c r="E1304" s="151"/>
      <c r="F1304" s="151"/>
    </row>
    <row r="1305" spans="1:6">
      <c r="A1305" s="150"/>
      <c r="B1305" s="152"/>
      <c r="C1305" s="151"/>
      <c r="D1305" s="151"/>
      <c r="E1305" s="151"/>
      <c r="F1305" s="151"/>
    </row>
    <row r="1306" spans="1:6">
      <c r="A1306" s="150"/>
      <c r="B1306" s="152"/>
      <c r="C1306" s="151"/>
      <c r="D1306" s="151"/>
      <c r="E1306" s="151"/>
      <c r="F1306" s="151"/>
    </row>
    <row r="1307" spans="1:6">
      <c r="A1307" s="150"/>
      <c r="B1307" s="152"/>
      <c r="C1307" s="151"/>
      <c r="D1307" s="151"/>
      <c r="E1307" s="151"/>
      <c r="F1307" s="151"/>
    </row>
    <row r="1308" spans="1:6">
      <c r="A1308" s="150"/>
      <c r="B1308" s="152"/>
      <c r="C1308" s="151"/>
      <c r="D1308" s="151"/>
      <c r="E1308" s="151"/>
      <c r="F1308" s="151"/>
    </row>
    <row r="1309" spans="1:6">
      <c r="A1309" s="150"/>
      <c r="B1309" s="152"/>
      <c r="C1309" s="151"/>
      <c r="D1309" s="151"/>
      <c r="E1309" s="151"/>
      <c r="F1309" s="151"/>
    </row>
    <row r="1310" spans="1:6">
      <c r="A1310" s="150"/>
      <c r="B1310" s="152"/>
      <c r="C1310" s="151"/>
      <c r="D1310" s="151"/>
      <c r="E1310" s="151"/>
      <c r="F1310" s="151"/>
    </row>
    <row r="1311" spans="1:6">
      <c r="A1311" s="150"/>
      <c r="B1311" s="152"/>
      <c r="C1311" s="151"/>
      <c r="D1311" s="151"/>
      <c r="E1311" s="151"/>
      <c r="F1311" s="151"/>
    </row>
    <row r="1312" spans="1:6">
      <c r="A1312" s="150"/>
      <c r="B1312" s="152"/>
      <c r="C1312" s="151"/>
      <c r="D1312" s="151"/>
      <c r="E1312" s="151"/>
      <c r="F1312" s="151"/>
    </row>
    <row r="1313" spans="1:6">
      <c r="A1313" s="150"/>
      <c r="B1313" s="152"/>
      <c r="C1313" s="151"/>
      <c r="D1313" s="151"/>
      <c r="E1313" s="151"/>
      <c r="F1313" s="151"/>
    </row>
    <row r="1314" spans="1:6">
      <c r="A1314" s="150"/>
      <c r="B1314" s="152"/>
      <c r="C1314" s="151"/>
      <c r="D1314" s="151"/>
      <c r="E1314" s="151"/>
      <c r="F1314" s="151"/>
    </row>
    <row r="1315" spans="1:6">
      <c r="A1315" s="150"/>
      <c r="B1315" s="152"/>
      <c r="C1315" s="151"/>
      <c r="D1315" s="151"/>
      <c r="E1315" s="151"/>
      <c r="F1315" s="151"/>
    </row>
    <row r="1316" spans="1:6">
      <c r="A1316" s="150"/>
      <c r="B1316" s="152"/>
      <c r="C1316" s="151"/>
      <c r="D1316" s="151"/>
      <c r="E1316" s="151"/>
      <c r="F1316" s="151"/>
    </row>
    <row r="1317" spans="1:6">
      <c r="A1317" s="150"/>
      <c r="B1317" s="152"/>
      <c r="C1317" s="151"/>
      <c r="D1317" s="151"/>
      <c r="E1317" s="151"/>
      <c r="F1317" s="151"/>
    </row>
    <row r="1318" spans="1:6">
      <c r="A1318" s="150"/>
      <c r="B1318" s="152"/>
      <c r="C1318" s="151"/>
      <c r="D1318" s="151"/>
      <c r="E1318" s="151"/>
      <c r="F1318" s="151"/>
    </row>
    <row r="1319" spans="1:6">
      <c r="A1319" s="150"/>
      <c r="B1319" s="152"/>
      <c r="C1319" s="151"/>
      <c r="D1319" s="151"/>
      <c r="E1319" s="151"/>
      <c r="F1319" s="151"/>
    </row>
    <row r="1320" spans="1:6">
      <c r="A1320" s="150"/>
      <c r="B1320" s="152"/>
      <c r="C1320" s="151"/>
      <c r="D1320" s="151"/>
      <c r="E1320" s="151"/>
      <c r="F1320" s="151"/>
    </row>
    <row r="1321" spans="1:6">
      <c r="A1321" s="150"/>
      <c r="B1321" s="152"/>
      <c r="C1321" s="151"/>
      <c r="D1321" s="151"/>
      <c r="E1321" s="151"/>
      <c r="F1321" s="151"/>
    </row>
    <row r="1322" spans="1:6">
      <c r="A1322" s="150"/>
      <c r="B1322" s="152"/>
      <c r="C1322" s="151"/>
      <c r="D1322" s="151"/>
      <c r="E1322" s="151"/>
      <c r="F1322" s="151"/>
    </row>
    <row r="1323" spans="1:6">
      <c r="A1323" s="150"/>
      <c r="B1323" s="152"/>
      <c r="C1323" s="151"/>
      <c r="D1323" s="151"/>
      <c r="E1323" s="151"/>
      <c r="F1323" s="151"/>
    </row>
    <row r="1324" spans="1:6">
      <c r="A1324" s="150"/>
      <c r="B1324" s="152"/>
      <c r="C1324" s="151"/>
      <c r="D1324" s="151"/>
      <c r="E1324" s="151"/>
      <c r="F1324" s="151"/>
    </row>
    <row r="1325" spans="1:6">
      <c r="A1325" s="150"/>
      <c r="B1325" s="152"/>
      <c r="C1325" s="151"/>
      <c r="D1325" s="151"/>
      <c r="E1325" s="151"/>
      <c r="F1325" s="151"/>
    </row>
    <row r="1326" spans="1:6">
      <c r="A1326" s="150"/>
      <c r="B1326" s="152"/>
      <c r="C1326" s="151"/>
      <c r="D1326" s="151"/>
      <c r="E1326" s="151"/>
      <c r="F1326" s="151"/>
    </row>
    <row r="1327" spans="1:6">
      <c r="A1327" s="150"/>
      <c r="B1327" s="152"/>
      <c r="C1327" s="151"/>
      <c r="D1327" s="151"/>
      <c r="E1327" s="151"/>
      <c r="F1327" s="151"/>
    </row>
    <row r="1328" spans="1:6">
      <c r="A1328" s="150"/>
      <c r="B1328" s="152"/>
      <c r="C1328" s="151"/>
      <c r="D1328" s="151"/>
      <c r="E1328" s="151"/>
      <c r="F1328" s="151"/>
    </row>
    <row r="1329" spans="1:6">
      <c r="A1329" s="150"/>
      <c r="B1329" s="152"/>
      <c r="C1329" s="151"/>
      <c r="D1329" s="151"/>
      <c r="E1329" s="151"/>
      <c r="F1329" s="151"/>
    </row>
    <row r="1330" spans="1:6">
      <c r="A1330" s="150"/>
      <c r="B1330" s="152"/>
      <c r="C1330" s="151"/>
      <c r="D1330" s="151"/>
      <c r="E1330" s="151"/>
      <c r="F1330" s="151"/>
    </row>
    <row r="1331" spans="1:6">
      <c r="A1331" s="150"/>
      <c r="B1331" s="152"/>
      <c r="C1331" s="151"/>
      <c r="D1331" s="151"/>
      <c r="E1331" s="151"/>
      <c r="F1331" s="151"/>
    </row>
    <row r="1332" spans="1:6">
      <c r="A1332" s="150"/>
      <c r="B1332" s="152"/>
      <c r="C1332" s="151"/>
      <c r="D1332" s="151"/>
      <c r="E1332" s="151"/>
      <c r="F1332" s="151"/>
    </row>
    <row r="1333" spans="1:6">
      <c r="A1333" s="150"/>
      <c r="B1333" s="152"/>
      <c r="C1333" s="151"/>
      <c r="D1333" s="151"/>
      <c r="E1333" s="151"/>
      <c r="F1333" s="151"/>
    </row>
    <row r="1334" spans="1:6">
      <c r="A1334" s="150"/>
      <c r="B1334" s="152"/>
      <c r="C1334" s="151"/>
      <c r="D1334" s="151"/>
      <c r="E1334" s="151"/>
      <c r="F1334" s="151"/>
    </row>
    <row r="1335" spans="1:6">
      <c r="A1335" s="150"/>
      <c r="B1335" s="152"/>
      <c r="C1335" s="151"/>
      <c r="D1335" s="151"/>
      <c r="E1335" s="151"/>
      <c r="F1335" s="151"/>
    </row>
    <row r="1336" spans="1:6">
      <c r="A1336" s="150"/>
      <c r="B1336" s="152"/>
      <c r="C1336" s="151"/>
      <c r="D1336" s="151"/>
      <c r="E1336" s="151"/>
      <c r="F1336" s="151"/>
    </row>
    <row r="1337" spans="1:6">
      <c r="A1337" s="150"/>
      <c r="B1337" s="152"/>
      <c r="C1337" s="151"/>
      <c r="D1337" s="151"/>
      <c r="E1337" s="151"/>
      <c r="F1337" s="151"/>
    </row>
    <row r="1338" spans="1:6">
      <c r="A1338" s="150"/>
      <c r="B1338" s="152"/>
      <c r="C1338" s="151"/>
      <c r="D1338" s="151"/>
      <c r="E1338" s="151"/>
      <c r="F1338" s="151"/>
    </row>
    <row r="1339" spans="1:6">
      <c r="A1339" s="150"/>
      <c r="B1339" s="152"/>
      <c r="C1339" s="151"/>
      <c r="D1339" s="151"/>
      <c r="E1339" s="151"/>
      <c r="F1339" s="151"/>
    </row>
    <row r="1340" spans="1:6">
      <c r="A1340" s="150"/>
      <c r="B1340" s="152"/>
      <c r="C1340" s="151"/>
      <c r="D1340" s="151"/>
      <c r="E1340" s="151"/>
      <c r="F1340" s="151"/>
    </row>
    <row r="1341" spans="1:6">
      <c r="A1341" s="150"/>
      <c r="B1341" s="152"/>
      <c r="C1341" s="151"/>
      <c r="D1341" s="151"/>
      <c r="E1341" s="151"/>
      <c r="F1341" s="151"/>
    </row>
    <row r="1342" spans="1:6">
      <c r="A1342" s="150"/>
      <c r="B1342" s="152"/>
      <c r="C1342" s="151"/>
      <c r="D1342" s="151"/>
      <c r="E1342" s="151"/>
      <c r="F1342" s="151"/>
    </row>
    <row r="1343" spans="1:6">
      <c r="A1343" s="150"/>
      <c r="B1343" s="152"/>
      <c r="C1343" s="151"/>
      <c r="D1343" s="151"/>
      <c r="E1343" s="151"/>
      <c r="F1343" s="151"/>
    </row>
    <row r="1344" spans="1:6">
      <c r="A1344" s="150"/>
      <c r="B1344" s="152"/>
      <c r="C1344" s="151"/>
      <c r="D1344" s="151"/>
      <c r="E1344" s="151"/>
      <c r="F1344" s="151"/>
    </row>
    <row r="1345" spans="1:6">
      <c r="A1345" s="150"/>
      <c r="B1345" s="152"/>
      <c r="C1345" s="151"/>
      <c r="D1345" s="151"/>
      <c r="E1345" s="151"/>
      <c r="F1345" s="151"/>
    </row>
    <row r="1346" spans="1:6">
      <c r="A1346" s="150"/>
      <c r="B1346" s="152"/>
      <c r="C1346" s="151"/>
      <c r="D1346" s="151"/>
      <c r="E1346" s="151"/>
      <c r="F1346" s="151"/>
    </row>
    <row r="1347" spans="1:6">
      <c r="A1347" s="150"/>
      <c r="B1347" s="152"/>
      <c r="C1347" s="151"/>
      <c r="D1347" s="151"/>
      <c r="E1347" s="151"/>
      <c r="F1347" s="151"/>
    </row>
    <row r="1348" spans="1:6">
      <c r="A1348" s="150"/>
      <c r="B1348" s="152"/>
      <c r="C1348" s="151"/>
      <c r="D1348" s="151"/>
      <c r="E1348" s="151"/>
      <c r="F1348" s="151"/>
    </row>
    <row r="1349" spans="1:6">
      <c r="A1349" s="150"/>
      <c r="B1349" s="152"/>
      <c r="C1349" s="151"/>
      <c r="D1349" s="151"/>
      <c r="E1349" s="151"/>
      <c r="F1349" s="151"/>
    </row>
    <row r="1350" spans="1:6">
      <c r="A1350" s="150"/>
      <c r="B1350" s="152"/>
      <c r="C1350" s="151"/>
      <c r="D1350" s="151"/>
      <c r="E1350" s="151"/>
      <c r="F1350" s="151"/>
    </row>
    <row r="1351" spans="1:6">
      <c r="A1351" s="150"/>
      <c r="B1351" s="152"/>
      <c r="C1351" s="151"/>
      <c r="D1351" s="151"/>
      <c r="E1351" s="151"/>
      <c r="F1351" s="151"/>
    </row>
    <row r="1352" spans="1:6">
      <c r="A1352" s="150"/>
      <c r="B1352" s="152"/>
      <c r="C1352" s="151"/>
      <c r="D1352" s="151"/>
      <c r="E1352" s="151"/>
      <c r="F1352" s="151"/>
    </row>
    <row r="1353" spans="1:6">
      <c r="A1353" s="150"/>
      <c r="B1353" s="152"/>
      <c r="C1353" s="151"/>
      <c r="D1353" s="151"/>
      <c r="E1353" s="151"/>
      <c r="F1353" s="151"/>
    </row>
    <row r="1354" spans="1:6">
      <c r="A1354" s="150"/>
      <c r="B1354" s="152"/>
      <c r="C1354" s="151"/>
      <c r="D1354" s="151"/>
      <c r="E1354" s="151"/>
      <c r="F1354" s="151"/>
    </row>
    <row r="1355" spans="1:6">
      <c r="A1355" s="150"/>
      <c r="B1355" s="152"/>
      <c r="C1355" s="151"/>
      <c r="D1355" s="151"/>
      <c r="E1355" s="151"/>
      <c r="F1355" s="151"/>
    </row>
    <row r="1356" spans="1:6">
      <c r="A1356" s="150"/>
      <c r="B1356" s="152"/>
      <c r="C1356" s="151"/>
      <c r="D1356" s="151"/>
      <c r="E1356" s="151"/>
      <c r="F1356" s="151"/>
    </row>
    <row r="1357" spans="1:6">
      <c r="A1357" s="150"/>
      <c r="B1357" s="152"/>
      <c r="C1357" s="151"/>
      <c r="D1357" s="151"/>
      <c r="E1357" s="151"/>
      <c r="F1357" s="151"/>
    </row>
    <row r="1358" spans="1:6">
      <c r="A1358" s="150"/>
      <c r="B1358" s="152"/>
      <c r="C1358" s="151"/>
      <c r="D1358" s="151"/>
      <c r="E1358" s="151"/>
      <c r="F1358" s="151"/>
    </row>
    <row r="1359" spans="1:6">
      <c r="A1359" s="150"/>
      <c r="B1359" s="152"/>
      <c r="C1359" s="151"/>
      <c r="D1359" s="151"/>
      <c r="E1359" s="151"/>
      <c r="F1359" s="151"/>
    </row>
    <row r="1360" spans="1:6">
      <c r="A1360" s="150"/>
      <c r="B1360" s="152"/>
      <c r="C1360" s="151"/>
      <c r="D1360" s="151"/>
      <c r="E1360" s="151"/>
      <c r="F1360" s="151"/>
    </row>
    <row r="1361" spans="1:6">
      <c r="A1361" s="150"/>
      <c r="B1361" s="152"/>
      <c r="C1361" s="151"/>
      <c r="D1361" s="151"/>
      <c r="E1361" s="151"/>
      <c r="F1361" s="151"/>
    </row>
    <row r="1362" spans="1:6">
      <c r="A1362" s="150"/>
      <c r="B1362" s="152"/>
      <c r="C1362" s="151"/>
      <c r="D1362" s="151"/>
      <c r="E1362" s="151"/>
      <c r="F1362" s="151"/>
    </row>
    <row r="1363" spans="1:6">
      <c r="A1363" s="150"/>
      <c r="B1363" s="152"/>
      <c r="C1363" s="151"/>
      <c r="D1363" s="151"/>
      <c r="E1363" s="151"/>
      <c r="F1363" s="151"/>
    </row>
    <row r="1364" spans="1:6">
      <c r="A1364" s="150"/>
      <c r="B1364" s="152"/>
      <c r="C1364" s="151"/>
      <c r="D1364" s="151"/>
      <c r="E1364" s="151"/>
      <c r="F1364" s="151"/>
    </row>
    <row r="1365" spans="1:6">
      <c r="A1365" s="150"/>
      <c r="B1365" s="152"/>
      <c r="C1365" s="151"/>
      <c r="D1365" s="151"/>
      <c r="E1365" s="151"/>
      <c r="F1365" s="151"/>
    </row>
    <row r="1366" spans="1:6">
      <c r="A1366" s="150"/>
      <c r="B1366" s="152"/>
      <c r="C1366" s="151"/>
      <c r="D1366" s="151"/>
      <c r="E1366" s="151"/>
      <c r="F1366" s="151"/>
    </row>
    <row r="1367" spans="1:6">
      <c r="A1367" s="150"/>
      <c r="B1367" s="152"/>
      <c r="C1367" s="151"/>
      <c r="D1367" s="151"/>
      <c r="E1367" s="151"/>
      <c r="F1367" s="151"/>
    </row>
    <row r="1368" spans="1:6">
      <c r="A1368" s="150"/>
      <c r="B1368" s="152"/>
      <c r="C1368" s="151"/>
      <c r="D1368" s="151"/>
      <c r="E1368" s="151"/>
      <c r="F1368" s="151"/>
    </row>
    <row r="1369" spans="1:6">
      <c r="A1369" s="150"/>
      <c r="B1369" s="152"/>
      <c r="C1369" s="151"/>
      <c r="D1369" s="151"/>
      <c r="E1369" s="151"/>
      <c r="F1369" s="151"/>
    </row>
    <row r="1370" spans="1:6">
      <c r="A1370" s="150"/>
      <c r="B1370" s="152"/>
      <c r="C1370" s="151"/>
      <c r="D1370" s="151"/>
      <c r="E1370" s="151"/>
      <c r="F1370" s="151"/>
    </row>
    <row r="1371" spans="1:6">
      <c r="A1371" s="150"/>
      <c r="B1371" s="152"/>
      <c r="C1371" s="151"/>
      <c r="D1371" s="151"/>
      <c r="E1371" s="151"/>
      <c r="F1371" s="151"/>
    </row>
    <row r="1372" spans="1:6">
      <c r="A1372" s="150"/>
      <c r="B1372" s="152"/>
      <c r="C1372" s="151"/>
      <c r="D1372" s="151"/>
      <c r="E1372" s="151"/>
      <c r="F1372" s="151"/>
    </row>
    <row r="1373" spans="1:6">
      <c r="A1373" s="150"/>
      <c r="B1373" s="152"/>
      <c r="C1373" s="151"/>
      <c r="D1373" s="151"/>
      <c r="E1373" s="151"/>
      <c r="F1373" s="151"/>
    </row>
    <row r="1374" spans="1:6">
      <c r="A1374" s="150"/>
      <c r="B1374" s="152"/>
      <c r="C1374" s="151"/>
      <c r="D1374" s="151"/>
      <c r="E1374" s="151"/>
      <c r="F1374" s="151"/>
    </row>
    <row r="1375" spans="1:6">
      <c r="A1375" s="150"/>
      <c r="B1375" s="152"/>
      <c r="C1375" s="151"/>
      <c r="D1375" s="151"/>
      <c r="E1375" s="151"/>
      <c r="F1375" s="151"/>
    </row>
    <row r="1376" spans="1:6">
      <c r="A1376" s="150"/>
      <c r="B1376" s="152"/>
      <c r="C1376" s="151"/>
      <c r="D1376" s="151"/>
      <c r="E1376" s="151"/>
      <c r="F1376" s="151"/>
    </row>
    <row r="1377" spans="1:6">
      <c r="A1377" s="150"/>
      <c r="B1377" s="152"/>
      <c r="C1377" s="151"/>
      <c r="D1377" s="151"/>
      <c r="E1377" s="151"/>
      <c r="F1377" s="151"/>
    </row>
    <row r="1378" spans="1:6">
      <c r="A1378" s="150"/>
      <c r="B1378" s="152"/>
      <c r="C1378" s="151"/>
      <c r="D1378" s="151"/>
      <c r="E1378" s="151"/>
      <c r="F1378" s="151"/>
    </row>
    <row r="1379" spans="1:6">
      <c r="A1379" s="150"/>
      <c r="B1379" s="152"/>
      <c r="C1379" s="151"/>
      <c r="D1379" s="151"/>
      <c r="E1379" s="151"/>
      <c r="F1379" s="151"/>
    </row>
    <row r="1380" spans="1:6">
      <c r="A1380" s="150"/>
      <c r="B1380" s="152"/>
      <c r="C1380" s="151"/>
      <c r="D1380" s="151"/>
      <c r="E1380" s="151"/>
      <c r="F1380" s="151"/>
    </row>
    <row r="1381" spans="1:6">
      <c r="A1381" s="150"/>
      <c r="B1381" s="152"/>
      <c r="C1381" s="151"/>
      <c r="D1381" s="151"/>
      <c r="E1381" s="151"/>
      <c r="F1381" s="151"/>
    </row>
    <row r="1382" spans="1:6">
      <c r="A1382" s="150"/>
      <c r="B1382" s="152"/>
      <c r="C1382" s="151"/>
      <c r="D1382" s="151"/>
      <c r="E1382" s="151"/>
      <c r="F1382" s="151"/>
    </row>
    <row r="1383" spans="1:6">
      <c r="A1383" s="150"/>
      <c r="B1383" s="152"/>
      <c r="C1383" s="151"/>
      <c r="D1383" s="151"/>
      <c r="E1383" s="151"/>
      <c r="F1383" s="151"/>
    </row>
    <row r="1384" spans="1:6">
      <c r="A1384" s="150"/>
      <c r="B1384" s="152"/>
      <c r="C1384" s="151"/>
      <c r="D1384" s="151"/>
      <c r="E1384" s="151"/>
      <c r="F1384" s="151"/>
    </row>
    <row r="1385" spans="1:6">
      <c r="A1385" s="150"/>
      <c r="B1385" s="152"/>
      <c r="C1385" s="151"/>
      <c r="D1385" s="151"/>
      <c r="E1385" s="151"/>
      <c r="F1385" s="151"/>
    </row>
    <row r="1386" spans="1:6">
      <c r="A1386" s="150"/>
      <c r="B1386" s="152"/>
      <c r="C1386" s="151"/>
      <c r="D1386" s="151"/>
      <c r="E1386" s="151"/>
      <c r="F1386" s="151"/>
    </row>
    <row r="1387" spans="1:6">
      <c r="A1387" s="150"/>
      <c r="B1387" s="152"/>
      <c r="C1387" s="151"/>
      <c r="D1387" s="151"/>
      <c r="E1387" s="151"/>
      <c r="F1387" s="151"/>
    </row>
    <row r="1388" spans="1:6">
      <c r="A1388" s="150"/>
      <c r="B1388" s="152"/>
      <c r="C1388" s="151"/>
      <c r="D1388" s="151"/>
      <c r="E1388" s="151"/>
      <c r="F1388" s="151"/>
    </row>
    <row r="1389" spans="1:6">
      <c r="A1389" s="150"/>
      <c r="B1389" s="152"/>
      <c r="C1389" s="151"/>
      <c r="D1389" s="151"/>
      <c r="E1389" s="151"/>
      <c r="F1389" s="151"/>
    </row>
    <row r="1390" spans="1:6">
      <c r="A1390" s="150"/>
      <c r="B1390" s="152"/>
      <c r="C1390" s="151"/>
      <c r="D1390" s="151"/>
      <c r="E1390" s="151"/>
      <c r="F1390" s="151"/>
    </row>
    <row r="1391" spans="1:6">
      <c r="A1391" s="150"/>
      <c r="B1391" s="152"/>
      <c r="C1391" s="151"/>
      <c r="D1391" s="151"/>
      <c r="E1391" s="151"/>
      <c r="F1391" s="151"/>
    </row>
    <row r="1392" spans="1:6">
      <c r="A1392" s="150"/>
      <c r="B1392" s="152"/>
      <c r="C1392" s="151"/>
      <c r="D1392" s="151"/>
      <c r="E1392" s="151"/>
      <c r="F1392" s="151"/>
    </row>
    <row r="1393" spans="1:6">
      <c r="A1393" s="150"/>
      <c r="B1393" s="152"/>
      <c r="C1393" s="151"/>
      <c r="D1393" s="151"/>
      <c r="E1393" s="151"/>
      <c r="F1393" s="151"/>
    </row>
    <row r="1394" spans="1:6">
      <c r="A1394" s="150"/>
      <c r="B1394" s="152"/>
      <c r="C1394" s="151"/>
      <c r="D1394" s="151"/>
      <c r="E1394" s="151"/>
      <c r="F1394" s="151"/>
    </row>
    <row r="1395" spans="1:6">
      <c r="A1395" s="150"/>
      <c r="B1395" s="152"/>
      <c r="C1395" s="151"/>
      <c r="D1395" s="151"/>
      <c r="E1395" s="151"/>
      <c r="F1395" s="151"/>
    </row>
    <row r="1396" spans="1:6">
      <c r="A1396" s="150"/>
      <c r="B1396" s="152"/>
      <c r="C1396" s="151"/>
      <c r="D1396" s="151"/>
      <c r="E1396" s="151"/>
      <c r="F1396" s="151"/>
    </row>
    <row r="1397" spans="1:6">
      <c r="A1397" s="150"/>
      <c r="B1397" s="152"/>
      <c r="C1397" s="151"/>
      <c r="D1397" s="151"/>
      <c r="E1397" s="151"/>
      <c r="F1397" s="151"/>
    </row>
    <row r="1398" spans="1:6">
      <c r="A1398" s="150"/>
      <c r="B1398" s="152"/>
      <c r="C1398" s="151"/>
      <c r="D1398" s="151"/>
      <c r="E1398" s="151"/>
      <c r="F1398" s="151"/>
    </row>
    <row r="1399" spans="1:6">
      <c r="A1399" s="150"/>
      <c r="B1399" s="152"/>
      <c r="C1399" s="151"/>
      <c r="D1399" s="151"/>
      <c r="E1399" s="151"/>
      <c r="F1399" s="151"/>
    </row>
    <row r="1400" spans="1:6">
      <c r="A1400" s="150"/>
      <c r="B1400" s="152"/>
      <c r="C1400" s="151"/>
      <c r="D1400" s="151"/>
      <c r="E1400" s="151"/>
      <c r="F1400" s="151"/>
    </row>
    <row r="1401" spans="1:6">
      <c r="A1401" s="150"/>
      <c r="B1401" s="152"/>
      <c r="C1401" s="151"/>
      <c r="D1401" s="151"/>
      <c r="E1401" s="151"/>
      <c r="F1401" s="151"/>
    </row>
    <row r="1402" spans="1:6">
      <c r="A1402" s="150"/>
      <c r="B1402" s="152"/>
      <c r="C1402" s="151"/>
      <c r="D1402" s="151"/>
      <c r="E1402" s="151"/>
      <c r="F1402" s="151"/>
    </row>
    <row r="1403" spans="1:6">
      <c r="A1403" s="150"/>
      <c r="B1403" s="152"/>
      <c r="C1403" s="151"/>
      <c r="D1403" s="151"/>
      <c r="E1403" s="151"/>
      <c r="F1403" s="151"/>
    </row>
    <row r="1404" spans="1:6">
      <c r="A1404" s="150"/>
      <c r="B1404" s="152"/>
      <c r="C1404" s="151"/>
      <c r="D1404" s="151"/>
      <c r="E1404" s="151"/>
      <c r="F1404" s="151"/>
    </row>
    <row r="1405" spans="1:6">
      <c r="A1405" s="150"/>
      <c r="B1405" s="152"/>
      <c r="C1405" s="151"/>
      <c r="D1405" s="151"/>
      <c r="E1405" s="151"/>
      <c r="F1405" s="151"/>
    </row>
    <row r="1406" spans="1:6">
      <c r="A1406" s="150"/>
      <c r="B1406" s="152"/>
      <c r="C1406" s="151"/>
      <c r="D1406" s="151"/>
      <c r="E1406" s="151"/>
      <c r="F1406" s="151"/>
    </row>
    <row r="1407" spans="1:6">
      <c r="A1407" s="150"/>
      <c r="B1407" s="152"/>
      <c r="C1407" s="151"/>
      <c r="D1407" s="151"/>
      <c r="E1407" s="151"/>
      <c r="F1407" s="151"/>
    </row>
    <row r="1408" spans="1:6">
      <c r="A1408" s="150"/>
      <c r="B1408" s="152"/>
      <c r="C1408" s="151"/>
      <c r="D1408" s="151"/>
      <c r="E1408" s="151"/>
      <c r="F1408" s="151"/>
    </row>
    <row r="1409" spans="1:6">
      <c r="A1409" s="150"/>
      <c r="B1409" s="152"/>
      <c r="C1409" s="151"/>
      <c r="D1409" s="151"/>
      <c r="E1409" s="151"/>
      <c r="F1409" s="151"/>
    </row>
    <row r="1410" spans="1:6">
      <c r="A1410" s="150"/>
      <c r="B1410" s="152"/>
      <c r="C1410" s="151"/>
      <c r="D1410" s="151"/>
      <c r="E1410" s="151"/>
      <c r="F1410" s="151"/>
    </row>
    <row r="1411" spans="1:6">
      <c r="A1411" s="150"/>
      <c r="B1411" s="152"/>
      <c r="C1411" s="151"/>
      <c r="D1411" s="151"/>
      <c r="E1411" s="151"/>
      <c r="F1411" s="151"/>
    </row>
    <row r="1412" spans="1:6">
      <c r="A1412" s="150"/>
      <c r="B1412" s="152"/>
      <c r="C1412" s="151"/>
      <c r="D1412" s="151"/>
      <c r="E1412" s="151"/>
      <c r="F1412" s="151"/>
    </row>
    <row r="1413" spans="1:6">
      <c r="A1413" s="150"/>
      <c r="B1413" s="152"/>
      <c r="C1413" s="151"/>
      <c r="D1413" s="151"/>
      <c r="E1413" s="151"/>
      <c r="F1413" s="151"/>
    </row>
    <row r="1414" spans="1:6">
      <c r="A1414" s="150"/>
      <c r="B1414" s="152"/>
      <c r="C1414" s="151"/>
      <c r="D1414" s="151"/>
      <c r="E1414" s="151"/>
      <c r="F1414" s="151"/>
    </row>
    <row r="1415" spans="1:6">
      <c r="A1415" s="150"/>
      <c r="B1415" s="152"/>
      <c r="C1415" s="151"/>
      <c r="D1415" s="151"/>
      <c r="E1415" s="151"/>
      <c r="F1415" s="151"/>
    </row>
    <row r="1416" spans="1:6">
      <c r="A1416" s="150"/>
      <c r="B1416" s="152"/>
      <c r="C1416" s="151"/>
      <c r="D1416" s="151"/>
      <c r="E1416" s="151"/>
      <c r="F1416" s="151"/>
    </row>
    <row r="1417" spans="1:6">
      <c r="A1417" s="150"/>
      <c r="B1417" s="152"/>
      <c r="C1417" s="151"/>
      <c r="D1417" s="151"/>
      <c r="E1417" s="151"/>
      <c r="F1417" s="151"/>
    </row>
    <row r="1418" spans="1:6">
      <c r="A1418" s="150"/>
      <c r="B1418" s="152"/>
      <c r="C1418" s="151"/>
      <c r="D1418" s="151"/>
      <c r="E1418" s="151"/>
      <c r="F1418" s="151"/>
    </row>
    <row r="1419" spans="1:6">
      <c r="A1419" s="150"/>
      <c r="B1419" s="152"/>
      <c r="C1419" s="151"/>
      <c r="D1419" s="151"/>
      <c r="E1419" s="151"/>
      <c r="F1419" s="151"/>
    </row>
    <row r="1420" spans="1:6">
      <c r="A1420" s="150"/>
      <c r="B1420" s="152"/>
      <c r="C1420" s="151"/>
      <c r="D1420" s="151"/>
      <c r="E1420" s="151"/>
      <c r="F1420" s="151"/>
    </row>
    <row r="1421" spans="1:6">
      <c r="A1421" s="150"/>
      <c r="B1421" s="152"/>
      <c r="C1421" s="151"/>
      <c r="D1421" s="151"/>
      <c r="E1421" s="151"/>
      <c r="F1421" s="151"/>
    </row>
    <row r="1422" spans="1:6">
      <c r="A1422" s="150"/>
      <c r="B1422" s="152"/>
      <c r="C1422" s="151"/>
      <c r="D1422" s="151"/>
      <c r="E1422" s="151"/>
      <c r="F1422" s="151"/>
    </row>
    <row r="1423" spans="1:6">
      <c r="A1423" s="150"/>
      <c r="B1423" s="152"/>
      <c r="C1423" s="151"/>
      <c r="D1423" s="151"/>
      <c r="E1423" s="151"/>
      <c r="F1423" s="151"/>
    </row>
    <row r="1424" spans="1:6">
      <c r="A1424" s="150"/>
      <c r="B1424" s="152"/>
      <c r="C1424" s="151"/>
      <c r="D1424" s="151"/>
      <c r="E1424" s="151"/>
      <c r="F1424" s="151"/>
    </row>
    <row r="1425" spans="1:6">
      <c r="A1425" s="150"/>
      <c r="B1425" s="152"/>
      <c r="C1425" s="151"/>
      <c r="D1425" s="151"/>
      <c r="E1425" s="151"/>
      <c r="F1425" s="151"/>
    </row>
    <row r="1426" spans="1:6">
      <c r="A1426" s="150"/>
      <c r="B1426" s="152"/>
      <c r="C1426" s="151"/>
      <c r="D1426" s="151"/>
      <c r="E1426" s="151"/>
      <c r="F1426" s="151"/>
    </row>
    <row r="1427" spans="1:6">
      <c r="A1427" s="150"/>
      <c r="B1427" s="152"/>
      <c r="C1427" s="151"/>
      <c r="D1427" s="151"/>
      <c r="E1427" s="151"/>
      <c r="F1427" s="151"/>
    </row>
    <row r="1428" spans="1:6">
      <c r="A1428" s="150"/>
      <c r="B1428" s="152"/>
      <c r="C1428" s="151"/>
      <c r="D1428" s="151"/>
      <c r="E1428" s="151"/>
      <c r="F1428" s="151"/>
    </row>
    <row r="1429" spans="1:6">
      <c r="A1429" s="150"/>
      <c r="B1429" s="152"/>
      <c r="C1429" s="151"/>
      <c r="D1429" s="151"/>
      <c r="E1429" s="151"/>
      <c r="F1429" s="151"/>
    </row>
    <row r="1430" spans="1:6">
      <c r="A1430" s="150"/>
      <c r="B1430" s="152"/>
      <c r="C1430" s="151"/>
      <c r="D1430" s="151"/>
      <c r="E1430" s="151"/>
      <c r="F1430" s="151"/>
    </row>
    <row r="1431" spans="1:6">
      <c r="A1431" s="150"/>
      <c r="B1431" s="152"/>
      <c r="C1431" s="151"/>
      <c r="D1431" s="151"/>
      <c r="E1431" s="151"/>
      <c r="F1431" s="151"/>
    </row>
    <row r="1432" spans="1:6">
      <c r="A1432" s="150"/>
      <c r="B1432" s="152"/>
      <c r="C1432" s="151"/>
      <c r="D1432" s="151"/>
      <c r="E1432" s="151"/>
      <c r="F1432" s="151"/>
    </row>
    <row r="1433" spans="1:6">
      <c r="A1433" s="150"/>
      <c r="B1433" s="152"/>
      <c r="C1433" s="151"/>
      <c r="D1433" s="151"/>
      <c r="E1433" s="151"/>
      <c r="F1433" s="151"/>
    </row>
    <row r="1434" spans="1:6">
      <c r="A1434" s="150"/>
      <c r="B1434" s="152"/>
      <c r="C1434" s="151"/>
      <c r="D1434" s="151"/>
      <c r="E1434" s="151"/>
      <c r="F1434" s="151"/>
    </row>
    <row r="1435" spans="1:6">
      <c r="A1435" s="150"/>
      <c r="B1435" s="152"/>
      <c r="C1435" s="151"/>
      <c r="D1435" s="151"/>
      <c r="E1435" s="151"/>
      <c r="F1435" s="151"/>
    </row>
    <row r="1436" spans="1:6">
      <c r="A1436" s="150"/>
      <c r="B1436" s="152"/>
      <c r="C1436" s="151"/>
      <c r="D1436" s="151"/>
      <c r="E1436" s="151"/>
      <c r="F1436" s="151"/>
    </row>
    <row r="1437" spans="1:6">
      <c r="A1437" s="150"/>
      <c r="B1437" s="152"/>
      <c r="C1437" s="151"/>
      <c r="D1437" s="151"/>
      <c r="E1437" s="151"/>
      <c r="F1437" s="151"/>
    </row>
    <row r="1438" spans="1:6">
      <c r="A1438" s="150"/>
      <c r="B1438" s="152"/>
      <c r="C1438" s="151"/>
      <c r="D1438" s="151"/>
      <c r="E1438" s="151"/>
      <c r="F1438" s="151"/>
    </row>
    <row r="1439" spans="1:6">
      <c r="A1439" s="150"/>
      <c r="B1439" s="152"/>
      <c r="C1439" s="151"/>
      <c r="D1439" s="151"/>
      <c r="E1439" s="151"/>
      <c r="F1439" s="151"/>
    </row>
    <row r="1440" spans="1:6">
      <c r="A1440" s="150"/>
      <c r="B1440" s="152"/>
      <c r="C1440" s="151"/>
      <c r="D1440" s="151"/>
      <c r="E1440" s="151"/>
      <c r="F1440" s="151"/>
    </row>
    <row r="1441" spans="1:6">
      <c r="A1441" s="150"/>
      <c r="B1441" s="152"/>
      <c r="C1441" s="151"/>
      <c r="D1441" s="151"/>
      <c r="E1441" s="151"/>
      <c r="F1441" s="151"/>
    </row>
    <row r="1442" spans="1:6">
      <c r="A1442" s="150"/>
      <c r="B1442" s="152"/>
      <c r="C1442" s="151"/>
      <c r="D1442" s="151"/>
      <c r="E1442" s="151"/>
      <c r="F1442" s="151"/>
    </row>
    <row r="1443" spans="1:6">
      <c r="A1443" s="150"/>
      <c r="B1443" s="152"/>
      <c r="C1443" s="151"/>
      <c r="D1443" s="151"/>
      <c r="E1443" s="151"/>
      <c r="F1443" s="151"/>
    </row>
    <row r="1444" spans="1:6">
      <c r="A1444" s="150"/>
      <c r="B1444" s="152"/>
      <c r="C1444" s="151"/>
      <c r="D1444" s="151"/>
      <c r="E1444" s="151"/>
      <c r="F1444" s="151"/>
    </row>
    <row r="1445" spans="1:6">
      <c r="A1445" s="150"/>
      <c r="B1445" s="152"/>
      <c r="C1445" s="151"/>
      <c r="D1445" s="151"/>
      <c r="E1445" s="151"/>
      <c r="F1445" s="151"/>
    </row>
    <row r="1446" spans="1:6">
      <c r="A1446" s="150"/>
      <c r="B1446" s="152"/>
      <c r="C1446" s="151"/>
      <c r="D1446" s="151"/>
      <c r="E1446" s="151"/>
      <c r="F1446" s="151"/>
    </row>
    <row r="1447" spans="1:6">
      <c r="A1447" s="150"/>
      <c r="B1447" s="152"/>
      <c r="C1447" s="151"/>
      <c r="D1447" s="151"/>
      <c r="E1447" s="151"/>
      <c r="F1447" s="151"/>
    </row>
    <row r="1448" spans="1:6">
      <c r="A1448" s="150"/>
      <c r="B1448" s="152"/>
      <c r="C1448" s="151"/>
      <c r="D1448" s="151"/>
      <c r="E1448" s="151"/>
      <c r="F1448" s="151"/>
    </row>
    <row r="1449" spans="1:6">
      <c r="A1449" s="150"/>
      <c r="B1449" s="152"/>
      <c r="C1449" s="151"/>
      <c r="D1449" s="151"/>
      <c r="E1449" s="151"/>
      <c r="F1449" s="151"/>
    </row>
    <row r="1450" spans="1:6">
      <c r="A1450" s="150"/>
      <c r="B1450" s="152"/>
      <c r="C1450" s="151"/>
      <c r="D1450" s="151"/>
      <c r="E1450" s="151"/>
      <c r="F1450" s="151"/>
    </row>
    <row r="1451" spans="1:6">
      <c r="A1451" s="150"/>
      <c r="B1451" s="152"/>
      <c r="C1451" s="151"/>
      <c r="D1451" s="151"/>
      <c r="E1451" s="151"/>
      <c r="F1451" s="151"/>
    </row>
    <row r="1452" spans="1:6">
      <c r="A1452" s="150"/>
      <c r="B1452" s="152"/>
      <c r="C1452" s="151"/>
      <c r="D1452" s="151"/>
      <c r="E1452" s="151"/>
      <c r="F1452" s="151"/>
    </row>
    <row r="1453" spans="1:6">
      <c r="A1453" s="150"/>
      <c r="B1453" s="152"/>
      <c r="C1453" s="151"/>
      <c r="D1453" s="151"/>
      <c r="E1453" s="151"/>
      <c r="F1453" s="151"/>
    </row>
    <row r="1454" spans="1:6">
      <c r="A1454" s="150"/>
      <c r="B1454" s="152"/>
      <c r="C1454" s="151"/>
      <c r="D1454" s="151"/>
      <c r="E1454" s="151"/>
      <c r="F1454" s="151"/>
    </row>
    <row r="1455" spans="1:6">
      <c r="A1455" s="150"/>
      <c r="B1455" s="152"/>
      <c r="C1455" s="151"/>
      <c r="D1455" s="151"/>
      <c r="E1455" s="151"/>
      <c r="F1455" s="151"/>
    </row>
    <row r="1456" spans="1:6">
      <c r="A1456" s="150"/>
      <c r="B1456" s="152"/>
      <c r="C1456" s="151"/>
      <c r="D1456" s="151"/>
      <c r="E1456" s="151"/>
      <c r="F1456" s="151"/>
    </row>
    <row r="1457" spans="1:6">
      <c r="A1457" s="150"/>
      <c r="B1457" s="152"/>
      <c r="C1457" s="151"/>
      <c r="D1457" s="151"/>
      <c r="E1457" s="151"/>
      <c r="F1457" s="151"/>
    </row>
    <row r="1458" spans="1:6">
      <c r="A1458" s="150"/>
      <c r="B1458" s="152"/>
      <c r="C1458" s="151"/>
      <c r="D1458" s="151"/>
      <c r="E1458" s="151"/>
      <c r="F1458" s="151"/>
    </row>
    <row r="1459" spans="1:6">
      <c r="A1459" s="150"/>
      <c r="B1459" s="152"/>
      <c r="C1459" s="151"/>
      <c r="D1459" s="151"/>
      <c r="E1459" s="151"/>
      <c r="F1459" s="151"/>
    </row>
    <row r="1460" spans="1:6">
      <c r="A1460" s="150"/>
      <c r="B1460" s="152"/>
      <c r="C1460" s="151"/>
      <c r="D1460" s="151"/>
      <c r="E1460" s="151"/>
      <c r="F1460" s="151"/>
    </row>
    <row r="1461" spans="1:6">
      <c r="A1461" s="150"/>
      <c r="B1461" s="152"/>
      <c r="C1461" s="151"/>
      <c r="D1461" s="151"/>
      <c r="E1461" s="151"/>
      <c r="F1461" s="151"/>
    </row>
    <row r="1462" spans="1:6">
      <c r="A1462" s="150"/>
      <c r="B1462" s="152"/>
      <c r="C1462" s="151"/>
      <c r="D1462" s="151"/>
      <c r="E1462" s="151"/>
      <c r="F1462" s="151"/>
    </row>
    <row r="1463" spans="1:6">
      <c r="A1463" s="150"/>
      <c r="B1463" s="152"/>
      <c r="C1463" s="151"/>
      <c r="D1463" s="151"/>
      <c r="E1463" s="151"/>
      <c r="F1463" s="151"/>
    </row>
    <row r="1464" spans="1:6">
      <c r="A1464" s="150"/>
      <c r="B1464" s="152"/>
      <c r="C1464" s="151"/>
      <c r="D1464" s="151"/>
      <c r="E1464" s="151"/>
      <c r="F1464" s="151"/>
    </row>
    <row r="1465" spans="1:6">
      <c r="A1465" s="150"/>
      <c r="B1465" s="152"/>
      <c r="C1465" s="151"/>
      <c r="D1465" s="151"/>
      <c r="E1465" s="151"/>
      <c r="F1465" s="151"/>
    </row>
    <row r="1466" spans="1:6">
      <c r="A1466" s="150"/>
      <c r="B1466" s="152"/>
      <c r="C1466" s="151"/>
      <c r="D1466" s="151"/>
      <c r="E1466" s="151"/>
      <c r="F1466" s="151"/>
    </row>
    <row r="1467" spans="1:6">
      <c r="A1467" s="150"/>
      <c r="B1467" s="152"/>
      <c r="C1467" s="151"/>
      <c r="D1467" s="151"/>
      <c r="E1467" s="151"/>
      <c r="F1467" s="151"/>
    </row>
    <row r="1468" spans="1:6">
      <c r="A1468" s="150"/>
      <c r="B1468" s="152"/>
      <c r="C1468" s="151"/>
      <c r="D1468" s="151"/>
      <c r="E1468" s="151"/>
      <c r="F1468" s="151"/>
    </row>
    <row r="1469" spans="1:6">
      <c r="A1469" s="150"/>
      <c r="B1469" s="152"/>
      <c r="C1469" s="151"/>
      <c r="D1469" s="151"/>
      <c r="E1469" s="151"/>
      <c r="F1469" s="151"/>
    </row>
    <row r="1470" spans="1:6">
      <c r="A1470" s="150"/>
      <c r="B1470" s="152"/>
      <c r="C1470" s="151"/>
      <c r="D1470" s="151"/>
      <c r="E1470" s="151"/>
      <c r="F1470" s="151"/>
    </row>
    <row r="1471" spans="1:6">
      <c r="A1471" s="150"/>
      <c r="B1471" s="152"/>
      <c r="C1471" s="151"/>
      <c r="D1471" s="151"/>
      <c r="E1471" s="151"/>
      <c r="F1471" s="151"/>
    </row>
    <row r="1472" spans="1:6">
      <c r="A1472" s="150"/>
      <c r="B1472" s="152"/>
      <c r="C1472" s="151"/>
      <c r="D1472" s="151"/>
      <c r="E1472" s="151"/>
      <c r="F1472" s="151"/>
    </row>
    <row r="1473" spans="1:6">
      <c r="A1473" s="150"/>
      <c r="B1473" s="152"/>
      <c r="C1473" s="151"/>
      <c r="D1473" s="151"/>
      <c r="E1473" s="151"/>
      <c r="F1473" s="151"/>
    </row>
    <row r="1474" spans="1:6">
      <c r="A1474" s="150"/>
      <c r="B1474" s="152"/>
      <c r="C1474" s="151"/>
      <c r="D1474" s="151"/>
      <c r="E1474" s="151"/>
      <c r="F1474" s="151"/>
    </row>
    <row r="1475" spans="1:6">
      <c r="A1475" s="150"/>
      <c r="B1475" s="152"/>
      <c r="C1475" s="151"/>
      <c r="D1475" s="151"/>
      <c r="E1475" s="151"/>
      <c r="F1475" s="151"/>
    </row>
    <row r="1476" spans="1:6">
      <c r="A1476" s="150"/>
      <c r="B1476" s="152"/>
      <c r="C1476" s="151"/>
      <c r="D1476" s="151"/>
      <c r="E1476" s="151"/>
      <c r="F1476" s="151"/>
    </row>
    <row r="1477" spans="1:6">
      <c r="A1477" s="150"/>
      <c r="B1477" s="152"/>
      <c r="C1477" s="151"/>
      <c r="D1477" s="151"/>
      <c r="E1477" s="151"/>
      <c r="F1477" s="151"/>
    </row>
    <row r="1478" spans="1:6">
      <c r="A1478" s="150"/>
      <c r="B1478" s="152"/>
      <c r="C1478" s="151"/>
      <c r="D1478" s="151"/>
      <c r="E1478" s="151"/>
      <c r="F1478" s="151"/>
    </row>
    <row r="1479" spans="1:6">
      <c r="A1479" s="150"/>
      <c r="B1479" s="152"/>
      <c r="C1479" s="151"/>
      <c r="D1479" s="151"/>
      <c r="E1479" s="151"/>
      <c r="F1479" s="151"/>
    </row>
    <row r="1480" spans="1:6">
      <c r="A1480" s="150"/>
      <c r="B1480" s="152"/>
      <c r="C1480" s="151"/>
      <c r="D1480" s="151"/>
      <c r="E1480" s="151"/>
      <c r="F1480" s="151"/>
    </row>
    <row r="1481" spans="1:6">
      <c r="A1481" s="150"/>
      <c r="B1481" s="152"/>
      <c r="C1481" s="151"/>
      <c r="D1481" s="151"/>
      <c r="E1481" s="151"/>
      <c r="F1481" s="151"/>
    </row>
    <row r="1482" spans="1:6">
      <c r="A1482" s="150"/>
      <c r="B1482" s="152"/>
      <c r="C1482" s="151"/>
      <c r="D1482" s="151"/>
      <c r="E1482" s="151"/>
      <c r="F1482" s="151"/>
    </row>
    <row r="1483" spans="1:6">
      <c r="A1483" s="150"/>
      <c r="B1483" s="152"/>
      <c r="C1483" s="151"/>
      <c r="D1483" s="151"/>
      <c r="E1483" s="151"/>
      <c r="F1483" s="151"/>
    </row>
    <row r="1484" spans="1:6">
      <c r="A1484" s="150"/>
      <c r="B1484" s="152"/>
      <c r="C1484" s="151"/>
      <c r="D1484" s="151"/>
      <c r="E1484" s="151"/>
      <c r="F1484" s="151"/>
    </row>
    <row r="1485" spans="1:6">
      <c r="A1485" s="150"/>
      <c r="B1485" s="152"/>
      <c r="C1485" s="151"/>
      <c r="D1485" s="151"/>
      <c r="E1485" s="151"/>
      <c r="F1485" s="151"/>
    </row>
    <row r="1486" spans="1:6">
      <c r="A1486" s="150"/>
      <c r="B1486" s="152"/>
      <c r="C1486" s="151"/>
      <c r="D1486" s="151"/>
      <c r="E1486" s="151"/>
      <c r="F1486" s="151"/>
    </row>
    <row r="1487" spans="1:6">
      <c r="A1487" s="150"/>
      <c r="B1487" s="152"/>
      <c r="C1487" s="151"/>
      <c r="D1487" s="151"/>
      <c r="E1487" s="151"/>
      <c r="F1487" s="151"/>
    </row>
    <row r="1488" spans="1:6">
      <c r="A1488" s="150"/>
      <c r="B1488" s="152"/>
      <c r="C1488" s="151"/>
      <c r="D1488" s="151"/>
      <c r="E1488" s="151"/>
      <c r="F1488" s="151"/>
    </row>
    <row r="1489" spans="1:6">
      <c r="A1489" s="150"/>
      <c r="B1489" s="152"/>
      <c r="C1489" s="151"/>
      <c r="D1489" s="151"/>
      <c r="E1489" s="151"/>
      <c r="F1489" s="151"/>
    </row>
    <row r="1490" spans="1:6">
      <c r="A1490" s="150"/>
      <c r="B1490" s="152"/>
      <c r="C1490" s="151"/>
      <c r="D1490" s="151"/>
      <c r="E1490" s="151"/>
      <c r="F1490" s="151"/>
    </row>
    <row r="1491" spans="1:6">
      <c r="A1491" s="150"/>
      <c r="B1491" s="152"/>
      <c r="C1491" s="151"/>
      <c r="D1491" s="151"/>
      <c r="E1491" s="151"/>
      <c r="F1491" s="151"/>
    </row>
    <row r="1492" spans="1:6">
      <c r="A1492" s="150"/>
      <c r="B1492" s="152"/>
      <c r="C1492" s="151"/>
      <c r="D1492" s="151"/>
      <c r="E1492" s="151"/>
      <c r="F1492" s="151"/>
    </row>
    <row r="1493" spans="1:6">
      <c r="A1493" s="150"/>
      <c r="B1493" s="152"/>
      <c r="C1493" s="151"/>
      <c r="D1493" s="151"/>
      <c r="E1493" s="151"/>
      <c r="F1493" s="151"/>
    </row>
    <row r="1494" spans="1:6">
      <c r="A1494" s="150"/>
      <c r="B1494" s="152"/>
      <c r="C1494" s="151"/>
      <c r="D1494" s="151"/>
      <c r="E1494" s="151"/>
      <c r="F1494" s="151"/>
    </row>
    <row r="1495" spans="1:6">
      <c r="A1495" s="150"/>
      <c r="B1495" s="152"/>
      <c r="C1495" s="151"/>
      <c r="D1495" s="151"/>
      <c r="E1495" s="151"/>
      <c r="F1495" s="151"/>
    </row>
    <row r="1496" spans="1:6">
      <c r="A1496" s="150"/>
      <c r="B1496" s="152"/>
      <c r="C1496" s="151"/>
      <c r="D1496" s="151"/>
      <c r="E1496" s="151"/>
      <c r="F1496" s="151"/>
    </row>
    <row r="1497" spans="1:6">
      <c r="A1497" s="150"/>
      <c r="B1497" s="152"/>
      <c r="C1497" s="151"/>
      <c r="D1497" s="151"/>
      <c r="E1497" s="151"/>
      <c r="F1497" s="151"/>
    </row>
    <row r="1498" spans="1:6">
      <c r="A1498" s="150"/>
      <c r="B1498" s="152"/>
      <c r="C1498" s="151"/>
      <c r="D1498" s="151"/>
      <c r="E1498" s="151"/>
      <c r="F1498" s="151"/>
    </row>
    <row r="1499" spans="1:6">
      <c r="A1499" s="150"/>
      <c r="B1499" s="152"/>
      <c r="C1499" s="151"/>
      <c r="D1499" s="151"/>
      <c r="E1499" s="151"/>
      <c r="F1499" s="151"/>
    </row>
    <row r="1500" spans="1:6">
      <c r="A1500" s="150"/>
      <c r="B1500" s="152"/>
      <c r="C1500" s="151"/>
      <c r="D1500" s="151"/>
      <c r="E1500" s="151"/>
      <c r="F1500" s="151"/>
    </row>
    <row r="1501" spans="1:6">
      <c r="A1501" s="150"/>
      <c r="B1501" s="152"/>
      <c r="C1501" s="151"/>
      <c r="D1501" s="151"/>
      <c r="E1501" s="151"/>
      <c r="F1501" s="151"/>
    </row>
    <row r="1502" spans="1:6">
      <c r="A1502" s="150"/>
      <c r="B1502" s="152"/>
      <c r="C1502" s="151"/>
      <c r="D1502" s="151"/>
      <c r="E1502" s="151"/>
      <c r="F1502" s="151"/>
    </row>
    <row r="1503" spans="1:6">
      <c r="A1503" s="150"/>
      <c r="B1503" s="152"/>
      <c r="C1503" s="151"/>
      <c r="D1503" s="151"/>
      <c r="E1503" s="151"/>
      <c r="F1503" s="151"/>
    </row>
    <row r="1504" spans="1:6">
      <c r="A1504" s="150"/>
      <c r="B1504" s="152"/>
      <c r="C1504" s="151"/>
      <c r="D1504" s="151"/>
      <c r="E1504" s="151"/>
      <c r="F1504" s="151"/>
    </row>
    <row r="1505" spans="1:6">
      <c r="A1505" s="150"/>
      <c r="B1505" s="152"/>
      <c r="C1505" s="151"/>
      <c r="D1505" s="151"/>
      <c r="E1505" s="151"/>
      <c r="F1505" s="151"/>
    </row>
    <row r="1506" spans="1:6">
      <c r="A1506" s="150"/>
      <c r="B1506" s="152"/>
      <c r="C1506" s="151"/>
      <c r="D1506" s="151"/>
      <c r="E1506" s="151"/>
      <c r="F1506" s="151"/>
    </row>
    <row r="1507" spans="1:6">
      <c r="A1507" s="150"/>
      <c r="B1507" s="152"/>
      <c r="C1507" s="151"/>
      <c r="D1507" s="151"/>
      <c r="E1507" s="151"/>
      <c r="F1507" s="151"/>
    </row>
    <row r="1508" spans="1:6">
      <c r="A1508" s="150"/>
      <c r="B1508" s="152"/>
      <c r="C1508" s="151"/>
      <c r="D1508" s="151"/>
      <c r="E1508" s="151"/>
      <c r="F1508" s="151"/>
    </row>
    <row r="1509" spans="1:6">
      <c r="A1509" s="150"/>
      <c r="B1509" s="152"/>
      <c r="C1509" s="151"/>
      <c r="D1509" s="151"/>
      <c r="E1509" s="151"/>
      <c r="F1509" s="151"/>
    </row>
    <row r="1510" spans="1:6">
      <c r="A1510" s="150"/>
      <c r="B1510" s="152"/>
      <c r="C1510" s="151"/>
      <c r="D1510" s="151"/>
      <c r="E1510" s="151"/>
      <c r="F1510" s="151"/>
    </row>
    <row r="1511" spans="1:6">
      <c r="A1511" s="150"/>
      <c r="B1511" s="152"/>
      <c r="C1511" s="151"/>
      <c r="D1511" s="151"/>
      <c r="E1511" s="151"/>
      <c r="F1511" s="151"/>
    </row>
    <row r="1512" spans="1:6">
      <c r="A1512" s="150"/>
      <c r="B1512" s="152"/>
      <c r="C1512" s="151"/>
      <c r="D1512" s="151"/>
      <c r="E1512" s="151"/>
      <c r="F1512" s="151"/>
    </row>
    <row r="1513" spans="1:6">
      <c r="A1513" s="150"/>
      <c r="B1513" s="152"/>
      <c r="C1513" s="151"/>
      <c r="D1513" s="151"/>
      <c r="E1513" s="151"/>
      <c r="F1513" s="151"/>
    </row>
    <row r="1514" spans="1:6">
      <c r="A1514" s="150"/>
      <c r="B1514" s="152"/>
      <c r="C1514" s="151"/>
      <c r="D1514" s="151"/>
      <c r="E1514" s="151"/>
      <c r="F1514" s="151"/>
    </row>
    <row r="1515" spans="1:6">
      <c r="A1515" s="150"/>
      <c r="B1515" s="152"/>
      <c r="C1515" s="151"/>
      <c r="D1515" s="151"/>
      <c r="E1515" s="151"/>
      <c r="F1515" s="151"/>
    </row>
    <row r="1516" spans="1:6">
      <c r="A1516" s="150"/>
      <c r="B1516" s="152"/>
      <c r="C1516" s="151"/>
      <c r="D1516" s="151"/>
      <c r="E1516" s="151"/>
      <c r="F1516" s="151"/>
    </row>
    <row r="1517" spans="1:6">
      <c r="A1517" s="150"/>
      <c r="B1517" s="152"/>
      <c r="C1517" s="151"/>
      <c r="D1517" s="151"/>
      <c r="E1517" s="151"/>
      <c r="F1517" s="151"/>
    </row>
    <row r="1518" spans="1:6">
      <c r="A1518" s="150"/>
      <c r="B1518" s="152"/>
      <c r="C1518" s="151"/>
      <c r="D1518" s="151"/>
      <c r="E1518" s="151"/>
      <c r="F1518" s="151"/>
    </row>
    <row r="1519" spans="1:6">
      <c r="A1519" s="150"/>
      <c r="B1519" s="152"/>
      <c r="C1519" s="151"/>
      <c r="D1519" s="151"/>
      <c r="E1519" s="151"/>
      <c r="F1519" s="151"/>
    </row>
    <row r="1520" spans="1:6">
      <c r="A1520" s="150"/>
      <c r="B1520" s="152"/>
      <c r="C1520" s="151"/>
      <c r="D1520" s="151"/>
      <c r="E1520" s="151"/>
      <c r="F1520" s="151"/>
    </row>
    <row r="1521" spans="1:6">
      <c r="A1521" s="150"/>
      <c r="B1521" s="152"/>
      <c r="C1521" s="151"/>
      <c r="D1521" s="151"/>
      <c r="E1521" s="151"/>
      <c r="F1521" s="151"/>
    </row>
    <row r="1522" spans="1:6">
      <c r="A1522" s="150"/>
      <c r="B1522" s="152"/>
      <c r="C1522" s="151"/>
      <c r="D1522" s="151"/>
      <c r="E1522" s="151"/>
      <c r="F1522" s="151"/>
    </row>
    <row r="1523" spans="1:6">
      <c r="A1523" s="150"/>
      <c r="B1523" s="152"/>
      <c r="C1523" s="151"/>
      <c r="D1523" s="151"/>
      <c r="E1523" s="151"/>
      <c r="F1523" s="151"/>
    </row>
    <row r="1524" spans="1:6">
      <c r="A1524" s="150"/>
      <c r="B1524" s="152"/>
      <c r="C1524" s="151"/>
      <c r="D1524" s="151"/>
      <c r="E1524" s="151"/>
      <c r="F1524" s="151"/>
    </row>
    <row r="1525" spans="1:6">
      <c r="A1525" s="150"/>
      <c r="B1525" s="152"/>
      <c r="C1525" s="151"/>
      <c r="D1525" s="151"/>
      <c r="E1525" s="151"/>
      <c r="F1525" s="151"/>
    </row>
    <row r="1526" spans="1:6">
      <c r="A1526" s="150"/>
      <c r="B1526" s="152"/>
      <c r="C1526" s="151"/>
      <c r="D1526" s="151"/>
      <c r="E1526" s="151"/>
      <c r="F1526" s="151"/>
    </row>
    <row r="1527" spans="1:6">
      <c r="A1527" s="150"/>
      <c r="B1527" s="152"/>
      <c r="C1527" s="151"/>
      <c r="D1527" s="151"/>
      <c r="E1527" s="151"/>
      <c r="F1527" s="151"/>
    </row>
    <row r="1528" spans="1:6">
      <c r="A1528" s="150"/>
      <c r="B1528" s="152"/>
      <c r="C1528" s="151"/>
      <c r="D1528" s="151"/>
      <c r="E1528" s="151"/>
      <c r="F1528" s="151"/>
    </row>
    <row r="1529" spans="1:6">
      <c r="A1529" s="150"/>
      <c r="B1529" s="152"/>
      <c r="C1529" s="151"/>
      <c r="D1529" s="151"/>
      <c r="E1529" s="151"/>
      <c r="F1529" s="151"/>
    </row>
    <row r="1530" spans="1:6">
      <c r="A1530" s="150"/>
      <c r="B1530" s="152"/>
      <c r="C1530" s="151"/>
      <c r="D1530" s="151"/>
      <c r="E1530" s="151"/>
      <c r="F1530" s="151"/>
    </row>
    <row r="1531" spans="1:6">
      <c r="A1531" s="150"/>
      <c r="B1531" s="152"/>
      <c r="C1531" s="151"/>
      <c r="D1531" s="151"/>
      <c r="E1531" s="151"/>
      <c r="F1531" s="151"/>
    </row>
    <row r="1532" spans="1:6">
      <c r="A1532" s="150"/>
      <c r="B1532" s="152"/>
      <c r="C1532" s="151"/>
      <c r="D1532" s="151"/>
      <c r="E1532" s="151"/>
      <c r="F1532" s="151"/>
    </row>
    <row r="1533" spans="1:6">
      <c r="A1533" s="150"/>
      <c r="B1533" s="152"/>
      <c r="C1533" s="151"/>
      <c r="D1533" s="151"/>
      <c r="E1533" s="151"/>
      <c r="F1533" s="151"/>
    </row>
    <row r="1534" spans="1:6">
      <c r="A1534" s="150"/>
      <c r="B1534" s="152"/>
      <c r="C1534" s="151"/>
      <c r="D1534" s="151"/>
      <c r="E1534" s="151"/>
      <c r="F1534" s="151"/>
    </row>
    <row r="1535" spans="1:6">
      <c r="A1535" s="150"/>
      <c r="B1535" s="152"/>
      <c r="C1535" s="151"/>
      <c r="D1535" s="151"/>
      <c r="E1535" s="151"/>
      <c r="F1535" s="151"/>
    </row>
    <row r="1536" spans="1:6">
      <c r="A1536" s="150"/>
      <c r="B1536" s="152"/>
      <c r="C1536" s="151"/>
      <c r="D1536" s="151"/>
      <c r="E1536" s="151"/>
      <c r="F1536" s="151"/>
    </row>
    <row r="1537" spans="1:6">
      <c r="A1537" s="150"/>
      <c r="B1537" s="152"/>
      <c r="C1537" s="151"/>
      <c r="D1537" s="151"/>
      <c r="E1537" s="151"/>
      <c r="F1537" s="151"/>
    </row>
    <row r="1538" spans="1:6">
      <c r="A1538" s="150"/>
      <c r="B1538" s="152"/>
      <c r="C1538" s="151"/>
      <c r="D1538" s="151"/>
      <c r="E1538" s="151"/>
      <c r="F1538" s="151"/>
    </row>
    <row r="1539" spans="1:6">
      <c r="A1539" s="150"/>
      <c r="B1539" s="152"/>
      <c r="C1539" s="151"/>
      <c r="D1539" s="151"/>
      <c r="E1539" s="151"/>
      <c r="F1539" s="151"/>
    </row>
    <row r="1540" spans="1:6">
      <c r="A1540" s="150"/>
      <c r="B1540" s="152"/>
      <c r="C1540" s="151"/>
      <c r="D1540" s="151"/>
      <c r="E1540" s="151"/>
      <c r="F1540" s="151"/>
    </row>
    <row r="1541" spans="1:6">
      <c r="A1541" s="150"/>
      <c r="B1541" s="152"/>
      <c r="C1541" s="151"/>
      <c r="D1541" s="151"/>
      <c r="E1541" s="151"/>
      <c r="F1541" s="151"/>
    </row>
    <row r="1542" spans="1:6">
      <c r="A1542" s="150"/>
      <c r="B1542" s="152"/>
      <c r="C1542" s="151"/>
      <c r="D1542" s="151"/>
      <c r="E1542" s="151"/>
      <c r="F1542" s="151"/>
    </row>
    <row r="1543" spans="1:6">
      <c r="A1543" s="150"/>
      <c r="B1543" s="152"/>
      <c r="C1543" s="151"/>
      <c r="D1543" s="151"/>
      <c r="E1543" s="151"/>
      <c r="F1543" s="151"/>
    </row>
    <row r="1544" spans="1:6">
      <c r="A1544" s="150"/>
      <c r="B1544" s="152"/>
      <c r="C1544" s="151"/>
      <c r="D1544" s="151"/>
      <c r="E1544" s="151"/>
      <c r="F1544" s="151"/>
    </row>
    <row r="1545" spans="1:6">
      <c r="A1545" s="150"/>
      <c r="B1545" s="152"/>
      <c r="C1545" s="151"/>
      <c r="D1545" s="151"/>
      <c r="E1545" s="151"/>
      <c r="F1545" s="151"/>
    </row>
    <row r="1546" spans="1:6">
      <c r="A1546" s="150"/>
      <c r="B1546" s="152"/>
      <c r="C1546" s="151"/>
      <c r="D1546" s="151"/>
      <c r="E1546" s="151"/>
      <c r="F1546" s="151"/>
    </row>
    <row r="1547" spans="1:6">
      <c r="A1547" s="150"/>
      <c r="B1547" s="152"/>
      <c r="C1547" s="151"/>
      <c r="D1547" s="151"/>
      <c r="E1547" s="151"/>
      <c r="F1547" s="151"/>
    </row>
    <row r="1548" spans="1:6">
      <c r="A1548" s="150"/>
      <c r="B1548" s="152"/>
      <c r="C1548" s="151"/>
      <c r="D1548" s="151"/>
      <c r="E1548" s="151"/>
      <c r="F1548" s="151"/>
    </row>
    <row r="1549" spans="1:6">
      <c r="A1549" s="150"/>
      <c r="B1549" s="152"/>
      <c r="C1549" s="151"/>
      <c r="D1549" s="151"/>
      <c r="E1549" s="151"/>
      <c r="F1549" s="151"/>
    </row>
    <row r="1550" spans="1:6">
      <c r="A1550" s="150"/>
      <c r="B1550" s="152"/>
      <c r="C1550" s="151"/>
      <c r="D1550" s="151"/>
      <c r="E1550" s="151"/>
      <c r="F1550" s="151"/>
    </row>
    <row r="1551" spans="1:6">
      <c r="A1551" s="150"/>
      <c r="B1551" s="152"/>
      <c r="C1551" s="151"/>
      <c r="D1551" s="151"/>
      <c r="E1551" s="151"/>
      <c r="F1551" s="151"/>
    </row>
    <row r="1552" spans="1:6">
      <c r="A1552" s="150"/>
      <c r="B1552" s="152"/>
      <c r="C1552" s="151"/>
      <c r="D1552" s="151"/>
      <c r="E1552" s="151"/>
      <c r="F1552" s="151"/>
    </row>
    <row r="1553" spans="1:6">
      <c r="A1553" s="150"/>
      <c r="B1553" s="152"/>
      <c r="C1553" s="151"/>
      <c r="D1553" s="151"/>
      <c r="E1553" s="151"/>
      <c r="F1553" s="151"/>
    </row>
    <row r="1554" spans="1:6">
      <c r="A1554" s="150"/>
      <c r="B1554" s="152"/>
      <c r="C1554" s="151"/>
      <c r="D1554" s="151"/>
      <c r="E1554" s="151"/>
      <c r="F1554" s="151"/>
    </row>
    <row r="1555" spans="1:6">
      <c r="A1555" s="150"/>
      <c r="B1555" s="152"/>
      <c r="C1555" s="151"/>
      <c r="D1555" s="151"/>
      <c r="E1555" s="151"/>
      <c r="F1555" s="151"/>
    </row>
    <row r="1556" spans="1:6">
      <c r="A1556" s="150"/>
      <c r="B1556" s="152"/>
      <c r="C1556" s="151"/>
      <c r="D1556" s="151"/>
      <c r="E1556" s="151"/>
      <c r="F1556" s="151"/>
    </row>
    <row r="1557" spans="1:6">
      <c r="A1557" s="150"/>
      <c r="B1557" s="152"/>
      <c r="C1557" s="151"/>
      <c r="D1557" s="151"/>
      <c r="E1557" s="151"/>
      <c r="F1557" s="151"/>
    </row>
    <row r="1558" spans="1:6">
      <c r="A1558" s="150"/>
      <c r="B1558" s="152"/>
      <c r="C1558" s="151"/>
      <c r="D1558" s="151"/>
      <c r="E1558" s="151"/>
      <c r="F1558" s="151"/>
    </row>
    <row r="1559" spans="1:6">
      <c r="A1559" s="150"/>
      <c r="B1559" s="152"/>
      <c r="C1559" s="151"/>
      <c r="D1559" s="151"/>
      <c r="E1559" s="151"/>
      <c r="F1559" s="151"/>
    </row>
    <row r="1560" spans="1:6">
      <c r="A1560" s="150"/>
      <c r="B1560" s="152"/>
      <c r="C1560" s="151"/>
      <c r="D1560" s="151"/>
      <c r="E1560" s="151"/>
      <c r="F1560" s="151"/>
    </row>
    <row r="1561" spans="1:6">
      <c r="A1561" s="150"/>
      <c r="B1561" s="152"/>
      <c r="C1561" s="151"/>
      <c r="D1561" s="151"/>
      <c r="E1561" s="151"/>
      <c r="F1561" s="151"/>
    </row>
    <row r="1562" spans="1:6">
      <c r="A1562" s="150"/>
      <c r="B1562" s="152"/>
      <c r="C1562" s="151"/>
      <c r="D1562" s="151"/>
      <c r="E1562" s="151"/>
      <c r="F1562" s="151"/>
    </row>
    <row r="1563" spans="1:6">
      <c r="A1563" s="150"/>
      <c r="B1563" s="152"/>
      <c r="C1563" s="151"/>
      <c r="D1563" s="151"/>
      <c r="E1563" s="151"/>
      <c r="F1563" s="151"/>
    </row>
    <row r="1564" spans="1:6">
      <c r="A1564" s="150"/>
      <c r="B1564" s="152"/>
      <c r="C1564" s="151"/>
      <c r="D1564" s="151"/>
      <c r="E1564" s="151"/>
      <c r="F1564" s="151"/>
    </row>
    <row r="1565" spans="1:6">
      <c r="A1565" s="150"/>
      <c r="B1565" s="152"/>
      <c r="C1565" s="151"/>
      <c r="D1565" s="151"/>
      <c r="E1565" s="151"/>
      <c r="F1565" s="151"/>
    </row>
    <row r="1566" spans="1:6">
      <c r="A1566" s="150"/>
      <c r="B1566" s="152"/>
      <c r="C1566" s="151"/>
      <c r="D1566" s="151"/>
      <c r="E1566" s="151"/>
      <c r="F1566" s="151"/>
    </row>
    <row r="1567" spans="1:6">
      <c r="A1567" s="150"/>
      <c r="B1567" s="152"/>
      <c r="C1567" s="151"/>
      <c r="D1567" s="151"/>
      <c r="E1567" s="151"/>
      <c r="F1567" s="151"/>
    </row>
    <row r="1568" spans="1:6">
      <c r="A1568" s="150"/>
      <c r="B1568" s="152"/>
      <c r="C1568" s="151"/>
      <c r="D1568" s="151"/>
      <c r="E1568" s="151"/>
      <c r="F1568" s="151"/>
    </row>
    <row r="1569" spans="1:6">
      <c r="A1569" s="150"/>
      <c r="B1569" s="152"/>
      <c r="C1569" s="151"/>
      <c r="D1569" s="151"/>
      <c r="E1569" s="151"/>
      <c r="F1569" s="151"/>
    </row>
    <row r="1570" spans="1:6">
      <c r="A1570" s="150"/>
      <c r="B1570" s="152"/>
      <c r="C1570" s="151"/>
      <c r="D1570" s="151"/>
      <c r="E1570" s="151"/>
      <c r="F1570" s="151"/>
    </row>
    <row r="1571" spans="1:6">
      <c r="A1571" s="150"/>
      <c r="B1571" s="152"/>
      <c r="C1571" s="151"/>
      <c r="D1571" s="151"/>
      <c r="E1571" s="151"/>
      <c r="F1571" s="151"/>
    </row>
    <row r="1572" spans="1:6">
      <c r="A1572" s="150"/>
      <c r="B1572" s="152"/>
      <c r="C1572" s="151"/>
      <c r="D1572" s="151"/>
      <c r="E1572" s="151"/>
      <c r="F1572" s="151"/>
    </row>
    <row r="1573" spans="1:6">
      <c r="A1573" s="150"/>
      <c r="B1573" s="152"/>
      <c r="C1573" s="151"/>
      <c r="D1573" s="151"/>
      <c r="E1573" s="151"/>
      <c r="F1573" s="151"/>
    </row>
    <row r="1574" spans="1:6">
      <c r="A1574" s="150"/>
      <c r="B1574" s="152"/>
      <c r="C1574" s="151"/>
      <c r="D1574" s="151"/>
      <c r="E1574" s="151"/>
      <c r="F1574" s="151"/>
    </row>
    <row r="1575" spans="1:6">
      <c r="A1575" s="150"/>
      <c r="B1575" s="152"/>
      <c r="C1575" s="151"/>
      <c r="D1575" s="151"/>
      <c r="E1575" s="151"/>
      <c r="F1575" s="151"/>
    </row>
    <row r="1576" spans="1:6">
      <c r="A1576" s="150"/>
      <c r="B1576" s="152"/>
      <c r="C1576" s="151"/>
      <c r="D1576" s="151"/>
      <c r="E1576" s="151"/>
      <c r="F1576" s="151"/>
    </row>
    <row r="1577" spans="1:6">
      <c r="A1577" s="150"/>
      <c r="B1577" s="152"/>
      <c r="C1577" s="151"/>
      <c r="D1577" s="151"/>
      <c r="E1577" s="151"/>
      <c r="F1577" s="151"/>
    </row>
    <row r="1578" spans="1:6">
      <c r="A1578" s="150"/>
      <c r="B1578" s="152"/>
      <c r="C1578" s="151"/>
      <c r="D1578" s="151"/>
      <c r="E1578" s="151"/>
      <c r="F1578" s="151"/>
    </row>
    <row r="1579" spans="1:6">
      <c r="A1579" s="150"/>
      <c r="B1579" s="152"/>
      <c r="C1579" s="151"/>
      <c r="D1579" s="151"/>
      <c r="E1579" s="151"/>
      <c r="F1579" s="151"/>
    </row>
    <row r="1580" spans="1:6">
      <c r="A1580" s="150"/>
      <c r="B1580" s="152"/>
      <c r="C1580" s="151"/>
      <c r="D1580" s="151"/>
      <c r="E1580" s="151"/>
      <c r="F1580" s="151"/>
    </row>
    <row r="1581" spans="1:6">
      <c r="A1581" s="150"/>
      <c r="B1581" s="152"/>
      <c r="C1581" s="151"/>
      <c r="D1581" s="151"/>
      <c r="E1581" s="151"/>
      <c r="F1581" s="151"/>
    </row>
    <row r="1582" spans="1:6">
      <c r="A1582" s="150"/>
      <c r="B1582" s="152"/>
      <c r="C1582" s="151"/>
      <c r="D1582" s="151"/>
      <c r="E1582" s="151"/>
      <c r="F1582" s="151"/>
    </row>
    <row r="1583" spans="1:6">
      <c r="A1583" s="150"/>
      <c r="B1583" s="152"/>
      <c r="C1583" s="151"/>
      <c r="D1583" s="151"/>
      <c r="E1583" s="151"/>
      <c r="F1583" s="151"/>
    </row>
    <row r="1584" spans="1:6">
      <c r="A1584" s="150"/>
      <c r="B1584" s="152"/>
      <c r="C1584" s="151"/>
      <c r="D1584" s="151"/>
      <c r="E1584" s="151"/>
      <c r="F1584" s="151"/>
    </row>
    <row r="1585" spans="1:6">
      <c r="A1585" s="150"/>
      <c r="B1585" s="152"/>
      <c r="C1585" s="151"/>
      <c r="D1585" s="151"/>
      <c r="E1585" s="151"/>
      <c r="F1585" s="151"/>
    </row>
    <row r="1586" spans="1:6">
      <c r="A1586" s="150"/>
      <c r="B1586" s="152"/>
      <c r="C1586" s="151"/>
      <c r="D1586" s="151"/>
      <c r="E1586" s="151"/>
      <c r="F1586" s="151"/>
    </row>
    <row r="1587" spans="1:6">
      <c r="A1587" s="150"/>
      <c r="B1587" s="152"/>
      <c r="C1587" s="151"/>
      <c r="D1587" s="151"/>
      <c r="E1587" s="151"/>
      <c r="F1587" s="151"/>
    </row>
    <row r="1588" spans="1:6">
      <c r="A1588" s="150"/>
      <c r="B1588" s="152"/>
      <c r="C1588" s="151"/>
      <c r="D1588" s="151"/>
      <c r="E1588" s="151"/>
      <c r="F1588" s="151"/>
    </row>
    <row r="1589" spans="1:6">
      <c r="A1589" s="150"/>
      <c r="B1589" s="152"/>
      <c r="C1589" s="151"/>
      <c r="D1589" s="151"/>
      <c r="E1589" s="151"/>
      <c r="F1589" s="151"/>
    </row>
    <row r="1590" spans="1:6">
      <c r="A1590" s="150"/>
      <c r="B1590" s="152"/>
      <c r="C1590" s="151"/>
      <c r="D1590" s="151"/>
      <c r="E1590" s="151"/>
      <c r="F1590" s="151"/>
    </row>
    <row r="1591" spans="1:6">
      <c r="A1591" s="150"/>
      <c r="B1591" s="152"/>
      <c r="C1591" s="151"/>
      <c r="D1591" s="151"/>
      <c r="E1591" s="151"/>
      <c r="F1591" s="151"/>
    </row>
    <row r="1592" spans="1:6">
      <c r="A1592" s="150"/>
      <c r="B1592" s="152"/>
      <c r="C1592" s="151"/>
      <c r="D1592" s="151"/>
      <c r="E1592" s="151"/>
      <c r="F1592" s="151"/>
    </row>
    <row r="1593" spans="1:6">
      <c r="A1593" s="150"/>
      <c r="B1593" s="152"/>
      <c r="C1593" s="151"/>
      <c r="D1593" s="151"/>
      <c r="E1593" s="151"/>
      <c r="F1593" s="151"/>
    </row>
    <row r="1594" spans="1:6">
      <c r="A1594" s="150"/>
      <c r="B1594" s="152"/>
      <c r="C1594" s="151"/>
      <c r="D1594" s="151"/>
      <c r="E1594" s="151"/>
      <c r="F1594" s="151"/>
    </row>
    <row r="1595" spans="1:6">
      <c r="A1595" s="150"/>
      <c r="B1595" s="152"/>
      <c r="C1595" s="151"/>
      <c r="D1595" s="151"/>
      <c r="E1595" s="151"/>
      <c r="F1595" s="151"/>
    </row>
    <row r="1596" spans="1:6">
      <c r="A1596" s="150"/>
      <c r="B1596" s="152"/>
      <c r="C1596" s="151"/>
      <c r="D1596" s="151"/>
      <c r="E1596" s="151"/>
      <c r="F1596" s="151"/>
    </row>
    <row r="1597" spans="1:6">
      <c r="A1597" s="150"/>
      <c r="B1597" s="152"/>
      <c r="C1597" s="151"/>
      <c r="D1597" s="151"/>
      <c r="E1597" s="151"/>
      <c r="F1597" s="151"/>
    </row>
    <row r="1598" spans="1:6">
      <c r="A1598" s="150"/>
      <c r="B1598" s="152"/>
      <c r="C1598" s="151"/>
      <c r="D1598" s="151"/>
      <c r="E1598" s="151"/>
      <c r="F1598" s="151"/>
    </row>
    <row r="1599" spans="1:6">
      <c r="A1599" s="150"/>
      <c r="B1599" s="152"/>
      <c r="C1599" s="151"/>
      <c r="D1599" s="151"/>
      <c r="E1599" s="151"/>
      <c r="F1599" s="151"/>
    </row>
    <row r="1600" spans="1:6">
      <c r="A1600" s="150"/>
      <c r="B1600" s="152"/>
      <c r="C1600" s="151"/>
      <c r="D1600" s="151"/>
      <c r="E1600" s="151"/>
      <c r="F1600" s="151"/>
    </row>
    <row r="1601" spans="1:6">
      <c r="A1601" s="150"/>
      <c r="B1601" s="152"/>
      <c r="C1601" s="151"/>
      <c r="D1601" s="151"/>
      <c r="E1601" s="151"/>
      <c r="F1601" s="151"/>
    </row>
    <row r="1602" spans="1:6">
      <c r="A1602" s="150"/>
      <c r="B1602" s="152"/>
      <c r="C1602" s="151"/>
      <c r="D1602" s="151"/>
      <c r="E1602" s="151"/>
      <c r="F1602" s="151"/>
    </row>
    <row r="1603" spans="1:6">
      <c r="A1603" s="150"/>
      <c r="B1603" s="152"/>
      <c r="C1603" s="151"/>
      <c r="D1603" s="151"/>
      <c r="E1603" s="151"/>
      <c r="F1603" s="151"/>
    </row>
    <row r="1604" spans="1:6">
      <c r="A1604" s="150"/>
      <c r="B1604" s="152"/>
      <c r="C1604" s="151"/>
      <c r="D1604" s="151"/>
      <c r="E1604" s="151"/>
      <c r="F1604" s="151"/>
    </row>
    <row r="1605" spans="1:6">
      <c r="A1605" s="150"/>
      <c r="B1605" s="152"/>
      <c r="C1605" s="151"/>
      <c r="D1605" s="151"/>
      <c r="E1605" s="151"/>
      <c r="F1605" s="151"/>
    </row>
    <row r="1606" spans="1:6">
      <c r="A1606" s="150"/>
      <c r="B1606" s="152"/>
      <c r="C1606" s="151"/>
      <c r="D1606" s="151"/>
      <c r="E1606" s="151"/>
      <c r="F1606" s="151"/>
    </row>
    <row r="1607" spans="1:6">
      <c r="A1607" s="150"/>
      <c r="B1607" s="152"/>
      <c r="C1607" s="151"/>
      <c r="D1607" s="151"/>
      <c r="E1607" s="151"/>
      <c r="F1607" s="151"/>
    </row>
    <row r="1608" spans="1:6">
      <c r="A1608" s="150"/>
      <c r="B1608" s="152"/>
      <c r="C1608" s="151"/>
      <c r="D1608" s="151"/>
      <c r="E1608" s="151"/>
      <c r="F1608" s="151"/>
    </row>
    <row r="1609" spans="1:6">
      <c r="A1609" s="150"/>
      <c r="B1609" s="152"/>
      <c r="C1609" s="151"/>
      <c r="D1609" s="151"/>
      <c r="E1609" s="151"/>
      <c r="F1609" s="151"/>
    </row>
    <row r="1610" spans="1:6">
      <c r="A1610" s="150"/>
      <c r="B1610" s="152"/>
      <c r="C1610" s="151"/>
      <c r="D1610" s="151"/>
      <c r="E1610" s="151"/>
      <c r="F1610" s="151"/>
    </row>
    <row r="1611" spans="1:6">
      <c r="A1611" s="150"/>
      <c r="B1611" s="152"/>
      <c r="C1611" s="151"/>
      <c r="D1611" s="151"/>
      <c r="E1611" s="151"/>
      <c r="F1611" s="151"/>
    </row>
    <row r="1612" spans="1:6">
      <c r="A1612" s="150"/>
      <c r="B1612" s="152"/>
      <c r="C1612" s="151"/>
      <c r="D1612" s="151"/>
      <c r="E1612" s="151"/>
      <c r="F1612" s="151"/>
    </row>
    <row r="1613" spans="1:6">
      <c r="A1613" s="150"/>
      <c r="B1613" s="152"/>
      <c r="C1613" s="151"/>
      <c r="D1613" s="151"/>
      <c r="E1613" s="151"/>
      <c r="F1613" s="151"/>
    </row>
    <row r="1614" spans="1:6">
      <c r="A1614" s="150"/>
      <c r="B1614" s="152"/>
      <c r="C1614" s="151"/>
      <c r="D1614" s="151"/>
      <c r="E1614" s="151"/>
      <c r="F1614" s="151"/>
    </row>
    <row r="1615" spans="1:6">
      <c r="A1615" s="150"/>
      <c r="B1615" s="152"/>
      <c r="C1615" s="151"/>
      <c r="D1615" s="151"/>
      <c r="E1615" s="151"/>
      <c r="F1615" s="151"/>
    </row>
    <row r="1616" spans="1:6">
      <c r="A1616" s="150"/>
      <c r="B1616" s="152"/>
      <c r="C1616" s="151"/>
      <c r="D1616" s="151"/>
      <c r="E1616" s="151"/>
      <c r="F1616" s="151"/>
    </row>
    <row r="1617" spans="1:6">
      <c r="A1617" s="150"/>
      <c r="B1617" s="152"/>
      <c r="C1617" s="151"/>
      <c r="D1617" s="151"/>
      <c r="E1617" s="151"/>
      <c r="F1617" s="151"/>
    </row>
    <row r="1618" spans="1:6">
      <c r="A1618" s="150"/>
      <c r="B1618" s="152"/>
      <c r="C1618" s="151"/>
      <c r="D1618" s="151"/>
      <c r="E1618" s="151"/>
      <c r="F1618" s="151"/>
    </row>
    <row r="1619" spans="1:6">
      <c r="A1619" s="150"/>
      <c r="B1619" s="152"/>
      <c r="C1619" s="151"/>
      <c r="D1619" s="151"/>
      <c r="E1619" s="151"/>
      <c r="F1619" s="151"/>
    </row>
    <row r="1620" spans="1:6">
      <c r="A1620" s="150"/>
      <c r="B1620" s="152"/>
      <c r="C1620" s="151"/>
      <c r="D1620" s="151"/>
      <c r="E1620" s="151"/>
      <c r="F1620" s="151"/>
    </row>
    <row r="1621" spans="1:6">
      <c r="A1621" s="150"/>
      <c r="B1621" s="152"/>
      <c r="C1621" s="151"/>
      <c r="D1621" s="151"/>
      <c r="E1621" s="151"/>
      <c r="F1621" s="151"/>
    </row>
    <row r="1622" spans="1:6">
      <c r="A1622" s="150"/>
      <c r="B1622" s="152"/>
      <c r="C1622" s="151"/>
      <c r="D1622" s="151"/>
      <c r="E1622" s="151"/>
      <c r="F1622" s="151"/>
    </row>
    <row r="1623" spans="1:6">
      <c r="A1623" s="150"/>
      <c r="B1623" s="152"/>
      <c r="C1623" s="151"/>
      <c r="D1623" s="151"/>
      <c r="E1623" s="151"/>
      <c r="F1623" s="151"/>
    </row>
    <row r="1624" spans="1:6">
      <c r="A1624" s="150"/>
      <c r="B1624" s="152"/>
      <c r="C1624" s="151"/>
      <c r="D1624" s="151"/>
      <c r="E1624" s="151"/>
      <c r="F1624" s="151"/>
    </row>
    <row r="1625" spans="1:6">
      <c r="A1625" s="150"/>
      <c r="B1625" s="152"/>
      <c r="C1625" s="151"/>
      <c r="D1625" s="151"/>
      <c r="E1625" s="151"/>
      <c r="F1625" s="151"/>
    </row>
    <row r="1626" spans="1:6">
      <c r="A1626" s="150"/>
      <c r="B1626" s="152"/>
      <c r="C1626" s="151"/>
      <c r="D1626" s="151"/>
      <c r="E1626" s="151"/>
      <c r="F1626" s="151"/>
    </row>
    <row r="1627" spans="1:6">
      <c r="A1627" s="150"/>
      <c r="B1627" s="152"/>
      <c r="C1627" s="151"/>
      <c r="D1627" s="151"/>
      <c r="E1627" s="151"/>
      <c r="F1627" s="151"/>
    </row>
    <row r="1628" spans="1:6">
      <c r="A1628" s="150"/>
      <c r="B1628" s="152"/>
      <c r="C1628" s="151"/>
      <c r="D1628" s="151"/>
      <c r="E1628" s="151"/>
      <c r="F1628" s="151"/>
    </row>
    <row r="1629" spans="1:6">
      <c r="A1629" s="150"/>
      <c r="B1629" s="152"/>
      <c r="C1629" s="151"/>
      <c r="D1629" s="151"/>
      <c r="E1629" s="151"/>
      <c r="F1629" s="151"/>
    </row>
    <row r="1630" spans="1:6">
      <c r="A1630" s="150"/>
      <c r="B1630" s="152"/>
      <c r="C1630" s="151"/>
      <c r="D1630" s="151"/>
      <c r="E1630" s="151"/>
      <c r="F1630" s="151"/>
    </row>
    <row r="1631" spans="1:6">
      <c r="A1631" s="150"/>
      <c r="B1631" s="152"/>
      <c r="C1631" s="151"/>
      <c r="D1631" s="151"/>
      <c r="E1631" s="151"/>
      <c r="F1631" s="151"/>
    </row>
    <row r="1632" spans="1:6">
      <c r="A1632" s="150"/>
      <c r="B1632" s="152"/>
      <c r="C1632" s="151"/>
      <c r="D1632" s="151"/>
      <c r="E1632" s="151"/>
      <c r="F1632" s="151"/>
    </row>
    <row r="1633" spans="1:6">
      <c r="A1633" s="150"/>
      <c r="B1633" s="152"/>
      <c r="C1633" s="151"/>
      <c r="D1633" s="151"/>
      <c r="E1633" s="151"/>
      <c r="F1633" s="151"/>
    </row>
    <row r="1634" spans="1:6">
      <c r="A1634" s="150"/>
      <c r="B1634" s="152"/>
      <c r="C1634" s="151"/>
      <c r="D1634" s="151"/>
      <c r="E1634" s="151"/>
      <c r="F1634" s="151"/>
    </row>
    <row r="1635" spans="1:6">
      <c r="A1635" s="150"/>
      <c r="B1635" s="152"/>
      <c r="C1635" s="151"/>
      <c r="D1635" s="151"/>
      <c r="E1635" s="151"/>
      <c r="F1635" s="151"/>
    </row>
    <row r="1636" spans="1:6">
      <c r="A1636" s="150"/>
      <c r="B1636" s="152"/>
      <c r="C1636" s="151"/>
      <c r="D1636" s="151"/>
      <c r="E1636" s="151"/>
      <c r="F1636" s="151"/>
    </row>
    <row r="1637" spans="1:6">
      <c r="A1637" s="150"/>
      <c r="B1637" s="152"/>
      <c r="C1637" s="151"/>
      <c r="D1637" s="151"/>
      <c r="E1637" s="151"/>
      <c r="F1637" s="151"/>
    </row>
    <row r="1638" spans="1:6">
      <c r="A1638" s="150"/>
      <c r="B1638" s="152"/>
      <c r="C1638" s="151"/>
      <c r="D1638" s="151"/>
      <c r="E1638" s="151"/>
      <c r="F1638" s="151"/>
    </row>
    <row r="1639" spans="1:6">
      <c r="A1639" s="150"/>
      <c r="B1639" s="152"/>
      <c r="C1639" s="151"/>
      <c r="D1639" s="151"/>
      <c r="E1639" s="151"/>
      <c r="F1639" s="151"/>
    </row>
    <row r="1640" spans="1:6">
      <c r="A1640" s="150"/>
      <c r="B1640" s="152"/>
      <c r="C1640" s="151"/>
      <c r="D1640" s="151"/>
      <c r="E1640" s="151"/>
      <c r="F1640" s="151"/>
    </row>
    <row r="1641" spans="1:6">
      <c r="A1641" s="150"/>
      <c r="B1641" s="152"/>
      <c r="C1641" s="151"/>
      <c r="D1641" s="151"/>
      <c r="E1641" s="151"/>
      <c r="F1641" s="151"/>
    </row>
    <row r="1642" spans="1:6">
      <c r="A1642" s="150"/>
      <c r="B1642" s="152"/>
      <c r="C1642" s="151"/>
      <c r="D1642" s="151"/>
      <c r="E1642" s="151"/>
      <c r="F1642" s="151"/>
    </row>
    <row r="1643" spans="1:6">
      <c r="A1643" s="150"/>
      <c r="B1643" s="152"/>
      <c r="C1643" s="151"/>
      <c r="D1643" s="151"/>
      <c r="E1643" s="151"/>
      <c r="F1643" s="151"/>
    </row>
    <row r="1644" spans="1:6">
      <c r="A1644" s="150"/>
      <c r="B1644" s="152"/>
      <c r="C1644" s="151"/>
      <c r="D1644" s="151"/>
      <c r="E1644" s="151"/>
      <c r="F1644" s="151"/>
    </row>
    <row r="1645" spans="1:6">
      <c r="A1645" s="150"/>
      <c r="B1645" s="152"/>
      <c r="C1645" s="151"/>
      <c r="D1645" s="151"/>
      <c r="E1645" s="151"/>
      <c r="F1645" s="151"/>
    </row>
    <row r="1646" spans="1:6">
      <c r="A1646" s="150"/>
      <c r="B1646" s="152"/>
      <c r="C1646" s="151"/>
      <c r="D1646" s="151"/>
      <c r="E1646" s="151"/>
      <c r="F1646" s="151"/>
    </row>
    <row r="1647" spans="1:6">
      <c r="A1647" s="150"/>
      <c r="B1647" s="152"/>
      <c r="C1647" s="151"/>
      <c r="D1647" s="151"/>
      <c r="E1647" s="151"/>
      <c r="F1647" s="151"/>
    </row>
    <row r="1648" spans="1:6">
      <c r="A1648" s="150"/>
      <c r="B1648" s="152"/>
      <c r="C1648" s="151"/>
      <c r="D1648" s="151"/>
      <c r="E1648" s="151"/>
      <c r="F1648" s="151"/>
    </row>
    <row r="1649" spans="1:6">
      <c r="A1649" s="150"/>
      <c r="B1649" s="152"/>
      <c r="C1649" s="151"/>
      <c r="D1649" s="151"/>
      <c r="E1649" s="151"/>
      <c r="F1649" s="151"/>
    </row>
    <row r="1650" spans="1:6">
      <c r="A1650" s="150"/>
      <c r="B1650" s="152"/>
      <c r="C1650" s="151"/>
      <c r="D1650" s="151"/>
      <c r="E1650" s="151"/>
      <c r="F1650" s="151"/>
    </row>
    <row r="1651" spans="1:6">
      <c r="A1651" s="150"/>
      <c r="B1651" s="152"/>
      <c r="C1651" s="151"/>
      <c r="D1651" s="151"/>
      <c r="E1651" s="151"/>
      <c r="F1651" s="151"/>
    </row>
    <row r="1652" spans="1:6">
      <c r="A1652" s="150"/>
      <c r="B1652" s="152"/>
      <c r="C1652" s="151"/>
      <c r="D1652" s="151"/>
      <c r="E1652" s="151"/>
      <c r="F1652" s="151"/>
    </row>
    <row r="1653" spans="1:6">
      <c r="A1653" s="150"/>
      <c r="B1653" s="152"/>
      <c r="C1653" s="151"/>
      <c r="D1653" s="151"/>
      <c r="E1653" s="151"/>
      <c r="F1653" s="151"/>
    </row>
    <row r="1654" spans="1:6">
      <c r="A1654" s="150"/>
      <c r="B1654" s="152"/>
      <c r="C1654" s="151"/>
      <c r="D1654" s="151"/>
      <c r="E1654" s="151"/>
      <c r="F1654" s="151"/>
    </row>
    <row r="1655" spans="1:6">
      <c r="A1655" s="150"/>
      <c r="B1655" s="152"/>
      <c r="C1655" s="151"/>
      <c r="D1655" s="151"/>
      <c r="E1655" s="151"/>
      <c r="F1655" s="151"/>
    </row>
    <row r="1656" spans="1:6">
      <c r="A1656" s="150"/>
      <c r="B1656" s="152"/>
      <c r="C1656" s="151"/>
      <c r="D1656" s="151"/>
      <c r="E1656" s="151"/>
      <c r="F1656" s="151"/>
    </row>
    <row r="1657" spans="1:6">
      <c r="A1657" s="150"/>
      <c r="B1657" s="152"/>
      <c r="C1657" s="151"/>
      <c r="D1657" s="151"/>
      <c r="E1657" s="151"/>
      <c r="F1657" s="151"/>
    </row>
    <row r="1658" spans="1:6">
      <c r="A1658" s="150"/>
      <c r="B1658" s="152"/>
      <c r="C1658" s="151"/>
      <c r="D1658" s="151"/>
      <c r="E1658" s="151"/>
      <c r="F1658" s="151"/>
    </row>
    <row r="1659" spans="1:6">
      <c r="A1659" s="150"/>
      <c r="B1659" s="152"/>
      <c r="C1659" s="151"/>
      <c r="D1659" s="151"/>
      <c r="E1659" s="151"/>
      <c r="F1659" s="151"/>
    </row>
    <row r="1660" spans="1:6">
      <c r="A1660" s="150"/>
      <c r="B1660" s="152"/>
      <c r="C1660" s="151"/>
      <c r="D1660" s="151"/>
      <c r="E1660" s="151"/>
      <c r="F1660" s="151"/>
    </row>
    <row r="1661" spans="1:6">
      <c r="A1661" s="150"/>
      <c r="B1661" s="152"/>
      <c r="C1661" s="151"/>
      <c r="D1661" s="151"/>
      <c r="E1661" s="151"/>
      <c r="F1661" s="151"/>
    </row>
    <row r="1662" spans="1:6">
      <c r="A1662" s="150"/>
      <c r="B1662" s="152"/>
      <c r="C1662" s="151"/>
      <c r="D1662" s="151"/>
      <c r="E1662" s="151"/>
      <c r="F1662" s="151"/>
    </row>
    <row r="1663" spans="1:6">
      <c r="A1663" s="150"/>
      <c r="B1663" s="152"/>
      <c r="C1663" s="151"/>
      <c r="D1663" s="151"/>
      <c r="E1663" s="151"/>
      <c r="F1663" s="151"/>
    </row>
    <row r="1664" spans="1:6">
      <c r="A1664" s="150"/>
      <c r="B1664" s="152"/>
      <c r="C1664" s="151"/>
      <c r="D1664" s="151"/>
      <c r="E1664" s="151"/>
      <c r="F1664" s="151"/>
    </row>
    <row r="1665" spans="1:6">
      <c r="A1665" s="150"/>
      <c r="B1665" s="152"/>
      <c r="C1665" s="151"/>
      <c r="D1665" s="151"/>
      <c r="E1665" s="151"/>
      <c r="F1665" s="151"/>
    </row>
    <row r="1666" spans="1:6">
      <c r="A1666" s="150"/>
      <c r="B1666" s="152"/>
      <c r="C1666" s="151"/>
      <c r="D1666" s="151"/>
      <c r="E1666" s="151"/>
      <c r="F1666" s="151"/>
    </row>
    <row r="1667" spans="1:6">
      <c r="A1667" s="150"/>
      <c r="B1667" s="152"/>
      <c r="C1667" s="151"/>
      <c r="D1667" s="151"/>
      <c r="E1667" s="151"/>
      <c r="F1667" s="151"/>
    </row>
    <row r="1668" spans="1:6">
      <c r="A1668" s="150"/>
      <c r="B1668" s="152"/>
      <c r="C1668" s="151"/>
      <c r="D1668" s="151"/>
      <c r="E1668" s="151"/>
      <c r="F1668" s="151"/>
    </row>
    <row r="1669" spans="1:6">
      <c r="A1669" s="150"/>
      <c r="B1669" s="152"/>
      <c r="C1669" s="151"/>
      <c r="D1669" s="151"/>
      <c r="E1669" s="151"/>
      <c r="F1669" s="151"/>
    </row>
    <row r="1670" spans="1:6">
      <c r="A1670" s="150"/>
      <c r="B1670" s="152"/>
      <c r="C1670" s="151"/>
      <c r="D1670" s="151"/>
      <c r="E1670" s="151"/>
      <c r="F1670" s="151"/>
    </row>
    <row r="1671" spans="1:6">
      <c r="A1671" s="150"/>
      <c r="B1671" s="152"/>
      <c r="C1671" s="151"/>
      <c r="D1671" s="151"/>
      <c r="E1671" s="151"/>
      <c r="F1671" s="151"/>
    </row>
    <row r="1672" spans="1:6">
      <c r="A1672" s="150"/>
      <c r="B1672" s="152"/>
      <c r="C1672" s="151"/>
      <c r="D1672" s="151"/>
      <c r="E1672" s="151"/>
      <c r="F1672" s="151"/>
    </row>
    <row r="1673" spans="1:6">
      <c r="A1673" s="150"/>
      <c r="B1673" s="152"/>
      <c r="C1673" s="151"/>
      <c r="D1673" s="151"/>
      <c r="E1673" s="151"/>
      <c r="F1673" s="151"/>
    </row>
    <row r="1674" spans="1:6">
      <c r="A1674" s="150"/>
      <c r="B1674" s="152"/>
      <c r="C1674" s="151"/>
      <c r="D1674" s="151"/>
      <c r="E1674" s="151"/>
      <c r="F1674" s="151"/>
    </row>
    <row r="1675" spans="1:6">
      <c r="A1675" s="150"/>
      <c r="B1675" s="152"/>
      <c r="C1675" s="151"/>
      <c r="D1675" s="151"/>
      <c r="E1675" s="151"/>
      <c r="F1675" s="151"/>
    </row>
    <row r="1676" spans="1:6">
      <c r="A1676" s="150"/>
      <c r="B1676" s="152"/>
      <c r="C1676" s="151"/>
      <c r="D1676" s="151"/>
      <c r="E1676" s="151"/>
      <c r="F1676" s="151"/>
    </row>
    <row r="1677" spans="1:6">
      <c r="A1677" s="150"/>
      <c r="B1677" s="152"/>
      <c r="C1677" s="151"/>
      <c r="D1677" s="151"/>
      <c r="E1677" s="151"/>
      <c r="F1677" s="151"/>
    </row>
    <row r="1678" spans="1:6">
      <c r="A1678" s="150"/>
      <c r="B1678" s="152"/>
      <c r="C1678" s="151"/>
      <c r="D1678" s="151"/>
      <c r="E1678" s="151"/>
      <c r="F1678" s="151"/>
    </row>
    <row r="1679" spans="1:6">
      <c r="A1679" s="150"/>
      <c r="B1679" s="152"/>
      <c r="C1679" s="151"/>
      <c r="D1679" s="151"/>
      <c r="E1679" s="151"/>
      <c r="F1679" s="151"/>
    </row>
    <row r="1680" spans="1:6">
      <c r="A1680" s="150"/>
      <c r="B1680" s="152"/>
      <c r="C1680" s="151"/>
      <c r="D1680" s="151"/>
      <c r="E1680" s="151"/>
      <c r="F1680" s="151"/>
    </row>
    <row r="1681" spans="1:6">
      <c r="A1681" s="150"/>
      <c r="B1681" s="152"/>
      <c r="C1681" s="151"/>
      <c r="D1681" s="151"/>
      <c r="E1681" s="151"/>
      <c r="F1681" s="151"/>
    </row>
    <row r="1682" spans="1:6">
      <c r="A1682" s="150"/>
      <c r="B1682" s="152"/>
      <c r="C1682" s="151"/>
      <c r="D1682" s="151"/>
      <c r="E1682" s="151"/>
      <c r="F1682" s="151"/>
    </row>
    <row r="1683" spans="1:6">
      <c r="A1683" s="150"/>
      <c r="B1683" s="152"/>
      <c r="C1683" s="151"/>
      <c r="D1683" s="151"/>
      <c r="E1683" s="151"/>
      <c r="F1683" s="151"/>
    </row>
    <row r="1684" spans="1:6">
      <c r="A1684" s="150"/>
      <c r="B1684" s="152"/>
      <c r="C1684" s="151"/>
      <c r="D1684" s="151"/>
      <c r="E1684" s="151"/>
      <c r="F1684" s="151"/>
    </row>
    <row r="1685" spans="1:6">
      <c r="A1685" s="150"/>
      <c r="B1685" s="152"/>
      <c r="C1685" s="151"/>
      <c r="D1685" s="151"/>
      <c r="E1685" s="151"/>
      <c r="F1685" s="151"/>
    </row>
    <row r="1686" spans="1:6">
      <c r="A1686" s="150"/>
      <c r="B1686" s="152"/>
      <c r="C1686" s="151"/>
      <c r="D1686" s="151"/>
      <c r="E1686" s="151"/>
      <c r="F1686" s="151"/>
    </row>
    <row r="1687" spans="1:6">
      <c r="A1687" s="150"/>
      <c r="B1687" s="152"/>
      <c r="C1687" s="151"/>
      <c r="D1687" s="151"/>
      <c r="E1687" s="151"/>
      <c r="F1687" s="151"/>
    </row>
    <row r="1688" spans="1:6">
      <c r="A1688" s="150"/>
      <c r="B1688" s="152"/>
      <c r="C1688" s="151"/>
      <c r="D1688" s="151"/>
      <c r="E1688" s="151"/>
      <c r="F1688" s="151"/>
    </row>
    <row r="1689" spans="1:6">
      <c r="A1689" s="150"/>
      <c r="B1689" s="152"/>
      <c r="C1689" s="151"/>
      <c r="D1689" s="151"/>
      <c r="E1689" s="151"/>
      <c r="F1689" s="151"/>
    </row>
    <row r="1690" spans="1:6">
      <c r="A1690" s="150"/>
      <c r="B1690" s="152"/>
      <c r="C1690" s="151"/>
      <c r="D1690" s="151"/>
      <c r="E1690" s="151"/>
      <c r="F1690" s="151"/>
    </row>
    <row r="1691" spans="1:6">
      <c r="A1691" s="150"/>
      <c r="B1691" s="152"/>
      <c r="C1691" s="151"/>
      <c r="D1691" s="151"/>
      <c r="E1691" s="151"/>
      <c r="F1691" s="151"/>
    </row>
    <row r="1692" spans="1:6">
      <c r="A1692" s="150"/>
      <c r="B1692" s="152"/>
      <c r="C1692" s="151"/>
      <c r="D1692" s="151"/>
      <c r="E1692" s="151"/>
      <c r="F1692" s="151"/>
    </row>
    <row r="1693" spans="1:6">
      <c r="A1693" s="150"/>
      <c r="B1693" s="152"/>
      <c r="C1693" s="151"/>
      <c r="D1693" s="151"/>
      <c r="E1693" s="151"/>
      <c r="F1693" s="151"/>
    </row>
    <row r="1694" spans="1:6">
      <c r="A1694" s="150"/>
      <c r="B1694" s="152"/>
      <c r="C1694" s="151"/>
      <c r="D1694" s="151"/>
      <c r="E1694" s="151"/>
      <c r="F1694" s="151"/>
    </row>
    <row r="1695" spans="1:6">
      <c r="A1695" s="150"/>
      <c r="B1695" s="152"/>
      <c r="C1695" s="151"/>
      <c r="D1695" s="151"/>
      <c r="E1695" s="151"/>
      <c r="F1695" s="151"/>
    </row>
    <row r="1696" spans="1:6">
      <c r="A1696" s="150"/>
      <c r="B1696" s="152"/>
      <c r="C1696" s="151"/>
      <c r="D1696" s="151"/>
      <c r="E1696" s="151"/>
      <c r="F1696" s="151"/>
    </row>
    <row r="1697" spans="1:6">
      <c r="A1697" s="150"/>
      <c r="B1697" s="152"/>
      <c r="C1697" s="151"/>
      <c r="D1697" s="151"/>
      <c r="E1697" s="151"/>
      <c r="F1697" s="151"/>
    </row>
    <row r="1698" spans="1:6">
      <c r="A1698" s="150"/>
      <c r="B1698" s="152"/>
      <c r="C1698" s="151"/>
      <c r="D1698" s="151"/>
      <c r="E1698" s="151"/>
      <c r="F1698" s="151"/>
    </row>
    <row r="1699" spans="1:6">
      <c r="A1699" s="150"/>
      <c r="B1699" s="152"/>
      <c r="C1699" s="151"/>
      <c r="D1699" s="151"/>
      <c r="E1699" s="151"/>
      <c r="F1699" s="151"/>
    </row>
    <row r="1700" spans="1:6">
      <c r="A1700" s="150"/>
      <c r="B1700" s="152"/>
      <c r="C1700" s="151"/>
      <c r="D1700" s="151"/>
      <c r="E1700" s="151"/>
      <c r="F1700" s="151"/>
    </row>
    <row r="1701" spans="1:6">
      <c r="A1701" s="150"/>
      <c r="B1701" s="152"/>
      <c r="C1701" s="151"/>
      <c r="D1701" s="151"/>
      <c r="E1701" s="151"/>
      <c r="F1701" s="151"/>
    </row>
    <row r="1702" spans="1:6">
      <c r="A1702" s="150"/>
      <c r="B1702" s="152"/>
      <c r="C1702" s="151"/>
      <c r="D1702" s="151"/>
      <c r="E1702" s="151"/>
      <c r="F1702" s="151"/>
    </row>
    <row r="1703" spans="1:6">
      <c r="A1703" s="150"/>
      <c r="B1703" s="152"/>
      <c r="C1703" s="151"/>
      <c r="D1703" s="151"/>
      <c r="E1703" s="151"/>
      <c r="F1703" s="151"/>
    </row>
    <row r="1704" spans="1:6">
      <c r="A1704" s="150"/>
      <c r="B1704" s="152"/>
      <c r="C1704" s="151"/>
      <c r="D1704" s="151"/>
      <c r="E1704" s="151"/>
      <c r="F1704" s="151"/>
    </row>
    <row r="1705" spans="1:6">
      <c r="A1705" s="150"/>
      <c r="B1705" s="152"/>
      <c r="C1705" s="151"/>
      <c r="D1705" s="151"/>
      <c r="E1705" s="151"/>
      <c r="F1705" s="151"/>
    </row>
    <row r="1706" spans="1:6">
      <c r="A1706" s="150"/>
      <c r="B1706" s="152"/>
      <c r="C1706" s="151"/>
      <c r="D1706" s="151"/>
      <c r="E1706" s="151"/>
      <c r="F1706" s="151"/>
    </row>
    <row r="1707" spans="1:6">
      <c r="A1707" s="150"/>
      <c r="B1707" s="152"/>
      <c r="C1707" s="151"/>
      <c r="D1707" s="151"/>
      <c r="E1707" s="151"/>
      <c r="F1707" s="151"/>
    </row>
    <row r="1708" spans="1:6">
      <c r="A1708" s="150"/>
      <c r="B1708" s="152"/>
      <c r="C1708" s="151"/>
      <c r="D1708" s="151"/>
      <c r="E1708" s="151"/>
      <c r="F1708" s="151"/>
    </row>
    <row r="1709" spans="1:6">
      <c r="A1709" s="150"/>
      <c r="B1709" s="152"/>
      <c r="C1709" s="151"/>
      <c r="D1709" s="151"/>
      <c r="E1709" s="151"/>
      <c r="F1709" s="151"/>
    </row>
    <row r="1710" spans="1:6">
      <c r="A1710" s="150"/>
      <c r="B1710" s="152"/>
      <c r="C1710" s="151"/>
      <c r="D1710" s="151"/>
      <c r="E1710" s="151"/>
      <c r="F1710" s="151"/>
    </row>
    <row r="1711" spans="1:6">
      <c r="A1711" s="150"/>
      <c r="B1711" s="152"/>
      <c r="C1711" s="151"/>
      <c r="D1711" s="151"/>
      <c r="E1711" s="151"/>
      <c r="F1711" s="151"/>
    </row>
    <row r="1712" spans="1:6">
      <c r="A1712" s="150"/>
      <c r="B1712" s="152"/>
      <c r="C1712" s="151"/>
      <c r="D1712" s="151"/>
      <c r="E1712" s="151"/>
      <c r="F1712" s="151"/>
    </row>
    <row r="1713" spans="1:6">
      <c r="A1713" s="150"/>
      <c r="B1713" s="152"/>
      <c r="C1713" s="151"/>
      <c r="D1713" s="151"/>
      <c r="E1713" s="151"/>
      <c r="F1713" s="151"/>
    </row>
    <row r="1714" spans="1:6">
      <c r="A1714" s="150"/>
      <c r="B1714" s="152"/>
      <c r="C1714" s="151"/>
      <c r="D1714" s="151"/>
      <c r="E1714" s="151"/>
      <c r="F1714" s="151"/>
    </row>
    <row r="1715" spans="1:6">
      <c r="A1715" s="150"/>
      <c r="B1715" s="152"/>
      <c r="C1715" s="151"/>
      <c r="D1715" s="151"/>
      <c r="E1715" s="151"/>
      <c r="F1715" s="151"/>
    </row>
    <row r="1716" spans="1:6">
      <c r="A1716" s="150"/>
      <c r="B1716" s="152"/>
      <c r="C1716" s="151"/>
      <c r="D1716" s="151"/>
      <c r="E1716" s="151"/>
      <c r="F1716" s="151"/>
    </row>
    <row r="1717" spans="1:6">
      <c r="A1717" s="150"/>
      <c r="B1717" s="152"/>
      <c r="C1717" s="151"/>
      <c r="D1717" s="151"/>
      <c r="E1717" s="151"/>
      <c r="F1717" s="151"/>
    </row>
    <row r="1718" spans="1:6">
      <c r="A1718" s="150"/>
      <c r="B1718" s="152"/>
      <c r="C1718" s="151"/>
      <c r="D1718" s="151"/>
      <c r="E1718" s="151"/>
      <c r="F1718" s="151"/>
    </row>
    <row r="1719" spans="1:6">
      <c r="A1719" s="150"/>
      <c r="B1719" s="152"/>
      <c r="C1719" s="151"/>
      <c r="D1719" s="151"/>
      <c r="E1719" s="151"/>
      <c r="F1719" s="151"/>
    </row>
    <row r="1720" spans="1:6">
      <c r="A1720" s="150"/>
      <c r="B1720" s="152"/>
      <c r="C1720" s="151"/>
      <c r="D1720" s="151"/>
      <c r="E1720" s="151"/>
      <c r="F1720" s="151"/>
    </row>
    <row r="1721" spans="1:6">
      <c r="A1721" s="150"/>
      <c r="B1721" s="152"/>
      <c r="C1721" s="151"/>
      <c r="D1721" s="151"/>
      <c r="E1721" s="151"/>
      <c r="F1721" s="151"/>
    </row>
    <row r="1722" spans="1:6">
      <c r="A1722" s="150"/>
      <c r="B1722" s="152"/>
      <c r="C1722" s="151"/>
      <c r="D1722" s="151"/>
      <c r="E1722" s="151"/>
      <c r="F1722" s="151"/>
    </row>
    <row r="1723" spans="1:6">
      <c r="A1723" s="150"/>
      <c r="B1723" s="152"/>
      <c r="C1723" s="151"/>
      <c r="D1723" s="151"/>
      <c r="E1723" s="151"/>
      <c r="F1723" s="151"/>
    </row>
    <row r="1724" spans="1:6">
      <c r="A1724" s="150"/>
      <c r="B1724" s="152"/>
      <c r="C1724" s="151"/>
      <c r="D1724" s="151"/>
      <c r="E1724" s="151"/>
      <c r="F1724" s="151"/>
    </row>
    <row r="1725" spans="1:6">
      <c r="A1725" s="150"/>
      <c r="B1725" s="152"/>
      <c r="C1725" s="151"/>
      <c r="D1725" s="151"/>
      <c r="E1725" s="151"/>
      <c r="F1725" s="151"/>
    </row>
    <row r="1726" spans="1:6">
      <c r="A1726" s="150"/>
      <c r="B1726" s="152"/>
      <c r="C1726" s="151"/>
      <c r="D1726" s="151"/>
      <c r="E1726" s="151"/>
      <c r="F1726" s="151"/>
    </row>
    <row r="1727" spans="1:6">
      <c r="A1727" s="150"/>
      <c r="B1727" s="152"/>
      <c r="C1727" s="151"/>
      <c r="D1727" s="151"/>
      <c r="E1727" s="151"/>
      <c r="F1727" s="151"/>
    </row>
    <row r="1728" spans="1:6">
      <c r="A1728" s="150"/>
      <c r="B1728" s="152"/>
      <c r="C1728" s="151"/>
      <c r="D1728" s="151"/>
      <c r="E1728" s="151"/>
      <c r="F1728" s="151"/>
    </row>
    <row r="1729" spans="1:6">
      <c r="A1729" s="150"/>
      <c r="B1729" s="152"/>
      <c r="C1729" s="151"/>
      <c r="D1729" s="151"/>
      <c r="E1729" s="151"/>
      <c r="F1729" s="151"/>
    </row>
    <row r="1730" spans="1:6">
      <c r="A1730" s="150"/>
      <c r="B1730" s="152"/>
      <c r="C1730" s="151"/>
      <c r="D1730" s="151"/>
      <c r="E1730" s="151"/>
      <c r="F1730" s="151"/>
    </row>
    <row r="1731" spans="1:6">
      <c r="A1731" s="150"/>
      <c r="B1731" s="152"/>
      <c r="C1731" s="151"/>
      <c r="D1731" s="151"/>
      <c r="E1731" s="151"/>
      <c r="F1731" s="151"/>
    </row>
    <row r="1732" spans="1:6">
      <c r="A1732" s="150"/>
      <c r="B1732" s="152"/>
      <c r="C1732" s="151"/>
      <c r="D1732" s="151"/>
      <c r="E1732" s="151"/>
      <c r="F1732" s="151"/>
    </row>
    <row r="1733" spans="1:6">
      <c r="A1733" s="150"/>
      <c r="B1733" s="152"/>
      <c r="C1733" s="151"/>
      <c r="D1733" s="151"/>
      <c r="E1733" s="151"/>
      <c r="F1733" s="151"/>
    </row>
    <row r="1734" spans="1:6">
      <c r="A1734" s="150"/>
      <c r="B1734" s="152"/>
      <c r="C1734" s="151"/>
      <c r="D1734" s="151"/>
      <c r="E1734" s="151"/>
      <c r="F1734" s="151"/>
    </row>
    <row r="1735" spans="1:6">
      <c r="A1735" s="150"/>
      <c r="B1735" s="152"/>
      <c r="C1735" s="151"/>
      <c r="D1735" s="151"/>
      <c r="E1735" s="151"/>
      <c r="F1735" s="151"/>
    </row>
    <row r="1736" spans="1:6">
      <c r="A1736" s="150"/>
      <c r="B1736" s="152"/>
      <c r="C1736" s="151"/>
      <c r="D1736" s="151"/>
      <c r="E1736" s="151"/>
      <c r="F1736" s="151"/>
    </row>
    <row r="1737" spans="1:6">
      <c r="A1737" s="150"/>
      <c r="B1737" s="152"/>
      <c r="C1737" s="151"/>
      <c r="D1737" s="151"/>
      <c r="E1737" s="151"/>
      <c r="F1737" s="151"/>
    </row>
    <row r="1738" spans="1:6">
      <c r="A1738" s="150"/>
      <c r="B1738" s="152"/>
      <c r="C1738" s="151"/>
      <c r="D1738" s="151"/>
      <c r="E1738" s="151"/>
      <c r="F1738" s="151"/>
    </row>
    <row r="1739" spans="1:6">
      <c r="A1739" s="150"/>
      <c r="B1739" s="152"/>
      <c r="C1739" s="151"/>
      <c r="D1739" s="151"/>
      <c r="E1739" s="151"/>
      <c r="F1739" s="151"/>
    </row>
    <row r="1740" spans="1:6">
      <c r="A1740" s="150"/>
      <c r="B1740" s="152"/>
      <c r="C1740" s="151"/>
      <c r="D1740" s="151"/>
      <c r="E1740" s="151"/>
      <c r="F1740" s="151"/>
    </row>
    <row r="1741" spans="1:6">
      <c r="A1741" s="150"/>
      <c r="B1741" s="152"/>
      <c r="C1741" s="151"/>
      <c r="D1741" s="151"/>
      <c r="E1741" s="151"/>
      <c r="F1741" s="151"/>
    </row>
    <row r="1742" spans="1:6">
      <c r="A1742" s="150"/>
      <c r="B1742" s="152"/>
      <c r="C1742" s="151"/>
      <c r="D1742" s="151"/>
      <c r="E1742" s="151"/>
      <c r="F1742" s="151"/>
    </row>
    <row r="1743" spans="1:6">
      <c r="A1743" s="150"/>
      <c r="B1743" s="152"/>
      <c r="C1743" s="151"/>
      <c r="D1743" s="151"/>
      <c r="E1743" s="151"/>
      <c r="F1743" s="151"/>
    </row>
    <row r="1744" spans="1:6">
      <c r="A1744" s="150"/>
      <c r="B1744" s="152"/>
      <c r="C1744" s="151"/>
      <c r="D1744" s="151"/>
      <c r="E1744" s="151"/>
      <c r="F1744" s="151"/>
    </row>
    <row r="1745" spans="1:6">
      <c r="A1745" s="150"/>
      <c r="B1745" s="152"/>
      <c r="C1745" s="151"/>
      <c r="D1745" s="151"/>
      <c r="E1745" s="151"/>
      <c r="F1745" s="151"/>
    </row>
    <row r="1746" spans="1:6">
      <c r="A1746" s="150"/>
      <c r="B1746" s="152"/>
      <c r="C1746" s="151"/>
      <c r="D1746" s="151"/>
      <c r="E1746" s="151"/>
      <c r="F1746" s="151"/>
    </row>
    <row r="1747" spans="1:6">
      <c r="A1747" s="150"/>
      <c r="B1747" s="152"/>
      <c r="C1747" s="151"/>
      <c r="D1747" s="151"/>
      <c r="E1747" s="151"/>
      <c r="F1747" s="151"/>
    </row>
    <row r="1748" spans="1:6">
      <c r="A1748" s="150"/>
      <c r="B1748" s="152"/>
      <c r="C1748" s="151"/>
      <c r="D1748" s="151"/>
      <c r="E1748" s="151"/>
      <c r="F1748" s="151"/>
    </row>
    <row r="1749" spans="1:6">
      <c r="A1749" s="150"/>
      <c r="B1749" s="152"/>
      <c r="C1749" s="151"/>
      <c r="D1749" s="151"/>
      <c r="E1749" s="151"/>
      <c r="F1749" s="151"/>
    </row>
    <row r="1750" spans="1:6">
      <c r="A1750" s="150"/>
      <c r="B1750" s="152"/>
      <c r="C1750" s="151"/>
      <c r="D1750" s="151"/>
      <c r="E1750" s="151"/>
      <c r="F1750" s="151"/>
    </row>
    <row r="1751" spans="1:6">
      <c r="A1751" s="150"/>
      <c r="B1751" s="152"/>
      <c r="C1751" s="151"/>
      <c r="D1751" s="151"/>
      <c r="E1751" s="151"/>
      <c r="F1751" s="151"/>
    </row>
    <row r="1752" spans="1:6">
      <c r="A1752" s="150"/>
      <c r="B1752" s="152"/>
      <c r="C1752" s="151"/>
      <c r="D1752" s="151"/>
      <c r="E1752" s="151"/>
      <c r="F1752" s="151"/>
    </row>
    <row r="1753" spans="1:6">
      <c r="A1753" s="150"/>
      <c r="B1753" s="152"/>
      <c r="C1753" s="151"/>
      <c r="D1753" s="151"/>
      <c r="E1753" s="151"/>
      <c r="F1753" s="151"/>
    </row>
    <row r="1754" spans="1:6">
      <c r="A1754" s="150"/>
      <c r="B1754" s="152"/>
      <c r="C1754" s="151"/>
      <c r="D1754" s="151"/>
      <c r="E1754" s="151"/>
      <c r="F1754" s="151"/>
    </row>
    <row r="1755" spans="1:6">
      <c r="A1755" s="150"/>
      <c r="B1755" s="152"/>
      <c r="C1755" s="151"/>
      <c r="D1755" s="151"/>
      <c r="E1755" s="151"/>
      <c r="F1755" s="151"/>
    </row>
    <row r="1756" spans="1:6">
      <c r="A1756" s="150"/>
      <c r="B1756" s="152"/>
      <c r="C1756" s="151"/>
      <c r="D1756" s="151"/>
      <c r="E1756" s="151"/>
      <c r="F1756" s="151"/>
    </row>
    <row r="1757" spans="1:6">
      <c r="A1757" s="150"/>
      <c r="B1757" s="152"/>
      <c r="C1757" s="151"/>
      <c r="D1757" s="151"/>
      <c r="E1757" s="151"/>
      <c r="F1757" s="151"/>
    </row>
    <row r="1758" spans="1:6">
      <c r="A1758" s="150"/>
      <c r="B1758" s="152"/>
      <c r="C1758" s="151"/>
      <c r="D1758" s="151"/>
      <c r="E1758" s="151"/>
      <c r="F1758" s="151"/>
    </row>
    <row r="1759" spans="1:6">
      <c r="A1759" s="150"/>
      <c r="B1759" s="152"/>
      <c r="C1759" s="151"/>
      <c r="D1759" s="151"/>
      <c r="E1759" s="151"/>
      <c r="F1759" s="151"/>
    </row>
    <row r="1760" spans="1:6">
      <c r="A1760" s="150"/>
      <c r="B1760" s="152"/>
      <c r="C1760" s="151"/>
      <c r="D1760" s="151"/>
      <c r="E1760" s="151"/>
      <c r="F1760" s="151"/>
    </row>
    <row r="1761" spans="1:6">
      <c r="A1761" s="150"/>
      <c r="B1761" s="152"/>
      <c r="C1761" s="151"/>
      <c r="D1761" s="151"/>
      <c r="E1761" s="151"/>
      <c r="F1761" s="151"/>
    </row>
    <row r="1762" spans="1:6">
      <c r="A1762" s="150"/>
      <c r="B1762" s="152"/>
      <c r="C1762" s="151"/>
      <c r="D1762" s="151"/>
      <c r="E1762" s="151"/>
      <c r="F1762" s="151"/>
    </row>
    <row r="1763" spans="1:6">
      <c r="A1763" s="150"/>
      <c r="B1763" s="152"/>
      <c r="C1763" s="151"/>
      <c r="D1763" s="151"/>
      <c r="E1763" s="151"/>
      <c r="F1763" s="151"/>
    </row>
    <row r="1764" spans="1:6">
      <c r="A1764" s="150"/>
      <c r="B1764" s="152"/>
      <c r="C1764" s="151"/>
      <c r="D1764" s="151"/>
      <c r="E1764" s="151"/>
      <c r="F1764" s="151"/>
    </row>
    <row r="1765" spans="1:6">
      <c r="A1765" s="150"/>
      <c r="B1765" s="152"/>
      <c r="C1765" s="151"/>
      <c r="D1765" s="151"/>
      <c r="E1765" s="151"/>
      <c r="F1765" s="151"/>
    </row>
    <row r="1766" spans="1:6">
      <c r="A1766" s="150"/>
      <c r="B1766" s="152"/>
      <c r="C1766" s="151"/>
      <c r="D1766" s="151"/>
      <c r="E1766" s="151"/>
      <c r="F1766" s="151"/>
    </row>
    <row r="1767" spans="1:6">
      <c r="A1767" s="150"/>
      <c r="B1767" s="152"/>
      <c r="C1767" s="151"/>
      <c r="D1767" s="151"/>
      <c r="E1767" s="151"/>
      <c r="F1767" s="151"/>
    </row>
    <row r="1768" spans="1:6">
      <c r="A1768" s="150"/>
      <c r="B1768" s="152"/>
      <c r="C1768" s="151"/>
      <c r="D1768" s="151"/>
      <c r="E1768" s="151"/>
      <c r="F1768" s="151"/>
    </row>
    <row r="1769" spans="1:6">
      <c r="A1769" s="150"/>
      <c r="B1769" s="152"/>
      <c r="C1769" s="151"/>
      <c r="D1769" s="151"/>
      <c r="E1769" s="151"/>
      <c r="F1769" s="151"/>
    </row>
    <row r="1770" spans="1:6">
      <c r="A1770" s="150"/>
      <c r="B1770" s="152"/>
      <c r="C1770" s="151"/>
      <c r="D1770" s="151"/>
      <c r="E1770" s="151"/>
      <c r="F1770" s="151"/>
    </row>
    <row r="1771" spans="1:6">
      <c r="A1771" s="150"/>
      <c r="B1771" s="152"/>
      <c r="C1771" s="151"/>
      <c r="D1771" s="151"/>
      <c r="E1771" s="151"/>
      <c r="F1771" s="151"/>
    </row>
    <row r="1772" spans="1:6">
      <c r="A1772" s="150"/>
      <c r="B1772" s="152"/>
      <c r="C1772" s="151"/>
      <c r="D1772" s="151"/>
      <c r="E1772" s="151"/>
      <c r="F1772" s="151"/>
    </row>
    <row r="1773" spans="1:6">
      <c r="A1773" s="150"/>
      <c r="B1773" s="152"/>
      <c r="C1773" s="151"/>
      <c r="D1773" s="151"/>
      <c r="E1773" s="151"/>
      <c r="F1773" s="151"/>
    </row>
    <row r="1774" spans="1:6">
      <c r="A1774" s="150"/>
      <c r="B1774" s="152"/>
      <c r="C1774" s="151"/>
      <c r="D1774" s="151"/>
      <c r="E1774" s="151"/>
      <c r="F1774" s="151"/>
    </row>
    <row r="1775" spans="1:6">
      <c r="A1775" s="150"/>
      <c r="B1775" s="152"/>
      <c r="C1775" s="151"/>
      <c r="D1775" s="151"/>
      <c r="E1775" s="151"/>
      <c r="F1775" s="151"/>
    </row>
    <row r="1776" spans="1:6">
      <c r="A1776" s="150"/>
      <c r="B1776" s="152"/>
      <c r="C1776" s="151"/>
      <c r="D1776" s="151"/>
      <c r="E1776" s="151"/>
      <c r="F1776" s="151"/>
    </row>
    <row r="1777" spans="1:6">
      <c r="A1777" s="150"/>
      <c r="B1777" s="152"/>
      <c r="C1777" s="151"/>
      <c r="D1777" s="151"/>
      <c r="E1777" s="151"/>
      <c r="F1777" s="151"/>
    </row>
    <row r="1778" spans="1:6">
      <c r="A1778" s="150"/>
      <c r="B1778" s="152"/>
      <c r="C1778" s="151"/>
      <c r="D1778" s="151"/>
      <c r="E1778" s="151"/>
      <c r="F1778" s="151"/>
    </row>
    <row r="1779" spans="1:6">
      <c r="A1779" s="150"/>
      <c r="B1779" s="152"/>
      <c r="C1779" s="151"/>
      <c r="D1779" s="151"/>
      <c r="E1779" s="151"/>
      <c r="F1779" s="151"/>
    </row>
    <row r="1780" spans="1:6">
      <c r="A1780" s="150"/>
      <c r="B1780" s="152"/>
      <c r="C1780" s="151"/>
      <c r="D1780" s="151"/>
      <c r="E1780" s="151"/>
      <c r="F1780" s="151"/>
    </row>
    <row r="1781" spans="1:6">
      <c r="A1781" s="150"/>
      <c r="B1781" s="152"/>
      <c r="C1781" s="151"/>
      <c r="D1781" s="151"/>
      <c r="E1781" s="151"/>
      <c r="F1781" s="151"/>
    </row>
    <row r="1782" spans="1:6">
      <c r="A1782" s="150"/>
      <c r="B1782" s="152"/>
      <c r="C1782" s="151"/>
      <c r="D1782" s="151"/>
      <c r="E1782" s="151"/>
      <c r="F1782" s="151"/>
    </row>
    <row r="1783" spans="1:6">
      <c r="A1783" s="150"/>
      <c r="B1783" s="152"/>
      <c r="C1783" s="151"/>
      <c r="D1783" s="151"/>
      <c r="E1783" s="151"/>
      <c r="F1783" s="151"/>
    </row>
    <row r="1784" spans="1:6">
      <c r="A1784" s="150"/>
      <c r="B1784" s="152"/>
      <c r="C1784" s="151"/>
      <c r="D1784" s="151"/>
      <c r="E1784" s="151"/>
      <c r="F1784" s="151"/>
    </row>
    <row r="1785" spans="1:6">
      <c r="A1785" s="150"/>
      <c r="B1785" s="152"/>
      <c r="C1785" s="151"/>
      <c r="D1785" s="151"/>
      <c r="E1785" s="151"/>
      <c r="F1785" s="151"/>
    </row>
    <row r="1786" spans="1:6">
      <c r="A1786" s="150"/>
      <c r="B1786" s="152"/>
      <c r="C1786" s="151"/>
      <c r="D1786" s="151"/>
      <c r="E1786" s="151"/>
      <c r="F1786" s="151"/>
    </row>
    <row r="1787" spans="1:6">
      <c r="A1787" s="150"/>
      <c r="B1787" s="152"/>
      <c r="C1787" s="151"/>
      <c r="D1787" s="151"/>
      <c r="E1787" s="151"/>
      <c r="F1787" s="151"/>
    </row>
    <row r="1788" spans="1:6">
      <c r="A1788" s="150"/>
      <c r="B1788" s="152"/>
      <c r="C1788" s="151"/>
      <c r="D1788" s="151"/>
      <c r="E1788" s="151"/>
      <c r="F1788" s="151"/>
    </row>
    <row r="1789" spans="1:6">
      <c r="A1789" s="150"/>
      <c r="B1789" s="152"/>
      <c r="C1789" s="151"/>
      <c r="D1789" s="151"/>
      <c r="E1789" s="151"/>
      <c r="F1789" s="151"/>
    </row>
    <row r="1790" spans="1:6">
      <c r="A1790" s="150"/>
      <c r="B1790" s="152"/>
      <c r="C1790" s="151"/>
      <c r="D1790" s="151"/>
      <c r="E1790" s="151"/>
      <c r="F1790" s="151"/>
    </row>
    <row r="1791" spans="1:6">
      <c r="A1791" s="150"/>
      <c r="B1791" s="152"/>
      <c r="C1791" s="151"/>
      <c r="D1791" s="151"/>
      <c r="E1791" s="151"/>
      <c r="F1791" s="151"/>
    </row>
    <row r="1792" spans="1:6">
      <c r="A1792" s="150"/>
      <c r="B1792" s="152"/>
      <c r="C1792" s="151"/>
      <c r="D1792" s="151"/>
      <c r="E1792" s="151"/>
      <c r="F1792" s="151"/>
    </row>
    <row r="1793" spans="1:6">
      <c r="A1793" s="150"/>
      <c r="B1793" s="152"/>
      <c r="C1793" s="151"/>
      <c r="D1793" s="151"/>
      <c r="E1793" s="151"/>
      <c r="F1793" s="151"/>
    </row>
    <row r="1794" spans="1:6">
      <c r="A1794" s="150"/>
      <c r="B1794" s="152"/>
      <c r="C1794" s="151"/>
      <c r="D1794" s="151"/>
      <c r="E1794" s="151"/>
      <c r="F1794" s="151"/>
    </row>
    <row r="1795" spans="1:6">
      <c r="A1795" s="150"/>
      <c r="B1795" s="152"/>
      <c r="C1795" s="151"/>
      <c r="D1795" s="151"/>
      <c r="E1795" s="151"/>
      <c r="F1795" s="151"/>
    </row>
    <row r="1796" spans="1:6">
      <c r="A1796" s="150"/>
      <c r="B1796" s="152"/>
      <c r="C1796" s="151"/>
      <c r="D1796" s="151"/>
      <c r="E1796" s="151"/>
      <c r="F1796" s="151"/>
    </row>
    <row r="1797" spans="1:6">
      <c r="A1797" s="150"/>
      <c r="B1797" s="152"/>
      <c r="C1797" s="151"/>
      <c r="D1797" s="151"/>
      <c r="E1797" s="151"/>
      <c r="F1797" s="151"/>
    </row>
    <row r="1798" spans="1:6">
      <c r="A1798" s="150"/>
      <c r="B1798" s="152"/>
      <c r="C1798" s="151"/>
      <c r="D1798" s="151"/>
      <c r="E1798" s="151"/>
      <c r="F1798" s="151"/>
    </row>
    <row r="1799" spans="1:6">
      <c r="A1799" s="150"/>
      <c r="B1799" s="152"/>
      <c r="C1799" s="151"/>
      <c r="D1799" s="151"/>
      <c r="E1799" s="151"/>
      <c r="F1799" s="151"/>
    </row>
    <row r="1800" spans="1:6">
      <c r="A1800" s="150"/>
      <c r="B1800" s="152"/>
      <c r="C1800" s="151"/>
      <c r="D1800" s="151"/>
      <c r="E1800" s="151"/>
      <c r="F1800" s="151"/>
    </row>
    <row r="1801" spans="1:6">
      <c r="A1801" s="150"/>
      <c r="B1801" s="152"/>
      <c r="C1801" s="151"/>
      <c r="D1801" s="151"/>
      <c r="E1801" s="151"/>
      <c r="F1801" s="151"/>
    </row>
    <row r="1802" spans="1:6">
      <c r="A1802" s="150"/>
      <c r="B1802" s="152"/>
      <c r="C1802" s="151"/>
      <c r="D1802" s="151"/>
      <c r="E1802" s="151"/>
      <c r="F1802" s="151"/>
    </row>
    <row r="1803" spans="1:6">
      <c r="A1803" s="150"/>
      <c r="B1803" s="152"/>
      <c r="C1803" s="151"/>
      <c r="D1803" s="151"/>
      <c r="E1803" s="151"/>
      <c r="F1803" s="151"/>
    </row>
    <row r="1804" spans="1:6">
      <c r="A1804" s="150"/>
      <c r="B1804" s="152"/>
      <c r="C1804" s="151"/>
      <c r="D1804" s="151"/>
      <c r="E1804" s="151"/>
      <c r="F1804" s="151"/>
    </row>
    <row r="1805" spans="1:6">
      <c r="A1805" s="150"/>
      <c r="B1805" s="152"/>
      <c r="C1805" s="151"/>
      <c r="D1805" s="151"/>
      <c r="E1805" s="151"/>
      <c r="F1805" s="151"/>
    </row>
    <row r="1806" spans="1:6">
      <c r="A1806" s="150"/>
      <c r="B1806" s="152"/>
      <c r="C1806" s="151"/>
      <c r="D1806" s="151"/>
      <c r="E1806" s="151"/>
      <c r="F1806" s="151"/>
    </row>
    <row r="1807" spans="1:6">
      <c r="A1807" s="150"/>
      <c r="B1807" s="152"/>
      <c r="C1807" s="151"/>
      <c r="D1807" s="151"/>
      <c r="E1807" s="151"/>
      <c r="F1807" s="151"/>
    </row>
    <row r="1808" spans="1:6">
      <c r="A1808" s="150"/>
      <c r="B1808" s="152"/>
      <c r="C1808" s="151"/>
      <c r="D1808" s="151"/>
      <c r="E1808" s="151"/>
      <c r="F1808" s="151"/>
    </row>
    <row r="1809" spans="1:6">
      <c r="A1809" s="150"/>
      <c r="B1809" s="152"/>
      <c r="C1809" s="151"/>
      <c r="D1809" s="151"/>
      <c r="E1809" s="151"/>
      <c r="F1809" s="151"/>
    </row>
    <row r="1810" spans="1:6">
      <c r="A1810" s="150"/>
      <c r="B1810" s="152"/>
      <c r="C1810" s="151"/>
      <c r="D1810" s="151"/>
      <c r="E1810" s="151"/>
      <c r="F1810" s="151"/>
    </row>
    <row r="1811" spans="1:6">
      <c r="A1811" s="150"/>
      <c r="B1811" s="152"/>
      <c r="C1811" s="151"/>
      <c r="D1811" s="151"/>
      <c r="E1811" s="151"/>
      <c r="F1811" s="151"/>
    </row>
    <row r="1812" spans="1:6">
      <c r="A1812" s="150"/>
      <c r="B1812" s="152"/>
      <c r="C1812" s="151"/>
      <c r="D1812" s="151"/>
      <c r="E1812" s="151"/>
      <c r="F1812" s="151"/>
    </row>
    <row r="1813" spans="1:6">
      <c r="A1813" s="150"/>
      <c r="B1813" s="152"/>
      <c r="C1813" s="151"/>
      <c r="D1813" s="151"/>
      <c r="E1813" s="151"/>
      <c r="F1813" s="151"/>
    </row>
    <row r="1814" spans="1:6">
      <c r="A1814" s="150"/>
      <c r="B1814" s="152"/>
      <c r="C1814" s="151"/>
      <c r="D1814" s="151"/>
      <c r="E1814" s="151"/>
      <c r="F1814" s="151"/>
    </row>
    <row r="1815" spans="1:6">
      <c r="A1815" s="150"/>
      <c r="B1815" s="152"/>
      <c r="C1815" s="151"/>
      <c r="D1815" s="151"/>
      <c r="E1815" s="151"/>
      <c r="F1815" s="151"/>
    </row>
    <row r="1816" spans="1:6">
      <c r="A1816" s="150"/>
      <c r="B1816" s="152"/>
      <c r="C1816" s="151"/>
      <c r="D1816" s="151"/>
      <c r="E1816" s="151"/>
      <c r="F1816" s="151"/>
    </row>
    <row r="1817" spans="1:6">
      <c r="A1817" s="150"/>
      <c r="B1817" s="152"/>
      <c r="C1817" s="151"/>
      <c r="D1817" s="151"/>
      <c r="E1817" s="151"/>
      <c r="F1817" s="151"/>
    </row>
    <row r="1818" spans="1:6">
      <c r="A1818" s="150"/>
      <c r="B1818" s="152"/>
      <c r="C1818" s="151"/>
      <c r="D1818" s="151"/>
      <c r="E1818" s="151"/>
      <c r="F1818" s="151"/>
    </row>
    <row r="1819" spans="1:6">
      <c r="A1819" s="150"/>
      <c r="B1819" s="152"/>
      <c r="C1819" s="151"/>
      <c r="D1819" s="151"/>
      <c r="E1819" s="151"/>
      <c r="F1819" s="151"/>
    </row>
    <row r="1820" spans="1:6">
      <c r="A1820" s="150"/>
      <c r="B1820" s="152"/>
      <c r="C1820" s="151"/>
      <c r="D1820" s="151"/>
      <c r="E1820" s="151"/>
      <c r="F1820" s="151"/>
    </row>
    <row r="1821" spans="1:6">
      <c r="A1821" s="150"/>
      <c r="B1821" s="152"/>
      <c r="C1821" s="151"/>
      <c r="D1821" s="151"/>
      <c r="E1821" s="151"/>
      <c r="F1821" s="151"/>
    </row>
    <row r="1822" spans="1:6">
      <c r="A1822" s="150"/>
      <c r="B1822" s="152"/>
      <c r="C1822" s="151"/>
      <c r="D1822" s="151"/>
      <c r="E1822" s="151"/>
      <c r="F1822" s="151"/>
    </row>
    <row r="1823" spans="1:6">
      <c r="A1823" s="150"/>
      <c r="B1823" s="152"/>
      <c r="C1823" s="151"/>
      <c r="D1823" s="151"/>
      <c r="E1823" s="151"/>
      <c r="F1823" s="151"/>
    </row>
    <row r="1824" spans="1:6">
      <c r="A1824" s="150"/>
      <c r="B1824" s="152"/>
      <c r="C1824" s="151"/>
      <c r="D1824" s="151"/>
      <c r="E1824" s="151"/>
      <c r="F1824" s="151"/>
    </row>
    <row r="1825" spans="1:6">
      <c r="A1825" s="150"/>
      <c r="B1825" s="152"/>
      <c r="C1825" s="151"/>
      <c r="D1825" s="151"/>
      <c r="E1825" s="151"/>
      <c r="F1825" s="151"/>
    </row>
    <row r="1826" spans="1:6">
      <c r="A1826" s="150"/>
      <c r="B1826" s="152"/>
      <c r="C1826" s="151"/>
      <c r="D1826" s="151"/>
      <c r="E1826" s="151"/>
      <c r="F1826" s="151"/>
    </row>
    <row r="1827" spans="1:6">
      <c r="A1827" s="150"/>
      <c r="B1827" s="152"/>
      <c r="C1827" s="151"/>
      <c r="D1827" s="151"/>
      <c r="E1827" s="151"/>
      <c r="F1827" s="151"/>
    </row>
    <row r="1828" spans="1:6">
      <c r="A1828" s="150"/>
      <c r="B1828" s="152"/>
      <c r="C1828" s="151"/>
      <c r="D1828" s="151"/>
      <c r="E1828" s="151"/>
      <c r="F1828" s="151"/>
    </row>
    <row r="1829" spans="1:6">
      <c r="A1829" s="150"/>
      <c r="B1829" s="152"/>
      <c r="C1829" s="151"/>
      <c r="D1829" s="151"/>
      <c r="E1829" s="151"/>
      <c r="F1829" s="151"/>
    </row>
    <row r="1830" spans="1:6">
      <c r="A1830" s="150"/>
      <c r="B1830" s="152"/>
      <c r="C1830" s="151"/>
      <c r="D1830" s="151"/>
      <c r="E1830" s="151"/>
      <c r="F1830" s="151"/>
    </row>
    <row r="1831" spans="1:6">
      <c r="A1831" s="150"/>
      <c r="B1831" s="152"/>
      <c r="C1831" s="151"/>
      <c r="D1831" s="151"/>
      <c r="E1831" s="151"/>
      <c r="F1831" s="151"/>
    </row>
    <row r="1832" spans="1:6">
      <c r="A1832" s="150"/>
      <c r="B1832" s="152"/>
      <c r="C1832" s="151"/>
      <c r="D1832" s="151"/>
      <c r="E1832" s="151"/>
      <c r="F1832" s="151"/>
    </row>
    <row r="1833" spans="1:6">
      <c r="A1833" s="150"/>
      <c r="B1833" s="152"/>
      <c r="C1833" s="151"/>
      <c r="D1833" s="151"/>
      <c r="E1833" s="151"/>
      <c r="F1833" s="151"/>
    </row>
    <row r="1834" spans="1:6">
      <c r="A1834" s="150"/>
      <c r="B1834" s="152"/>
      <c r="C1834" s="151"/>
      <c r="D1834" s="151"/>
      <c r="E1834" s="151"/>
      <c r="F1834" s="151"/>
    </row>
    <row r="1835" spans="1:6">
      <c r="A1835" s="150"/>
      <c r="B1835" s="152"/>
      <c r="C1835" s="151"/>
      <c r="D1835" s="151"/>
      <c r="E1835" s="151"/>
      <c r="F1835" s="151"/>
    </row>
    <row r="1836" spans="1:6">
      <c r="A1836" s="150"/>
      <c r="B1836" s="152"/>
      <c r="C1836" s="151"/>
      <c r="D1836" s="151"/>
      <c r="E1836" s="151"/>
      <c r="F1836" s="151"/>
    </row>
    <row r="1837" spans="1:6">
      <c r="A1837" s="150"/>
      <c r="B1837" s="152"/>
      <c r="C1837" s="151"/>
      <c r="D1837" s="151"/>
      <c r="E1837" s="151"/>
      <c r="F1837" s="151"/>
    </row>
    <row r="1838" spans="1:6">
      <c r="A1838" s="150"/>
      <c r="B1838" s="152"/>
      <c r="C1838" s="151"/>
      <c r="D1838" s="151"/>
      <c r="E1838" s="151"/>
      <c r="F1838" s="151"/>
    </row>
    <row r="1839" spans="1:6">
      <c r="A1839" s="150"/>
      <c r="B1839" s="152"/>
      <c r="C1839" s="151"/>
      <c r="D1839" s="151"/>
      <c r="E1839" s="151"/>
      <c r="F1839" s="151"/>
    </row>
    <row r="1840" spans="1:6">
      <c r="A1840" s="150"/>
      <c r="B1840" s="152"/>
      <c r="C1840" s="151"/>
      <c r="D1840" s="151"/>
      <c r="E1840" s="151"/>
      <c r="F1840" s="151"/>
    </row>
    <row r="1841" spans="1:6">
      <c r="A1841" s="150"/>
      <c r="B1841" s="152"/>
      <c r="C1841" s="151"/>
      <c r="D1841" s="151"/>
      <c r="E1841" s="151"/>
      <c r="F1841" s="151"/>
    </row>
    <row r="1842" spans="1:6">
      <c r="A1842" s="150"/>
      <c r="B1842" s="152"/>
      <c r="C1842" s="151"/>
      <c r="D1842" s="151"/>
      <c r="E1842" s="151"/>
      <c r="F1842" s="151"/>
    </row>
    <row r="1843" spans="1:6">
      <c r="A1843" s="150"/>
      <c r="B1843" s="152"/>
      <c r="C1843" s="151"/>
      <c r="D1843" s="151"/>
      <c r="E1843" s="151"/>
      <c r="F1843" s="151"/>
    </row>
    <row r="1844" spans="1:6">
      <c r="A1844" s="150"/>
      <c r="B1844" s="152"/>
      <c r="C1844" s="151"/>
      <c r="D1844" s="151"/>
      <c r="E1844" s="151"/>
      <c r="F1844" s="151"/>
    </row>
    <row r="1845" spans="1:6">
      <c r="A1845" s="150"/>
      <c r="B1845" s="152"/>
      <c r="C1845" s="151"/>
      <c r="D1845" s="151"/>
      <c r="E1845" s="151"/>
      <c r="F1845" s="151"/>
    </row>
    <row r="1846" spans="1:6">
      <c r="A1846" s="150"/>
      <c r="B1846" s="152"/>
      <c r="C1846" s="151"/>
      <c r="D1846" s="151"/>
      <c r="E1846" s="151"/>
      <c r="F1846" s="151"/>
    </row>
    <row r="1847" spans="1:6">
      <c r="A1847" s="150"/>
      <c r="B1847" s="152"/>
      <c r="C1847" s="151"/>
      <c r="D1847" s="151"/>
      <c r="E1847" s="151"/>
      <c r="F1847" s="151"/>
    </row>
    <row r="1848" spans="1:6">
      <c r="A1848" s="150"/>
      <c r="B1848" s="152"/>
      <c r="C1848" s="151"/>
      <c r="D1848" s="151"/>
      <c r="E1848" s="151"/>
      <c r="F1848" s="151"/>
    </row>
    <row r="1849" spans="1:6">
      <c r="A1849" s="150"/>
      <c r="B1849" s="152"/>
      <c r="C1849" s="151"/>
      <c r="D1849" s="151"/>
      <c r="E1849" s="151"/>
      <c r="F1849" s="151"/>
    </row>
    <row r="1850" spans="1:6">
      <c r="A1850" s="150"/>
      <c r="B1850" s="152"/>
      <c r="C1850" s="151"/>
      <c r="D1850" s="151"/>
      <c r="E1850" s="151"/>
      <c r="F1850" s="151"/>
    </row>
    <row r="1851" spans="1:6">
      <c r="A1851" s="150"/>
      <c r="B1851" s="152"/>
      <c r="C1851" s="151"/>
      <c r="D1851" s="151"/>
      <c r="E1851" s="151"/>
      <c r="F1851" s="151"/>
    </row>
    <row r="1852" spans="1:6">
      <c r="A1852" s="150"/>
      <c r="B1852" s="152"/>
      <c r="C1852" s="151"/>
      <c r="D1852" s="151"/>
      <c r="E1852" s="151"/>
      <c r="F1852" s="151"/>
    </row>
    <row r="1853" spans="1:6">
      <c r="A1853" s="150"/>
      <c r="B1853" s="152"/>
      <c r="C1853" s="151"/>
      <c r="D1853" s="151"/>
      <c r="E1853" s="151"/>
      <c r="F1853" s="151"/>
    </row>
    <row r="1854" spans="1:6">
      <c r="A1854" s="150"/>
      <c r="B1854" s="152"/>
      <c r="C1854" s="151"/>
      <c r="D1854" s="151"/>
      <c r="E1854" s="151"/>
      <c r="F1854" s="151"/>
    </row>
    <row r="1855" spans="1:6">
      <c r="A1855" s="150"/>
      <c r="B1855" s="152"/>
      <c r="C1855" s="151"/>
      <c r="D1855" s="151"/>
      <c r="E1855" s="151"/>
      <c r="F1855" s="151"/>
    </row>
    <row r="1856" spans="1:6">
      <c r="A1856" s="150"/>
      <c r="B1856" s="152"/>
      <c r="C1856" s="151"/>
      <c r="D1856" s="151"/>
      <c r="E1856" s="151"/>
      <c r="F1856" s="151"/>
    </row>
    <row r="1857" spans="1:6">
      <c r="A1857" s="150"/>
      <c r="B1857" s="152"/>
      <c r="C1857" s="151"/>
      <c r="D1857" s="151"/>
      <c r="E1857" s="151"/>
      <c r="F1857" s="151"/>
    </row>
    <row r="1858" spans="1:6">
      <c r="A1858" s="150"/>
      <c r="B1858" s="152"/>
      <c r="C1858" s="151"/>
      <c r="D1858" s="151"/>
      <c r="E1858" s="151"/>
      <c r="F1858" s="151"/>
    </row>
    <row r="1859" spans="1:6">
      <c r="A1859" s="150"/>
      <c r="B1859" s="152"/>
      <c r="C1859" s="151"/>
      <c r="D1859" s="151"/>
      <c r="E1859" s="151"/>
      <c r="F1859" s="151"/>
    </row>
    <row r="1860" spans="1:6">
      <c r="A1860" s="150"/>
      <c r="B1860" s="152"/>
      <c r="C1860" s="151"/>
      <c r="D1860" s="151"/>
      <c r="E1860" s="151"/>
      <c r="F1860" s="151"/>
    </row>
    <row r="1861" spans="1:6">
      <c r="A1861" s="150"/>
      <c r="B1861" s="152"/>
      <c r="C1861" s="151"/>
      <c r="D1861" s="151"/>
      <c r="E1861" s="151"/>
      <c r="F1861" s="151"/>
    </row>
    <row r="1862" spans="1:6">
      <c r="A1862" s="150"/>
      <c r="B1862" s="152"/>
      <c r="C1862" s="151"/>
      <c r="D1862" s="151"/>
      <c r="E1862" s="151"/>
      <c r="F1862" s="151"/>
    </row>
    <row r="1863" spans="1:6">
      <c r="A1863" s="150"/>
      <c r="B1863" s="152"/>
      <c r="C1863" s="151"/>
      <c r="D1863" s="151"/>
      <c r="E1863" s="151"/>
      <c r="F1863" s="151"/>
    </row>
    <row r="1864" spans="1:6">
      <c r="A1864" s="150"/>
      <c r="B1864" s="152"/>
      <c r="C1864" s="151"/>
      <c r="D1864" s="151"/>
      <c r="E1864" s="151"/>
      <c r="F1864" s="151"/>
    </row>
    <row r="1865" spans="1:6">
      <c r="A1865" s="150"/>
      <c r="B1865" s="152"/>
      <c r="C1865" s="151"/>
      <c r="D1865" s="151"/>
      <c r="E1865" s="151"/>
      <c r="F1865" s="151"/>
    </row>
    <row r="1866" spans="1:6">
      <c r="A1866" s="150"/>
      <c r="B1866" s="152"/>
      <c r="C1866" s="151"/>
      <c r="D1866" s="151"/>
      <c r="E1866" s="151"/>
      <c r="F1866" s="151"/>
    </row>
    <row r="1867" spans="1:6">
      <c r="A1867" s="150"/>
      <c r="B1867" s="152"/>
      <c r="C1867" s="151"/>
      <c r="D1867" s="151"/>
      <c r="E1867" s="151"/>
      <c r="F1867" s="151"/>
    </row>
    <row r="1868" spans="1:6">
      <c r="A1868" s="150"/>
      <c r="B1868" s="152"/>
      <c r="C1868" s="151"/>
      <c r="D1868" s="151"/>
      <c r="E1868" s="151"/>
      <c r="F1868" s="151"/>
    </row>
    <row r="1869" spans="1:6">
      <c r="A1869" s="150"/>
      <c r="B1869" s="152"/>
      <c r="C1869" s="151"/>
      <c r="D1869" s="151"/>
      <c r="E1869" s="151"/>
      <c r="F1869" s="151"/>
    </row>
    <row r="1870" spans="1:6">
      <c r="A1870" s="150"/>
      <c r="B1870" s="152"/>
      <c r="C1870" s="151"/>
      <c r="D1870" s="151"/>
      <c r="E1870" s="151"/>
      <c r="F1870" s="151"/>
    </row>
    <row r="1871" spans="1:6">
      <c r="A1871" s="150"/>
      <c r="B1871" s="152"/>
      <c r="C1871" s="151"/>
      <c r="D1871" s="151"/>
      <c r="E1871" s="151"/>
      <c r="F1871" s="151"/>
    </row>
    <row r="1872" spans="1:6">
      <c r="A1872" s="150"/>
      <c r="B1872" s="152"/>
      <c r="C1872" s="151"/>
      <c r="D1872" s="151"/>
      <c r="E1872" s="151"/>
      <c r="F1872" s="151"/>
    </row>
    <row r="1873" spans="1:6">
      <c r="A1873" s="150"/>
      <c r="B1873" s="152"/>
      <c r="C1873" s="151"/>
      <c r="D1873" s="151"/>
      <c r="E1873" s="151"/>
      <c r="F1873" s="151"/>
    </row>
    <row r="1874" spans="1:6">
      <c r="A1874" s="150"/>
      <c r="B1874" s="152"/>
      <c r="C1874" s="151"/>
      <c r="D1874" s="151"/>
      <c r="E1874" s="151"/>
      <c r="F1874" s="151"/>
    </row>
    <row r="1875" spans="1:6">
      <c r="A1875" s="150"/>
      <c r="B1875" s="152"/>
      <c r="C1875" s="151"/>
      <c r="D1875" s="151"/>
      <c r="E1875" s="151"/>
      <c r="F1875" s="151"/>
    </row>
    <row r="1876" spans="1:6">
      <c r="A1876" s="150"/>
      <c r="B1876" s="152"/>
      <c r="C1876" s="151"/>
      <c r="D1876" s="151"/>
      <c r="E1876" s="151"/>
      <c r="F1876" s="151"/>
    </row>
    <row r="1877" spans="1:6">
      <c r="A1877" s="150"/>
      <c r="B1877" s="152"/>
      <c r="C1877" s="151"/>
      <c r="D1877" s="151"/>
      <c r="E1877" s="151"/>
      <c r="F1877" s="151"/>
    </row>
    <row r="1878" spans="1:6">
      <c r="A1878" s="150"/>
      <c r="B1878" s="152"/>
      <c r="C1878" s="151"/>
      <c r="D1878" s="151"/>
      <c r="E1878" s="151"/>
      <c r="F1878" s="151"/>
    </row>
    <row r="1879" spans="1:6">
      <c r="A1879" s="150"/>
      <c r="B1879" s="152"/>
      <c r="C1879" s="151"/>
      <c r="D1879" s="151"/>
      <c r="E1879" s="151"/>
      <c r="F1879" s="151"/>
    </row>
    <row r="1880" spans="1:6">
      <c r="A1880" s="150"/>
      <c r="B1880" s="152"/>
      <c r="C1880" s="151"/>
      <c r="D1880" s="151"/>
      <c r="E1880" s="151"/>
      <c r="F1880" s="151"/>
    </row>
    <row r="1881" spans="1:6">
      <c r="A1881" s="150"/>
      <c r="B1881" s="152"/>
      <c r="C1881" s="151"/>
      <c r="D1881" s="151"/>
      <c r="E1881" s="151"/>
      <c r="F1881" s="151"/>
    </row>
    <row r="1882" spans="1:6">
      <c r="A1882" s="150"/>
      <c r="B1882" s="152"/>
      <c r="C1882" s="151"/>
      <c r="D1882" s="151"/>
      <c r="E1882" s="151"/>
      <c r="F1882" s="151"/>
    </row>
    <row r="1883" spans="1:6">
      <c r="A1883" s="150"/>
      <c r="B1883" s="152"/>
      <c r="C1883" s="151"/>
      <c r="D1883" s="151"/>
      <c r="E1883" s="151"/>
      <c r="F1883" s="151"/>
    </row>
    <row r="1884" spans="1:6">
      <c r="A1884" s="150"/>
      <c r="B1884" s="152"/>
      <c r="C1884" s="151"/>
      <c r="D1884" s="151"/>
      <c r="E1884" s="151"/>
      <c r="F1884" s="151"/>
    </row>
    <row r="1885" spans="1:6">
      <c r="A1885" s="150"/>
      <c r="B1885" s="152"/>
      <c r="C1885" s="151"/>
      <c r="D1885" s="151"/>
      <c r="E1885" s="151"/>
      <c r="F1885" s="151"/>
    </row>
    <row r="1886" spans="1:6">
      <c r="A1886" s="150"/>
      <c r="B1886" s="152"/>
      <c r="C1886" s="151"/>
      <c r="D1886" s="151"/>
      <c r="E1886" s="151"/>
      <c r="F1886" s="151"/>
    </row>
    <row r="1887" spans="1:6">
      <c r="A1887" s="150"/>
      <c r="B1887" s="152"/>
      <c r="C1887" s="151"/>
      <c r="D1887" s="151"/>
      <c r="E1887" s="151"/>
      <c r="F1887" s="151"/>
    </row>
    <row r="1888" spans="1:6">
      <c r="A1888" s="150"/>
      <c r="B1888" s="152"/>
      <c r="C1888" s="151"/>
      <c r="D1888" s="151"/>
      <c r="E1888" s="151"/>
      <c r="F1888" s="151"/>
    </row>
    <row r="1889" spans="1:6">
      <c r="A1889" s="150"/>
      <c r="B1889" s="152"/>
      <c r="C1889" s="151"/>
      <c r="D1889" s="151"/>
      <c r="E1889" s="151"/>
      <c r="F1889" s="151"/>
    </row>
    <row r="1890" spans="1:6">
      <c r="A1890" s="150"/>
      <c r="B1890" s="152"/>
      <c r="C1890" s="151"/>
      <c r="D1890" s="151"/>
      <c r="E1890" s="151"/>
      <c r="F1890" s="151"/>
    </row>
    <row r="1891" spans="1:6">
      <c r="A1891" s="150"/>
      <c r="B1891" s="152"/>
      <c r="C1891" s="151"/>
      <c r="D1891" s="151"/>
      <c r="E1891" s="151"/>
      <c r="F1891" s="151"/>
    </row>
    <row r="1892" spans="1:6">
      <c r="A1892" s="150"/>
      <c r="B1892" s="152"/>
      <c r="C1892" s="151"/>
      <c r="D1892" s="151"/>
      <c r="E1892" s="151"/>
      <c r="F1892" s="151"/>
    </row>
    <row r="1893" spans="1:6">
      <c r="A1893" s="150"/>
      <c r="B1893" s="152"/>
      <c r="C1893" s="151"/>
      <c r="D1893" s="151"/>
      <c r="E1893" s="151"/>
      <c r="F1893" s="151"/>
    </row>
    <row r="1894" spans="1:6">
      <c r="A1894" s="150"/>
      <c r="B1894" s="152"/>
      <c r="C1894" s="151"/>
      <c r="D1894" s="151"/>
      <c r="E1894" s="151"/>
      <c r="F1894" s="151"/>
    </row>
    <row r="1895" spans="1:6">
      <c r="A1895" s="150"/>
      <c r="B1895" s="152"/>
      <c r="C1895" s="151"/>
      <c r="D1895" s="151"/>
      <c r="E1895" s="151"/>
      <c r="F1895" s="151"/>
    </row>
    <row r="1896" spans="1:6">
      <c r="A1896" s="150"/>
      <c r="B1896" s="152"/>
      <c r="C1896" s="151"/>
      <c r="D1896" s="151"/>
      <c r="E1896" s="151"/>
      <c r="F1896" s="151"/>
    </row>
    <row r="1897" spans="1:6">
      <c r="A1897" s="150"/>
      <c r="B1897" s="152"/>
      <c r="C1897" s="151"/>
      <c r="D1897" s="151"/>
      <c r="E1897" s="151"/>
      <c r="F1897" s="151"/>
    </row>
    <row r="1898" spans="1:6">
      <c r="A1898" s="150"/>
      <c r="B1898" s="152"/>
      <c r="C1898" s="151"/>
      <c r="D1898" s="151"/>
      <c r="E1898" s="151"/>
      <c r="F1898" s="151"/>
    </row>
    <row r="1899" spans="1:6">
      <c r="A1899" s="150"/>
      <c r="B1899" s="152"/>
      <c r="C1899" s="151"/>
      <c r="D1899" s="151"/>
      <c r="E1899" s="151"/>
      <c r="F1899" s="151"/>
    </row>
    <row r="1900" spans="1:6">
      <c r="A1900" s="150"/>
      <c r="B1900" s="152"/>
      <c r="C1900" s="151"/>
      <c r="D1900" s="151"/>
      <c r="E1900" s="151"/>
      <c r="F1900" s="151"/>
    </row>
    <row r="1901" spans="1:6">
      <c r="A1901" s="150"/>
      <c r="B1901" s="152"/>
      <c r="C1901" s="151"/>
      <c r="D1901" s="151"/>
      <c r="E1901" s="151"/>
      <c r="F1901" s="151"/>
    </row>
    <row r="1902" spans="1:6">
      <c r="A1902" s="150"/>
      <c r="B1902" s="152"/>
      <c r="C1902" s="151"/>
      <c r="D1902" s="151"/>
      <c r="E1902" s="151"/>
      <c r="F1902" s="151"/>
    </row>
    <row r="1903" spans="1:6">
      <c r="A1903" s="150"/>
      <c r="B1903" s="152"/>
      <c r="C1903" s="151"/>
      <c r="D1903" s="151"/>
      <c r="E1903" s="151"/>
      <c r="F1903" s="151"/>
    </row>
    <row r="1904" spans="1:6">
      <c r="A1904" s="150"/>
      <c r="B1904" s="152"/>
      <c r="C1904" s="151"/>
      <c r="D1904" s="151"/>
      <c r="E1904" s="151"/>
      <c r="F1904" s="151"/>
    </row>
    <row r="1905" spans="1:6">
      <c r="A1905" s="150"/>
      <c r="B1905" s="152"/>
      <c r="C1905" s="151"/>
      <c r="D1905" s="151"/>
      <c r="E1905" s="151"/>
      <c r="F1905" s="151"/>
    </row>
    <row r="1906" spans="1:6">
      <c r="A1906" s="150"/>
      <c r="B1906" s="152"/>
      <c r="C1906" s="151"/>
      <c r="D1906" s="151"/>
      <c r="E1906" s="151"/>
      <c r="F1906" s="151"/>
    </row>
    <row r="1907" spans="1:6">
      <c r="A1907" s="150"/>
      <c r="B1907" s="152"/>
      <c r="C1907" s="151"/>
      <c r="D1907" s="151"/>
      <c r="E1907" s="151"/>
      <c r="F1907" s="151"/>
    </row>
    <row r="1908" spans="1:6">
      <c r="A1908" s="150"/>
      <c r="B1908" s="152"/>
      <c r="C1908" s="151"/>
      <c r="D1908" s="151"/>
      <c r="E1908" s="151"/>
      <c r="F1908" s="151"/>
    </row>
    <row r="1909" spans="1:6">
      <c r="A1909" s="150"/>
      <c r="B1909" s="152"/>
      <c r="C1909" s="151"/>
      <c r="D1909" s="151"/>
      <c r="E1909" s="151"/>
      <c r="F1909" s="151"/>
    </row>
    <row r="1910" spans="1:6">
      <c r="A1910" s="150"/>
      <c r="B1910" s="152"/>
      <c r="C1910" s="151"/>
      <c r="D1910" s="151"/>
      <c r="E1910" s="151"/>
      <c r="F1910" s="151"/>
    </row>
    <row r="1911" spans="1:6">
      <c r="A1911" s="150"/>
      <c r="B1911" s="152"/>
      <c r="C1911" s="151"/>
      <c r="D1911" s="151"/>
      <c r="E1911" s="151"/>
      <c r="F1911" s="151"/>
    </row>
    <row r="1912" spans="1:6">
      <c r="A1912" s="150"/>
      <c r="B1912" s="152"/>
      <c r="C1912" s="151"/>
      <c r="D1912" s="151"/>
      <c r="E1912" s="151"/>
      <c r="F1912" s="151"/>
    </row>
    <row r="1913" spans="1:6">
      <c r="A1913" s="150"/>
      <c r="B1913" s="152"/>
      <c r="C1913" s="151"/>
      <c r="D1913" s="151"/>
      <c r="E1913" s="151"/>
      <c r="F1913" s="151"/>
    </row>
    <row r="1914" spans="1:6">
      <c r="A1914" s="150"/>
      <c r="B1914" s="152"/>
      <c r="C1914" s="151"/>
      <c r="D1914" s="151"/>
      <c r="E1914" s="151"/>
      <c r="F1914" s="151"/>
    </row>
    <row r="1915" spans="1:6">
      <c r="A1915" s="150"/>
      <c r="B1915" s="152"/>
      <c r="C1915" s="151"/>
      <c r="D1915" s="151"/>
      <c r="E1915" s="151"/>
      <c r="F1915" s="151"/>
    </row>
    <row r="1916" spans="1:6">
      <c r="A1916" s="150"/>
      <c r="B1916" s="152"/>
      <c r="C1916" s="151"/>
      <c r="D1916" s="151"/>
      <c r="E1916" s="151"/>
      <c r="F1916" s="151"/>
    </row>
    <row r="1917" spans="1:6">
      <c r="A1917" s="150"/>
      <c r="B1917" s="152"/>
      <c r="C1917" s="151"/>
      <c r="D1917" s="151"/>
      <c r="E1917" s="151"/>
      <c r="F1917" s="151"/>
    </row>
    <row r="1918" spans="1:6">
      <c r="A1918" s="150"/>
      <c r="B1918" s="152"/>
      <c r="C1918" s="151"/>
      <c r="D1918" s="151"/>
      <c r="E1918" s="151"/>
      <c r="F1918" s="151"/>
    </row>
    <row r="1919" spans="1:6">
      <c r="A1919" s="150"/>
      <c r="B1919" s="152"/>
      <c r="C1919" s="151"/>
      <c r="D1919" s="151"/>
      <c r="E1919" s="151"/>
      <c r="F1919" s="151"/>
    </row>
    <row r="1920" spans="1:6">
      <c r="A1920" s="150"/>
      <c r="B1920" s="152"/>
      <c r="C1920" s="151"/>
      <c r="D1920" s="151"/>
      <c r="E1920" s="151"/>
      <c r="F1920" s="151"/>
    </row>
    <row r="1921" spans="1:6">
      <c r="A1921" s="150"/>
      <c r="B1921" s="152"/>
      <c r="C1921" s="151"/>
      <c r="D1921" s="151"/>
      <c r="E1921" s="151"/>
      <c r="F1921" s="151"/>
    </row>
    <row r="1922" spans="1:6">
      <c r="A1922" s="150"/>
      <c r="B1922" s="152"/>
      <c r="C1922" s="151"/>
      <c r="D1922" s="151"/>
      <c r="E1922" s="151"/>
      <c r="F1922" s="151"/>
    </row>
    <row r="1923" spans="1:6">
      <c r="A1923" s="150"/>
      <c r="B1923" s="152"/>
      <c r="C1923" s="151"/>
      <c r="D1923" s="151"/>
      <c r="E1923" s="151"/>
      <c r="F1923" s="151"/>
    </row>
    <row r="1924" spans="1:6">
      <c r="A1924" s="150"/>
      <c r="B1924" s="152"/>
      <c r="C1924" s="151"/>
      <c r="D1924" s="151"/>
      <c r="E1924" s="151"/>
      <c r="F1924" s="151"/>
    </row>
    <row r="1925" spans="1:6">
      <c r="A1925" s="150"/>
      <c r="B1925" s="152"/>
      <c r="C1925" s="151"/>
      <c r="D1925" s="151"/>
      <c r="E1925" s="151"/>
      <c r="F1925" s="151"/>
    </row>
    <row r="1926" spans="1:6">
      <c r="A1926" s="150"/>
      <c r="B1926" s="152"/>
      <c r="C1926" s="151"/>
      <c r="D1926" s="151"/>
      <c r="E1926" s="151"/>
      <c r="F1926" s="151"/>
    </row>
    <row r="1927" spans="1:6">
      <c r="A1927" s="150"/>
      <c r="B1927" s="152"/>
      <c r="C1927" s="151"/>
      <c r="D1927" s="151"/>
      <c r="E1927" s="151"/>
      <c r="F1927" s="151"/>
    </row>
    <row r="1928" spans="1:6">
      <c r="A1928" s="150"/>
      <c r="B1928" s="152"/>
      <c r="C1928" s="151"/>
      <c r="D1928" s="151"/>
      <c r="E1928" s="151"/>
      <c r="F1928" s="151"/>
    </row>
    <row r="1929" spans="1:6">
      <c r="A1929" s="150"/>
      <c r="B1929" s="152"/>
      <c r="C1929" s="151"/>
      <c r="D1929" s="151"/>
      <c r="E1929" s="151"/>
      <c r="F1929" s="151"/>
    </row>
    <row r="1930" spans="1:6">
      <c r="A1930" s="150"/>
      <c r="B1930" s="152"/>
      <c r="C1930" s="151"/>
      <c r="D1930" s="151"/>
      <c r="E1930" s="151"/>
      <c r="F1930" s="151"/>
    </row>
    <row r="1931" spans="1:6">
      <c r="A1931" s="150"/>
      <c r="B1931" s="152"/>
      <c r="C1931" s="151"/>
      <c r="D1931" s="151"/>
      <c r="E1931" s="151"/>
      <c r="F1931" s="151"/>
    </row>
    <row r="1932" spans="1:6">
      <c r="A1932" s="150"/>
      <c r="B1932" s="152"/>
      <c r="C1932" s="151"/>
      <c r="D1932" s="151"/>
      <c r="E1932" s="151"/>
      <c r="F1932" s="151"/>
    </row>
    <row r="1933" spans="1:6">
      <c r="A1933" s="150"/>
      <c r="B1933" s="152"/>
      <c r="C1933" s="151"/>
      <c r="D1933" s="151"/>
      <c r="E1933" s="151"/>
      <c r="F1933" s="151"/>
    </row>
    <row r="1934" spans="1:6">
      <c r="A1934" s="150"/>
      <c r="B1934" s="152"/>
      <c r="C1934" s="151"/>
      <c r="D1934" s="151"/>
      <c r="E1934" s="151"/>
      <c r="F1934" s="151"/>
    </row>
    <row r="1935" spans="1:6">
      <c r="A1935" s="150"/>
      <c r="B1935" s="152"/>
      <c r="C1935" s="151"/>
      <c r="D1935" s="151"/>
      <c r="E1935" s="151"/>
      <c r="F1935" s="151"/>
    </row>
    <row r="1936" spans="1:6">
      <c r="A1936" s="150"/>
      <c r="B1936" s="152"/>
      <c r="C1936" s="151"/>
      <c r="D1936" s="151"/>
      <c r="E1936" s="151"/>
      <c r="F1936" s="151"/>
    </row>
    <row r="1937" spans="1:6">
      <c r="A1937" s="150"/>
      <c r="B1937" s="152"/>
      <c r="C1937" s="151"/>
      <c r="D1937" s="151"/>
      <c r="E1937" s="151"/>
      <c r="F1937" s="151"/>
    </row>
    <row r="1938" spans="1:6">
      <c r="A1938" s="150"/>
      <c r="B1938" s="152"/>
      <c r="C1938" s="151"/>
      <c r="D1938" s="151"/>
      <c r="E1938" s="151"/>
      <c r="F1938" s="151"/>
    </row>
    <row r="1939" spans="1:6">
      <c r="A1939" s="150"/>
      <c r="B1939" s="152"/>
      <c r="C1939" s="151"/>
      <c r="D1939" s="151"/>
      <c r="E1939" s="151"/>
      <c r="F1939" s="151"/>
    </row>
    <row r="1940" spans="1:6">
      <c r="A1940" s="150"/>
      <c r="B1940" s="152"/>
      <c r="C1940" s="151"/>
      <c r="D1940" s="151"/>
      <c r="E1940" s="151"/>
      <c r="F1940" s="151"/>
    </row>
    <row r="1941" spans="1:6">
      <c r="A1941" s="150"/>
      <c r="B1941" s="152"/>
      <c r="C1941" s="151"/>
      <c r="D1941" s="151"/>
      <c r="E1941" s="151"/>
      <c r="F1941" s="151"/>
    </row>
    <row r="1942" spans="1:6">
      <c r="A1942" s="150"/>
      <c r="B1942" s="152"/>
      <c r="C1942" s="151"/>
      <c r="D1942" s="151"/>
      <c r="E1942" s="151"/>
      <c r="F1942" s="151"/>
    </row>
    <row r="1943" spans="1:6">
      <c r="A1943" s="150"/>
      <c r="B1943" s="152"/>
      <c r="C1943" s="151"/>
      <c r="D1943" s="151"/>
      <c r="E1943" s="151"/>
      <c r="F1943" s="151"/>
    </row>
    <row r="1944" spans="1:6">
      <c r="A1944" s="150"/>
      <c r="B1944" s="152"/>
      <c r="C1944" s="151"/>
      <c r="D1944" s="151"/>
      <c r="E1944" s="151"/>
      <c r="F1944" s="151"/>
    </row>
    <row r="1945" spans="1:6">
      <c r="A1945" s="150"/>
      <c r="B1945" s="152"/>
      <c r="C1945" s="151"/>
      <c r="D1945" s="151"/>
      <c r="E1945" s="151"/>
      <c r="F1945" s="151"/>
    </row>
    <row r="1946" spans="1:6">
      <c r="A1946" s="150"/>
      <c r="B1946" s="152"/>
      <c r="C1946" s="151"/>
      <c r="D1946" s="151"/>
      <c r="E1946" s="151"/>
      <c r="F1946" s="151"/>
    </row>
    <row r="1947" spans="1:6">
      <c r="A1947" s="150"/>
      <c r="B1947" s="152"/>
      <c r="C1947" s="151"/>
      <c r="D1947" s="151"/>
      <c r="E1947" s="151"/>
      <c r="F1947" s="151"/>
    </row>
    <row r="1948" spans="1:6">
      <c r="A1948" s="150"/>
      <c r="B1948" s="152"/>
      <c r="C1948" s="151"/>
      <c r="D1948" s="151"/>
      <c r="E1948" s="151"/>
      <c r="F1948" s="151"/>
    </row>
    <row r="1949" spans="1:6">
      <c r="A1949" s="150"/>
      <c r="B1949" s="152"/>
      <c r="C1949" s="151"/>
      <c r="D1949" s="151"/>
      <c r="E1949" s="151"/>
      <c r="F1949" s="151"/>
    </row>
    <row r="1950" spans="1:6">
      <c r="A1950" s="150"/>
      <c r="B1950" s="152"/>
      <c r="C1950" s="151"/>
      <c r="D1950" s="151"/>
      <c r="E1950" s="151"/>
      <c r="F1950" s="151"/>
    </row>
    <row r="1951" spans="1:6">
      <c r="A1951" s="150"/>
      <c r="B1951" s="152"/>
      <c r="C1951" s="151"/>
      <c r="D1951" s="151"/>
      <c r="E1951" s="151"/>
      <c r="F1951" s="151"/>
    </row>
    <row r="1952" spans="1:6">
      <c r="A1952" s="150"/>
      <c r="B1952" s="152"/>
      <c r="C1952" s="151"/>
      <c r="D1952" s="151"/>
      <c r="E1952" s="151"/>
      <c r="F1952" s="151"/>
    </row>
    <row r="1953" spans="1:6">
      <c r="A1953" s="150"/>
      <c r="B1953" s="152"/>
      <c r="C1953" s="151"/>
      <c r="D1953" s="151"/>
      <c r="E1953" s="151"/>
      <c r="F1953" s="151"/>
    </row>
    <row r="1954" spans="1:6">
      <c r="A1954" s="150"/>
      <c r="B1954" s="152"/>
      <c r="C1954" s="151"/>
      <c r="D1954" s="151"/>
      <c r="E1954" s="151"/>
      <c r="F1954" s="151"/>
    </row>
    <row r="1955" spans="1:6">
      <c r="A1955" s="150"/>
      <c r="B1955" s="152"/>
      <c r="C1955" s="151"/>
      <c r="D1955" s="151"/>
      <c r="E1955" s="151"/>
      <c r="F1955" s="151"/>
    </row>
    <row r="1956" spans="1:6">
      <c r="A1956" s="150"/>
      <c r="B1956" s="152"/>
      <c r="C1956" s="151"/>
      <c r="D1956" s="151"/>
      <c r="E1956" s="151"/>
      <c r="F1956" s="151"/>
    </row>
    <row r="1957" spans="1:6">
      <c r="A1957" s="150"/>
      <c r="B1957" s="152"/>
      <c r="C1957" s="151"/>
      <c r="D1957" s="151"/>
      <c r="E1957" s="151"/>
      <c r="F1957" s="151"/>
    </row>
    <row r="1958" spans="1:6">
      <c r="A1958" s="150"/>
      <c r="B1958" s="152"/>
      <c r="C1958" s="151"/>
      <c r="D1958" s="151"/>
      <c r="E1958" s="151"/>
      <c r="F1958" s="151"/>
    </row>
    <row r="1959" spans="1:6">
      <c r="A1959" s="150"/>
      <c r="B1959" s="152"/>
      <c r="C1959" s="151"/>
      <c r="D1959" s="151"/>
      <c r="E1959" s="151"/>
      <c r="F1959" s="151"/>
    </row>
    <row r="1960" spans="1:6">
      <c r="A1960" s="150"/>
      <c r="B1960" s="152"/>
      <c r="C1960" s="151"/>
      <c r="D1960" s="151"/>
      <c r="E1960" s="151"/>
      <c r="F1960" s="151"/>
    </row>
    <row r="1961" spans="1:6">
      <c r="A1961" s="150"/>
      <c r="B1961" s="152"/>
      <c r="C1961" s="151"/>
      <c r="D1961" s="151"/>
      <c r="E1961" s="151"/>
      <c r="F1961" s="151"/>
    </row>
    <row r="1962" spans="1:6">
      <c r="A1962" s="150"/>
      <c r="B1962" s="152"/>
      <c r="C1962" s="151"/>
      <c r="D1962" s="151"/>
      <c r="E1962" s="151"/>
      <c r="F1962" s="151"/>
    </row>
    <row r="1963" spans="1:6">
      <c r="A1963" s="150"/>
      <c r="B1963" s="152"/>
      <c r="C1963" s="151"/>
      <c r="D1963" s="151"/>
      <c r="E1963" s="151"/>
      <c r="F1963" s="151"/>
    </row>
    <row r="1964" spans="1:6">
      <c r="A1964" s="150"/>
      <c r="B1964" s="152"/>
      <c r="C1964" s="151"/>
      <c r="D1964" s="151"/>
      <c r="E1964" s="151"/>
      <c r="F1964" s="151"/>
    </row>
    <row r="1965" spans="1:6">
      <c r="A1965" s="150"/>
      <c r="B1965" s="152"/>
      <c r="C1965" s="151"/>
      <c r="D1965" s="151"/>
      <c r="E1965" s="151"/>
      <c r="F1965" s="151"/>
    </row>
    <row r="1966" spans="1:6">
      <c r="A1966" s="150"/>
      <c r="B1966" s="152"/>
      <c r="C1966" s="151"/>
      <c r="D1966" s="151"/>
      <c r="E1966" s="151"/>
      <c r="F1966" s="151"/>
    </row>
    <row r="1967" spans="1:6">
      <c r="A1967" s="150"/>
      <c r="B1967" s="152"/>
      <c r="C1967" s="151"/>
      <c r="D1967" s="151"/>
      <c r="E1967" s="151"/>
      <c r="F1967" s="151"/>
    </row>
    <row r="1968" spans="1:6">
      <c r="A1968" s="150"/>
      <c r="B1968" s="152"/>
      <c r="C1968" s="151"/>
      <c r="D1968" s="151"/>
      <c r="E1968" s="151"/>
      <c r="F1968" s="151"/>
    </row>
    <row r="1969" spans="1:6">
      <c r="A1969" s="150"/>
      <c r="B1969" s="152"/>
      <c r="C1969" s="151"/>
      <c r="D1969" s="151"/>
      <c r="E1969" s="151"/>
      <c r="F1969" s="151"/>
    </row>
    <row r="1970" spans="1:6">
      <c r="A1970" s="150"/>
      <c r="B1970" s="152"/>
      <c r="C1970" s="151"/>
      <c r="D1970" s="151"/>
      <c r="E1970" s="151"/>
      <c r="F1970" s="151"/>
    </row>
    <row r="1971" spans="1:6">
      <c r="A1971" s="150"/>
      <c r="B1971" s="152"/>
      <c r="C1971" s="151"/>
      <c r="D1971" s="151"/>
      <c r="E1971" s="151"/>
      <c r="F1971" s="151"/>
    </row>
    <row r="1972" spans="1:6">
      <c r="A1972" s="150"/>
      <c r="B1972" s="152"/>
      <c r="C1972" s="151"/>
      <c r="D1972" s="151"/>
      <c r="E1972" s="151"/>
      <c r="F1972" s="151"/>
    </row>
    <row r="1973" spans="1:6">
      <c r="A1973" s="150"/>
      <c r="B1973" s="152"/>
      <c r="C1973" s="151"/>
      <c r="D1973" s="151"/>
      <c r="E1973" s="151"/>
      <c r="F1973" s="151"/>
    </row>
    <row r="1974" spans="1:6">
      <c r="A1974" s="150"/>
      <c r="B1974" s="152"/>
      <c r="C1974" s="151"/>
      <c r="D1974" s="151"/>
      <c r="E1974" s="151"/>
      <c r="F1974" s="151"/>
    </row>
    <row r="1975" spans="1:6">
      <c r="A1975" s="150"/>
      <c r="B1975" s="152"/>
      <c r="C1975" s="151"/>
      <c r="D1975" s="151"/>
      <c r="E1975" s="151"/>
      <c r="F1975" s="151"/>
    </row>
    <row r="1976" spans="1:6">
      <c r="A1976" s="150"/>
      <c r="B1976" s="152"/>
      <c r="C1976" s="151"/>
      <c r="D1976" s="151"/>
      <c r="E1976" s="151"/>
      <c r="F1976" s="151"/>
    </row>
    <row r="1977" spans="1:6">
      <c r="A1977" s="150"/>
      <c r="B1977" s="152"/>
      <c r="C1977" s="151"/>
      <c r="D1977" s="151"/>
      <c r="E1977" s="151"/>
      <c r="F1977" s="151"/>
    </row>
    <row r="1978" spans="1:6">
      <c r="A1978" s="150"/>
      <c r="B1978" s="152"/>
      <c r="C1978" s="151"/>
      <c r="D1978" s="151"/>
      <c r="E1978" s="151"/>
      <c r="F1978" s="151"/>
    </row>
    <row r="1979" spans="1:6">
      <c r="A1979" s="150"/>
      <c r="B1979" s="152"/>
      <c r="C1979" s="151"/>
      <c r="D1979" s="151"/>
      <c r="E1979" s="151"/>
      <c r="F1979" s="151"/>
    </row>
    <row r="1980" spans="1:6">
      <c r="A1980" s="150"/>
      <c r="B1980" s="152"/>
      <c r="C1980" s="151"/>
      <c r="D1980" s="151"/>
      <c r="E1980" s="151"/>
      <c r="F1980" s="151"/>
    </row>
    <row r="1981" spans="1:6">
      <c r="A1981" s="150"/>
      <c r="B1981" s="152"/>
      <c r="C1981" s="151"/>
      <c r="D1981" s="151"/>
      <c r="E1981" s="151"/>
      <c r="F1981" s="151"/>
    </row>
    <row r="1982" spans="1:6">
      <c r="A1982" s="150"/>
      <c r="B1982" s="152"/>
      <c r="C1982" s="151"/>
      <c r="D1982" s="151"/>
      <c r="E1982" s="151"/>
      <c r="F1982" s="151"/>
    </row>
    <row r="1983" spans="1:6">
      <c r="A1983" s="150"/>
      <c r="B1983" s="152"/>
      <c r="C1983" s="151"/>
      <c r="D1983" s="151"/>
      <c r="E1983" s="151"/>
      <c r="F1983" s="151"/>
    </row>
    <row r="1984" spans="1:6">
      <c r="A1984" s="150"/>
      <c r="B1984" s="152"/>
      <c r="C1984" s="151"/>
      <c r="D1984" s="151"/>
      <c r="E1984" s="151"/>
      <c r="F1984" s="151"/>
    </row>
    <row r="1985" spans="1:6">
      <c r="A1985" s="150"/>
      <c r="B1985" s="152"/>
      <c r="C1985" s="151"/>
      <c r="D1985" s="151"/>
      <c r="E1985" s="151"/>
      <c r="F1985" s="151"/>
    </row>
    <row r="1986" spans="1:6">
      <c r="A1986" s="150"/>
      <c r="B1986" s="152"/>
      <c r="C1986" s="151"/>
      <c r="D1986" s="151"/>
      <c r="E1986" s="151"/>
      <c r="F1986" s="151"/>
    </row>
    <row r="1987" spans="1:6">
      <c r="A1987" s="150"/>
      <c r="B1987" s="152"/>
      <c r="C1987" s="151"/>
      <c r="D1987" s="151"/>
      <c r="E1987" s="151"/>
      <c r="F1987" s="151"/>
    </row>
    <row r="1988" spans="1:6">
      <c r="A1988" s="150"/>
      <c r="B1988" s="152"/>
      <c r="C1988" s="151"/>
      <c r="D1988" s="151"/>
      <c r="E1988" s="151"/>
      <c r="F1988" s="151"/>
    </row>
    <row r="1989" spans="1:6">
      <c r="A1989" s="150"/>
      <c r="B1989" s="152"/>
      <c r="C1989" s="151"/>
      <c r="D1989" s="151"/>
      <c r="E1989" s="151"/>
      <c r="F1989" s="151"/>
    </row>
    <row r="1990" spans="1:6">
      <c r="A1990" s="150"/>
      <c r="B1990" s="152"/>
      <c r="C1990" s="151"/>
      <c r="D1990" s="151"/>
      <c r="E1990" s="151"/>
      <c r="F1990" s="151"/>
    </row>
    <row r="1991" spans="1:6">
      <c r="A1991" s="150"/>
      <c r="B1991" s="152"/>
      <c r="C1991" s="151"/>
      <c r="D1991" s="151"/>
      <c r="E1991" s="151"/>
      <c r="F1991" s="151"/>
    </row>
    <row r="1992" spans="1:6">
      <c r="A1992" s="150"/>
      <c r="B1992" s="152"/>
      <c r="C1992" s="151"/>
      <c r="D1992" s="151"/>
      <c r="E1992" s="151"/>
      <c r="F1992" s="151"/>
    </row>
    <row r="1993" spans="1:6">
      <c r="A1993" s="150"/>
      <c r="B1993" s="152"/>
      <c r="C1993" s="151"/>
      <c r="D1993" s="151"/>
      <c r="E1993" s="151"/>
      <c r="F1993" s="151"/>
    </row>
    <row r="1994" spans="1:6">
      <c r="A1994" s="150"/>
      <c r="B1994" s="152"/>
      <c r="C1994" s="151"/>
      <c r="D1994" s="151"/>
      <c r="E1994" s="151"/>
      <c r="F1994" s="151"/>
    </row>
    <row r="1995" spans="1:6">
      <c r="A1995" s="150"/>
      <c r="B1995" s="152"/>
      <c r="C1995" s="151"/>
      <c r="D1995" s="151"/>
      <c r="E1995" s="151"/>
      <c r="F1995" s="151"/>
    </row>
    <row r="1996" spans="1:6">
      <c r="A1996" s="150"/>
      <c r="B1996" s="152"/>
      <c r="C1996" s="151"/>
      <c r="D1996" s="151"/>
      <c r="E1996" s="151"/>
      <c r="F1996" s="151"/>
    </row>
    <row r="1997" spans="1:6">
      <c r="A1997" s="150"/>
      <c r="B1997" s="152"/>
      <c r="C1997" s="151"/>
      <c r="D1997" s="151"/>
      <c r="E1997" s="151"/>
      <c r="F1997" s="151"/>
    </row>
    <row r="1998" spans="1:6">
      <c r="A1998" s="150"/>
      <c r="B1998" s="152"/>
      <c r="C1998" s="151"/>
      <c r="D1998" s="151"/>
      <c r="E1998" s="151"/>
      <c r="F1998" s="151"/>
    </row>
    <row r="1999" spans="1:6">
      <c r="A1999" s="150"/>
      <c r="B1999" s="152"/>
      <c r="C1999" s="151"/>
      <c r="D1999" s="151"/>
      <c r="E1999" s="151"/>
      <c r="F1999" s="151"/>
    </row>
    <row r="2000" spans="1:6">
      <c r="A2000" s="150"/>
      <c r="B2000" s="152"/>
      <c r="C2000" s="151"/>
      <c r="D2000" s="151"/>
      <c r="E2000" s="151"/>
      <c r="F2000" s="151"/>
    </row>
    <row r="2001" spans="1:6">
      <c r="A2001" s="150"/>
      <c r="B2001" s="152"/>
      <c r="C2001" s="151"/>
      <c r="D2001" s="151"/>
      <c r="E2001" s="151"/>
      <c r="F2001" s="151"/>
    </row>
    <row r="2002" spans="1:6">
      <c r="A2002" s="150"/>
      <c r="B2002" s="152"/>
      <c r="C2002" s="151"/>
      <c r="D2002" s="151"/>
      <c r="E2002" s="151"/>
      <c r="F2002" s="151"/>
    </row>
    <row r="2003" spans="1:6">
      <c r="A2003" s="150"/>
      <c r="B2003" s="152"/>
      <c r="C2003" s="151"/>
      <c r="D2003" s="151"/>
      <c r="E2003" s="151"/>
      <c r="F2003" s="151"/>
    </row>
    <row r="2004" spans="1:6">
      <c r="A2004" s="150"/>
      <c r="B2004" s="152"/>
      <c r="C2004" s="151"/>
      <c r="D2004" s="151"/>
      <c r="E2004" s="151"/>
      <c r="F2004" s="151"/>
    </row>
    <row r="2005" spans="1:6">
      <c r="A2005" s="150"/>
      <c r="B2005" s="152"/>
      <c r="C2005" s="151"/>
      <c r="D2005" s="151"/>
      <c r="E2005" s="151"/>
      <c r="F2005" s="151"/>
    </row>
    <row r="2006" spans="1:6">
      <c r="A2006" s="150"/>
      <c r="B2006" s="152"/>
      <c r="C2006" s="151"/>
      <c r="D2006" s="151"/>
      <c r="E2006" s="151"/>
      <c r="F2006" s="151"/>
    </row>
    <row r="2007" spans="1:6">
      <c r="A2007" s="150"/>
      <c r="B2007" s="152"/>
      <c r="C2007" s="151"/>
      <c r="D2007" s="151"/>
      <c r="E2007" s="151"/>
      <c r="F2007" s="151"/>
    </row>
    <row r="2008" spans="1:6">
      <c r="A2008" s="150"/>
      <c r="B2008" s="152"/>
      <c r="C2008" s="151"/>
      <c r="D2008" s="151"/>
      <c r="E2008" s="151"/>
      <c r="F2008" s="151"/>
    </row>
    <row r="2009" spans="1:6">
      <c r="A2009" s="150"/>
      <c r="B2009" s="152"/>
      <c r="C2009" s="151"/>
      <c r="D2009" s="151"/>
      <c r="E2009" s="151"/>
      <c r="F2009" s="151"/>
    </row>
    <row r="2010" spans="1:6">
      <c r="A2010" s="150"/>
      <c r="B2010" s="152"/>
      <c r="C2010" s="151"/>
      <c r="D2010" s="151"/>
      <c r="E2010" s="151"/>
      <c r="F2010" s="151"/>
    </row>
    <row r="2011" spans="1:6">
      <c r="A2011" s="150"/>
      <c r="B2011" s="152"/>
      <c r="C2011" s="151"/>
      <c r="D2011" s="151"/>
      <c r="E2011" s="151"/>
      <c r="F2011" s="151"/>
    </row>
    <row r="2012" spans="1:6">
      <c r="A2012" s="150"/>
      <c r="B2012" s="152"/>
      <c r="C2012" s="151"/>
      <c r="D2012" s="151"/>
      <c r="E2012" s="151"/>
      <c r="F2012" s="151"/>
    </row>
    <row r="2013" spans="1:6">
      <c r="A2013" s="150"/>
      <c r="B2013" s="152"/>
      <c r="C2013" s="151"/>
      <c r="D2013" s="151"/>
      <c r="E2013" s="151"/>
      <c r="F2013" s="151"/>
    </row>
    <row r="2014" spans="1:6">
      <c r="A2014" s="150"/>
      <c r="B2014" s="152"/>
      <c r="C2014" s="151"/>
      <c r="D2014" s="151"/>
      <c r="E2014" s="151"/>
      <c r="F2014" s="151"/>
    </row>
    <row r="2015" spans="1:6">
      <c r="A2015" s="150"/>
      <c r="B2015" s="152"/>
      <c r="C2015" s="151"/>
      <c r="D2015" s="151"/>
      <c r="E2015" s="151"/>
      <c r="F2015" s="151"/>
    </row>
    <row r="2016" spans="1:6">
      <c r="A2016" s="150"/>
      <c r="B2016" s="152"/>
      <c r="C2016" s="151"/>
      <c r="D2016" s="151"/>
      <c r="E2016" s="151"/>
      <c r="F2016" s="151"/>
    </row>
    <row r="2017" spans="1:6">
      <c r="A2017" s="150"/>
      <c r="B2017" s="152"/>
      <c r="C2017" s="151"/>
      <c r="D2017" s="151"/>
      <c r="E2017" s="151"/>
      <c r="F2017" s="151"/>
    </row>
    <row r="2018" spans="1:6">
      <c r="A2018" s="150"/>
      <c r="B2018" s="152"/>
      <c r="C2018" s="151"/>
      <c r="D2018" s="151"/>
      <c r="E2018" s="151"/>
      <c r="F2018" s="151"/>
    </row>
    <row r="2019" spans="1:6">
      <c r="A2019" s="150"/>
      <c r="B2019" s="152"/>
      <c r="C2019" s="151"/>
      <c r="D2019" s="151"/>
      <c r="E2019" s="151"/>
      <c r="F2019" s="151"/>
    </row>
    <row r="2020" spans="1:6">
      <c r="A2020" s="150"/>
      <c r="B2020" s="152"/>
      <c r="C2020" s="151"/>
      <c r="D2020" s="151"/>
      <c r="E2020" s="151"/>
      <c r="F2020" s="151"/>
    </row>
    <row r="2021" spans="1:6">
      <c r="A2021" s="150"/>
      <c r="B2021" s="152"/>
      <c r="C2021" s="151"/>
      <c r="D2021" s="151"/>
      <c r="E2021" s="151"/>
      <c r="F2021" s="151"/>
    </row>
    <row r="2022" spans="1:6">
      <c r="A2022" s="150"/>
      <c r="B2022" s="152"/>
      <c r="C2022" s="151"/>
      <c r="D2022" s="151"/>
      <c r="E2022" s="151"/>
      <c r="F2022" s="151"/>
    </row>
    <row r="2023" spans="1:6">
      <c r="A2023" s="150"/>
      <c r="B2023" s="152"/>
      <c r="C2023" s="151"/>
      <c r="D2023" s="151"/>
      <c r="E2023" s="151"/>
      <c r="F2023" s="151"/>
    </row>
    <row r="2024" spans="1:6">
      <c r="A2024" s="150"/>
      <c r="B2024" s="152"/>
      <c r="C2024" s="151"/>
      <c r="D2024" s="151"/>
      <c r="E2024" s="151"/>
      <c r="F2024" s="151"/>
    </row>
    <row r="2025" spans="1:6">
      <c r="A2025" s="150"/>
      <c r="B2025" s="152"/>
      <c r="C2025" s="151"/>
      <c r="D2025" s="151"/>
      <c r="E2025" s="151"/>
      <c r="F2025" s="151"/>
    </row>
    <row r="2026" spans="1:6">
      <c r="A2026" s="150"/>
      <c r="B2026" s="152"/>
      <c r="C2026" s="151"/>
      <c r="D2026" s="151"/>
      <c r="E2026" s="151"/>
      <c r="F2026" s="151"/>
    </row>
    <row r="2027" spans="1:6">
      <c r="A2027" s="150"/>
      <c r="B2027" s="152"/>
      <c r="C2027" s="151"/>
      <c r="D2027" s="151"/>
      <c r="E2027" s="151"/>
      <c r="F2027" s="151"/>
    </row>
    <row r="2028" spans="1:6">
      <c r="A2028" s="150"/>
      <c r="B2028" s="152"/>
      <c r="C2028" s="151"/>
      <c r="D2028" s="151"/>
      <c r="E2028" s="151"/>
      <c r="F2028" s="151"/>
    </row>
    <row r="2029" spans="1:6">
      <c r="A2029" s="150"/>
      <c r="B2029" s="152"/>
      <c r="C2029" s="151"/>
      <c r="D2029" s="151"/>
      <c r="E2029" s="151"/>
      <c r="F2029" s="151"/>
    </row>
    <row r="2030" spans="1:6">
      <c r="A2030" s="150"/>
      <c r="B2030" s="152"/>
      <c r="C2030" s="151"/>
      <c r="D2030" s="151"/>
      <c r="E2030" s="151"/>
      <c r="F2030" s="151"/>
    </row>
    <row r="2031" spans="1:6">
      <c r="A2031" s="150"/>
      <c r="B2031" s="152"/>
      <c r="C2031" s="151"/>
      <c r="D2031" s="151"/>
      <c r="E2031" s="151"/>
      <c r="F2031" s="151"/>
    </row>
    <row r="2032" spans="1:6">
      <c r="A2032" s="150"/>
      <c r="B2032" s="152"/>
      <c r="C2032" s="151"/>
      <c r="D2032" s="151"/>
      <c r="E2032" s="151"/>
      <c r="F2032" s="151"/>
    </row>
    <row r="2033" spans="1:6">
      <c r="A2033" s="150"/>
      <c r="B2033" s="152"/>
      <c r="C2033" s="151"/>
      <c r="D2033" s="151"/>
      <c r="E2033" s="151"/>
      <c r="F2033" s="151"/>
    </row>
    <row r="2034" spans="1:6">
      <c r="A2034" s="150"/>
      <c r="B2034" s="152"/>
      <c r="C2034" s="151"/>
      <c r="D2034" s="151"/>
      <c r="E2034" s="151"/>
      <c r="F2034" s="151"/>
    </row>
    <row r="2035" spans="1:6">
      <c r="A2035" s="150"/>
      <c r="B2035" s="152"/>
      <c r="C2035" s="151"/>
      <c r="D2035" s="151"/>
      <c r="E2035" s="151"/>
      <c r="F2035" s="151"/>
    </row>
    <row r="2036" spans="1:6">
      <c r="A2036" s="150"/>
      <c r="B2036" s="152"/>
      <c r="C2036" s="151"/>
      <c r="D2036" s="151"/>
      <c r="E2036" s="151"/>
      <c r="F2036" s="151"/>
    </row>
    <row r="2037" spans="1:6">
      <c r="A2037" s="150"/>
      <c r="B2037" s="152"/>
      <c r="C2037" s="151"/>
      <c r="D2037" s="151"/>
      <c r="E2037" s="151"/>
      <c r="F2037" s="151"/>
    </row>
    <row r="2038" spans="1:6">
      <c r="A2038" s="150"/>
      <c r="B2038" s="152"/>
      <c r="C2038" s="151"/>
      <c r="D2038" s="151"/>
      <c r="E2038" s="151"/>
      <c r="F2038" s="151"/>
    </row>
    <row r="2039" spans="1:6">
      <c r="A2039" s="150"/>
      <c r="B2039" s="152"/>
      <c r="C2039" s="151"/>
      <c r="D2039" s="151"/>
      <c r="E2039" s="151"/>
      <c r="F2039" s="151"/>
    </row>
    <row r="2040" spans="1:6">
      <c r="A2040" s="150"/>
      <c r="B2040" s="152"/>
      <c r="C2040" s="151"/>
      <c r="D2040" s="151"/>
      <c r="E2040" s="151"/>
      <c r="F2040" s="151"/>
    </row>
    <row r="2041" spans="1:6">
      <c r="A2041" s="150"/>
      <c r="B2041" s="152"/>
      <c r="C2041" s="151"/>
      <c r="D2041" s="151"/>
      <c r="E2041" s="151"/>
      <c r="F2041" s="151"/>
    </row>
    <row r="2042" spans="1:6">
      <c r="A2042" s="150"/>
      <c r="B2042" s="152"/>
      <c r="C2042" s="151"/>
      <c r="D2042" s="151"/>
      <c r="E2042" s="151"/>
      <c r="F2042" s="151"/>
    </row>
    <row r="2043" spans="1:6">
      <c r="A2043" s="150"/>
      <c r="B2043" s="152"/>
      <c r="C2043" s="151"/>
      <c r="D2043" s="151"/>
      <c r="E2043" s="151"/>
      <c r="F2043" s="151"/>
    </row>
    <row r="2044" spans="1:6">
      <c r="A2044" s="150"/>
      <c r="B2044" s="152"/>
      <c r="C2044" s="151"/>
      <c r="D2044" s="151"/>
      <c r="E2044" s="151"/>
      <c r="F2044" s="151"/>
    </row>
    <row r="2045" spans="1:6">
      <c r="A2045" s="150"/>
      <c r="B2045" s="152"/>
      <c r="C2045" s="151"/>
      <c r="D2045" s="151"/>
      <c r="E2045" s="151"/>
      <c r="F2045" s="151"/>
    </row>
    <row r="2046" spans="1:6">
      <c r="A2046" s="150"/>
      <c r="B2046" s="152"/>
      <c r="C2046" s="151"/>
      <c r="D2046" s="151"/>
      <c r="E2046" s="151"/>
      <c r="F2046" s="151"/>
    </row>
    <row r="2047" spans="1:6">
      <c r="A2047" s="150"/>
      <c r="B2047" s="152"/>
      <c r="C2047" s="151"/>
      <c r="D2047" s="151"/>
      <c r="E2047" s="151"/>
      <c r="F2047" s="151"/>
    </row>
    <row r="2048" spans="1:6">
      <c r="A2048" s="150"/>
      <c r="B2048" s="152"/>
      <c r="C2048" s="151"/>
      <c r="D2048" s="151"/>
      <c r="E2048" s="151"/>
      <c r="F2048" s="151"/>
    </row>
    <row r="2049" spans="1:6">
      <c r="A2049" s="150"/>
      <c r="B2049" s="152"/>
      <c r="C2049" s="151"/>
      <c r="D2049" s="151"/>
      <c r="E2049" s="151"/>
      <c r="F2049" s="151"/>
    </row>
    <row r="2050" spans="1:6">
      <c r="A2050" s="150"/>
      <c r="B2050" s="152"/>
      <c r="C2050" s="151"/>
      <c r="D2050" s="151"/>
      <c r="E2050" s="151"/>
      <c r="F2050" s="151"/>
    </row>
    <row r="2051" spans="1:6">
      <c r="A2051" s="150"/>
      <c r="B2051" s="152"/>
      <c r="C2051" s="151"/>
      <c r="D2051" s="151"/>
      <c r="E2051" s="151"/>
      <c r="F2051" s="151"/>
    </row>
    <row r="2052" spans="1:6">
      <c r="A2052" s="150"/>
      <c r="B2052" s="152"/>
      <c r="C2052" s="151"/>
      <c r="D2052" s="151"/>
      <c r="E2052" s="151"/>
      <c r="F2052" s="151"/>
    </row>
    <row r="2053" spans="1:6">
      <c r="A2053" s="150"/>
      <c r="B2053" s="152"/>
      <c r="C2053" s="151"/>
      <c r="D2053" s="151"/>
      <c r="E2053" s="151"/>
      <c r="F2053" s="151"/>
    </row>
    <row r="2054" spans="1:6">
      <c r="A2054" s="150"/>
      <c r="B2054" s="152"/>
      <c r="C2054" s="151"/>
      <c r="D2054" s="151"/>
      <c r="E2054" s="151"/>
      <c r="F2054" s="151"/>
    </row>
    <row r="2055" spans="1:6">
      <c r="A2055" s="150"/>
      <c r="B2055" s="152"/>
      <c r="C2055" s="151"/>
      <c r="D2055" s="151"/>
      <c r="E2055" s="151"/>
      <c r="F2055" s="151"/>
    </row>
    <row r="2056" spans="1:6">
      <c r="A2056" s="150"/>
      <c r="B2056" s="152"/>
      <c r="C2056" s="151"/>
      <c r="D2056" s="151"/>
      <c r="E2056" s="151"/>
      <c r="F2056" s="151"/>
    </row>
    <row r="2057" spans="1:6">
      <c r="A2057" s="150"/>
      <c r="B2057" s="152"/>
      <c r="C2057" s="151"/>
      <c r="D2057" s="151"/>
      <c r="E2057" s="151"/>
      <c r="F2057" s="151"/>
    </row>
    <row r="2058" spans="1:6">
      <c r="A2058" s="150"/>
      <c r="B2058" s="152"/>
      <c r="C2058" s="151"/>
      <c r="D2058" s="151"/>
      <c r="E2058" s="151"/>
      <c r="F2058" s="151"/>
    </row>
    <row r="2059" spans="1:6">
      <c r="A2059" s="150"/>
      <c r="B2059" s="152"/>
      <c r="C2059" s="151"/>
      <c r="D2059" s="151"/>
      <c r="E2059" s="151"/>
      <c r="F2059" s="151"/>
    </row>
    <row r="2060" spans="1:6">
      <c r="A2060" s="150"/>
      <c r="B2060" s="152"/>
      <c r="C2060" s="151"/>
      <c r="D2060" s="151"/>
      <c r="E2060" s="151"/>
      <c r="F2060" s="151"/>
    </row>
    <row r="2061" spans="1:6">
      <c r="A2061" s="150"/>
      <c r="B2061" s="152"/>
      <c r="C2061" s="151"/>
      <c r="D2061" s="151"/>
      <c r="E2061" s="151"/>
      <c r="F2061" s="151"/>
    </row>
    <row r="2062" spans="1:6">
      <c r="A2062" s="150"/>
      <c r="B2062" s="152"/>
      <c r="C2062" s="151"/>
      <c r="D2062" s="151"/>
      <c r="E2062" s="151"/>
      <c r="F2062" s="151"/>
    </row>
    <row r="2063" spans="1:6">
      <c r="A2063" s="150"/>
      <c r="B2063" s="152"/>
      <c r="C2063" s="151"/>
      <c r="D2063" s="151"/>
      <c r="E2063" s="151"/>
      <c r="F2063" s="151"/>
    </row>
    <row r="2064" spans="1:6">
      <c r="A2064" s="150"/>
      <c r="B2064" s="152"/>
      <c r="C2064" s="151"/>
      <c r="D2064" s="151"/>
      <c r="E2064" s="151"/>
      <c r="F2064" s="151"/>
    </row>
    <row r="2065" spans="1:6">
      <c r="A2065" s="150"/>
      <c r="B2065" s="152"/>
      <c r="C2065" s="151"/>
      <c r="D2065" s="151"/>
      <c r="E2065" s="151"/>
      <c r="F2065" s="151"/>
    </row>
    <row r="2066" spans="1:6">
      <c r="A2066" s="150"/>
      <c r="B2066" s="152"/>
      <c r="C2066" s="151"/>
      <c r="D2066" s="151"/>
      <c r="E2066" s="151"/>
      <c r="F2066" s="151"/>
    </row>
    <row r="2067" spans="1:6">
      <c r="A2067" s="150"/>
      <c r="B2067" s="152"/>
      <c r="C2067" s="151"/>
      <c r="D2067" s="151"/>
      <c r="E2067" s="151"/>
      <c r="F2067" s="151"/>
    </row>
    <row r="2068" spans="1:6">
      <c r="A2068" s="150"/>
      <c r="B2068" s="152"/>
      <c r="C2068" s="151"/>
      <c r="D2068" s="151"/>
      <c r="E2068" s="151"/>
      <c r="F2068" s="151"/>
    </row>
    <row r="2069" spans="1:6">
      <c r="A2069" s="150"/>
      <c r="B2069" s="152"/>
      <c r="C2069" s="151"/>
      <c r="D2069" s="151"/>
      <c r="E2069" s="151"/>
      <c r="F2069" s="151"/>
    </row>
    <row r="2070" spans="1:6">
      <c r="A2070" s="150"/>
      <c r="B2070" s="152"/>
      <c r="C2070" s="151"/>
      <c r="D2070" s="151"/>
      <c r="E2070" s="151"/>
      <c r="F2070" s="151"/>
    </row>
    <row r="2071" spans="1:6">
      <c r="A2071" s="150"/>
      <c r="B2071" s="152"/>
      <c r="C2071" s="151"/>
      <c r="D2071" s="151"/>
      <c r="E2071" s="151"/>
      <c r="F2071" s="151"/>
    </row>
    <row r="2072" spans="1:6">
      <c r="A2072" s="150"/>
      <c r="B2072" s="152"/>
      <c r="C2072" s="151"/>
      <c r="D2072" s="151"/>
      <c r="E2072" s="151"/>
      <c r="F2072" s="151"/>
    </row>
    <row r="2073" spans="1:6">
      <c r="A2073" s="150"/>
      <c r="B2073" s="152"/>
      <c r="C2073" s="151"/>
      <c r="D2073" s="151"/>
      <c r="E2073" s="151"/>
      <c r="F2073" s="151"/>
    </row>
    <row r="2074" spans="1:6">
      <c r="A2074" s="150"/>
      <c r="B2074" s="152"/>
      <c r="C2074" s="151"/>
      <c r="D2074" s="151"/>
      <c r="E2074" s="151"/>
      <c r="F2074" s="151"/>
    </row>
    <row r="2075" spans="1:6">
      <c r="A2075" s="150"/>
      <c r="B2075" s="152"/>
      <c r="C2075" s="151"/>
      <c r="D2075" s="151"/>
      <c r="E2075" s="151"/>
      <c r="F2075" s="151"/>
    </row>
    <row r="2076" spans="1:6">
      <c r="A2076" s="150"/>
      <c r="B2076" s="152"/>
      <c r="C2076" s="151"/>
      <c r="D2076" s="151"/>
      <c r="E2076" s="151"/>
      <c r="F2076" s="151"/>
    </row>
    <row r="2077" spans="1:6">
      <c r="A2077" s="150"/>
      <c r="B2077" s="152"/>
      <c r="C2077" s="151"/>
      <c r="D2077" s="151"/>
      <c r="E2077" s="151"/>
      <c r="F2077" s="151"/>
    </row>
    <row r="2078" spans="1:6">
      <c r="A2078" s="150"/>
      <c r="B2078" s="152"/>
      <c r="C2078" s="151"/>
      <c r="D2078" s="151"/>
      <c r="E2078" s="151"/>
      <c r="F2078" s="151"/>
    </row>
    <row r="2079" spans="1:6">
      <c r="A2079" s="150"/>
      <c r="B2079" s="152"/>
      <c r="C2079" s="151"/>
      <c r="D2079" s="151"/>
      <c r="E2079" s="151"/>
      <c r="F2079" s="151"/>
    </row>
    <row r="2080" spans="1:6">
      <c r="A2080" s="150"/>
      <c r="B2080" s="152"/>
      <c r="C2080" s="151"/>
      <c r="D2080" s="151"/>
      <c r="E2080" s="151"/>
      <c r="F2080" s="151"/>
    </row>
    <row r="2081" spans="1:6">
      <c r="A2081" s="150"/>
      <c r="B2081" s="152"/>
      <c r="C2081" s="151"/>
      <c r="D2081" s="151"/>
      <c r="E2081" s="151"/>
      <c r="F2081" s="151"/>
    </row>
    <row r="2082" spans="1:6">
      <c r="A2082" s="150"/>
      <c r="B2082" s="152"/>
      <c r="C2082" s="151"/>
      <c r="D2082" s="151"/>
      <c r="E2082" s="151"/>
      <c r="F2082" s="151"/>
    </row>
    <row r="2083" spans="1:6">
      <c r="A2083" s="150"/>
      <c r="B2083" s="152"/>
      <c r="C2083" s="151"/>
      <c r="D2083" s="151"/>
      <c r="E2083" s="151"/>
      <c r="F2083" s="151"/>
    </row>
    <row r="2084" spans="1:6">
      <c r="A2084" s="150"/>
      <c r="B2084" s="152"/>
      <c r="C2084" s="151"/>
      <c r="D2084" s="151"/>
      <c r="E2084" s="151"/>
      <c r="F2084" s="151"/>
    </row>
    <row r="2085" spans="1:6">
      <c r="A2085" s="150"/>
      <c r="B2085" s="152"/>
      <c r="C2085" s="151"/>
      <c r="D2085" s="151"/>
      <c r="E2085" s="151"/>
      <c r="F2085" s="151"/>
    </row>
    <row r="2086" spans="1:6">
      <c r="A2086" s="150"/>
      <c r="B2086" s="152"/>
      <c r="C2086" s="151"/>
      <c r="D2086" s="151"/>
      <c r="E2086" s="151"/>
      <c r="F2086" s="151"/>
    </row>
    <row r="2087" spans="1:6">
      <c r="A2087" s="150"/>
      <c r="B2087" s="152"/>
      <c r="C2087" s="151"/>
      <c r="D2087" s="151"/>
      <c r="E2087" s="151"/>
      <c r="F2087" s="151"/>
    </row>
    <row r="2088" spans="1:6">
      <c r="A2088" s="150"/>
      <c r="B2088" s="152"/>
      <c r="C2088" s="151"/>
      <c r="D2088" s="151"/>
      <c r="E2088" s="151"/>
      <c r="F2088" s="151"/>
    </row>
    <row r="2089" spans="1:6">
      <c r="A2089" s="150"/>
      <c r="B2089" s="152"/>
      <c r="C2089" s="151"/>
      <c r="D2089" s="151"/>
      <c r="E2089" s="151"/>
      <c r="F2089" s="151"/>
    </row>
    <row r="2090" spans="1:6">
      <c r="A2090" s="150"/>
      <c r="B2090" s="152"/>
      <c r="C2090" s="151"/>
      <c r="D2090" s="151"/>
      <c r="E2090" s="151"/>
      <c r="F2090" s="151"/>
    </row>
    <row r="2091" spans="1:6">
      <c r="A2091" s="150"/>
      <c r="B2091" s="152"/>
      <c r="C2091" s="151"/>
      <c r="D2091" s="151"/>
      <c r="E2091" s="151"/>
      <c r="F2091" s="151"/>
    </row>
    <row r="2092" spans="1:6">
      <c r="A2092" s="150"/>
      <c r="B2092" s="152"/>
      <c r="C2092" s="151"/>
      <c r="D2092" s="151"/>
      <c r="E2092" s="151"/>
      <c r="F2092" s="151"/>
    </row>
    <row r="2093" spans="1:6">
      <c r="A2093" s="150"/>
      <c r="B2093" s="152"/>
      <c r="C2093" s="151"/>
      <c r="D2093" s="151"/>
      <c r="E2093" s="151"/>
      <c r="F2093" s="151"/>
    </row>
    <row r="2094" spans="1:6">
      <c r="A2094" s="150"/>
      <c r="B2094" s="152"/>
      <c r="C2094" s="151"/>
      <c r="D2094" s="151"/>
      <c r="E2094" s="151"/>
      <c r="F2094" s="151"/>
    </row>
    <row r="2095" spans="1:6">
      <c r="A2095" s="150"/>
      <c r="B2095" s="152"/>
      <c r="C2095" s="151"/>
      <c r="D2095" s="151"/>
      <c r="E2095" s="151"/>
      <c r="F2095" s="151"/>
    </row>
    <row r="2096" spans="1:6">
      <c r="A2096" s="150"/>
      <c r="B2096" s="152"/>
      <c r="C2096" s="151"/>
      <c r="D2096" s="151"/>
      <c r="E2096" s="151"/>
      <c r="F2096" s="151"/>
    </row>
    <row r="2097" spans="1:6">
      <c r="A2097" s="150"/>
      <c r="B2097" s="152"/>
      <c r="C2097" s="151"/>
      <c r="D2097" s="151"/>
      <c r="E2097" s="151"/>
      <c r="F2097" s="151"/>
    </row>
    <row r="2098" spans="1:6">
      <c r="A2098" s="150"/>
      <c r="B2098" s="152"/>
      <c r="C2098" s="151"/>
      <c r="D2098" s="151"/>
      <c r="E2098" s="151"/>
      <c r="F2098" s="151"/>
    </row>
    <row r="2099" spans="1:6">
      <c r="A2099" s="150"/>
      <c r="B2099" s="152"/>
      <c r="C2099" s="151"/>
      <c r="D2099" s="151"/>
      <c r="E2099" s="151"/>
      <c r="F2099" s="151"/>
    </row>
    <row r="2100" spans="1:6">
      <c r="A2100" s="150"/>
      <c r="B2100" s="152"/>
      <c r="C2100" s="151"/>
      <c r="D2100" s="151"/>
      <c r="E2100" s="151"/>
      <c r="F2100" s="151"/>
    </row>
    <row r="2101" spans="1:6">
      <c r="A2101" s="150"/>
      <c r="B2101" s="152"/>
      <c r="C2101" s="151"/>
      <c r="D2101" s="151"/>
      <c r="E2101" s="151"/>
      <c r="F2101" s="151"/>
    </row>
    <row r="2102" spans="1:6">
      <c r="A2102" s="150"/>
      <c r="B2102" s="152"/>
      <c r="C2102" s="151"/>
      <c r="D2102" s="151"/>
      <c r="E2102" s="151"/>
      <c r="F2102" s="151"/>
    </row>
    <row r="2103" spans="1:6">
      <c r="A2103" s="150"/>
      <c r="B2103" s="152"/>
      <c r="C2103" s="151"/>
      <c r="D2103" s="151"/>
      <c r="E2103" s="151"/>
      <c r="F2103" s="151"/>
    </row>
    <row r="2104" spans="1:6">
      <c r="A2104" s="150"/>
      <c r="B2104" s="152"/>
      <c r="C2104" s="151"/>
      <c r="D2104" s="151"/>
      <c r="E2104" s="151"/>
      <c r="F2104" s="151"/>
    </row>
    <row r="2105" spans="1:6">
      <c r="A2105" s="150"/>
      <c r="B2105" s="152"/>
      <c r="C2105" s="151"/>
      <c r="D2105" s="151"/>
      <c r="E2105" s="151"/>
      <c r="F2105" s="151"/>
    </row>
    <row r="2106" spans="1:6">
      <c r="A2106" s="150"/>
      <c r="B2106" s="152"/>
      <c r="C2106" s="151"/>
      <c r="D2106" s="151"/>
      <c r="E2106" s="151"/>
      <c r="F2106" s="151"/>
    </row>
    <row r="2107" spans="1:6">
      <c r="A2107" s="150"/>
      <c r="B2107" s="152"/>
      <c r="C2107" s="151"/>
      <c r="D2107" s="151"/>
      <c r="E2107" s="151"/>
      <c r="F2107" s="151"/>
    </row>
    <row r="2108" spans="1:6">
      <c r="A2108" s="150"/>
      <c r="B2108" s="152"/>
      <c r="C2108" s="151"/>
      <c r="D2108" s="151"/>
      <c r="E2108" s="151"/>
      <c r="F2108" s="151"/>
    </row>
    <row r="2109" spans="1:6">
      <c r="A2109" s="150"/>
      <c r="B2109" s="152"/>
      <c r="C2109" s="151"/>
      <c r="D2109" s="151"/>
      <c r="E2109" s="151"/>
      <c r="F2109" s="151"/>
    </row>
    <row r="2110" spans="1:6">
      <c r="A2110" s="150"/>
      <c r="B2110" s="152"/>
      <c r="C2110" s="151"/>
      <c r="D2110" s="151"/>
      <c r="E2110" s="151"/>
      <c r="F2110" s="151"/>
    </row>
    <row r="2111" spans="1:6">
      <c r="A2111" s="150"/>
      <c r="B2111" s="152"/>
      <c r="C2111" s="151"/>
      <c r="D2111" s="151"/>
      <c r="E2111" s="151"/>
      <c r="F2111" s="151"/>
    </row>
    <row r="2112" spans="1:6">
      <c r="A2112" s="150"/>
      <c r="B2112" s="152"/>
      <c r="C2112" s="151"/>
      <c r="D2112" s="151"/>
      <c r="E2112" s="151"/>
      <c r="F2112" s="151"/>
    </row>
    <row r="2113" spans="1:6">
      <c r="A2113" s="150"/>
      <c r="B2113" s="152"/>
      <c r="C2113" s="151"/>
      <c r="D2113" s="151"/>
      <c r="E2113" s="151"/>
      <c r="F2113" s="151"/>
    </row>
    <row r="2114" spans="1:6">
      <c r="A2114" s="150"/>
      <c r="B2114" s="152"/>
      <c r="C2114" s="151"/>
      <c r="D2114" s="151"/>
      <c r="E2114" s="151"/>
      <c r="F2114" s="151"/>
    </row>
    <row r="2115" spans="1:6">
      <c r="A2115" s="150"/>
      <c r="B2115" s="152"/>
      <c r="C2115" s="151"/>
      <c r="D2115" s="151"/>
      <c r="E2115" s="151"/>
      <c r="F2115" s="151"/>
    </row>
    <row r="2116" spans="1:6">
      <c r="A2116" s="150"/>
      <c r="B2116" s="152"/>
      <c r="C2116" s="151"/>
      <c r="D2116" s="151"/>
      <c r="E2116" s="151"/>
      <c r="F2116" s="151"/>
    </row>
    <row r="2117" spans="1:6">
      <c r="A2117" s="150"/>
      <c r="B2117" s="152"/>
      <c r="C2117" s="151"/>
      <c r="D2117" s="151"/>
      <c r="E2117" s="151"/>
      <c r="F2117" s="151"/>
    </row>
    <row r="2118" spans="1:6">
      <c r="A2118" s="150"/>
      <c r="B2118" s="152"/>
      <c r="C2118" s="151"/>
      <c r="D2118" s="151"/>
      <c r="E2118" s="151"/>
      <c r="F2118" s="151"/>
    </row>
    <row r="2119" spans="1:6">
      <c r="A2119" s="150"/>
      <c r="B2119" s="152"/>
      <c r="C2119" s="151"/>
      <c r="D2119" s="151"/>
      <c r="E2119" s="151"/>
      <c r="F2119" s="151"/>
    </row>
    <row r="2120" spans="1:6">
      <c r="A2120" s="150"/>
      <c r="B2120" s="152"/>
      <c r="C2120" s="151"/>
      <c r="D2120" s="151"/>
      <c r="E2120" s="151"/>
      <c r="F2120" s="151"/>
    </row>
    <row r="2121" spans="1:6">
      <c r="A2121" s="150"/>
      <c r="B2121" s="152"/>
      <c r="C2121" s="151"/>
      <c r="D2121" s="151"/>
      <c r="E2121" s="151"/>
      <c r="F2121" s="151"/>
    </row>
    <row r="2122" spans="1:6">
      <c r="A2122" s="150"/>
      <c r="B2122" s="152"/>
      <c r="C2122" s="151"/>
      <c r="D2122" s="151"/>
      <c r="E2122" s="151"/>
      <c r="F2122" s="151"/>
    </row>
    <row r="2123" spans="1:6">
      <c r="A2123" s="150"/>
      <c r="B2123" s="152"/>
      <c r="C2123" s="151"/>
      <c r="D2123" s="151"/>
      <c r="E2123" s="151"/>
      <c r="F2123" s="151"/>
    </row>
    <row r="2124" spans="1:6">
      <c r="A2124" s="150"/>
      <c r="B2124" s="152"/>
      <c r="C2124" s="151"/>
      <c r="D2124" s="151"/>
      <c r="E2124" s="151"/>
      <c r="F2124" s="151"/>
    </row>
    <row r="2125" spans="1:6">
      <c r="A2125" s="150"/>
      <c r="B2125" s="152"/>
      <c r="C2125" s="151"/>
      <c r="D2125" s="151"/>
      <c r="E2125" s="151"/>
      <c r="F2125" s="151"/>
    </row>
    <row r="2126" spans="1:6">
      <c r="A2126" s="150"/>
      <c r="B2126" s="152"/>
      <c r="C2126" s="151"/>
      <c r="D2126" s="151"/>
      <c r="E2126" s="151"/>
      <c r="F2126" s="151"/>
    </row>
    <row r="2127" spans="1:6">
      <c r="A2127" s="150"/>
      <c r="B2127" s="152"/>
      <c r="C2127" s="151"/>
      <c r="D2127" s="151"/>
      <c r="E2127" s="151"/>
      <c r="F2127" s="151"/>
    </row>
    <row r="2128" spans="1:6">
      <c r="A2128" s="150"/>
      <c r="B2128" s="152"/>
      <c r="C2128" s="151"/>
      <c r="D2128" s="151"/>
      <c r="E2128" s="151"/>
      <c r="F2128" s="151"/>
    </row>
    <row r="2129" spans="1:6">
      <c r="A2129" s="150"/>
      <c r="B2129" s="152"/>
      <c r="C2129" s="151"/>
      <c r="D2129" s="151"/>
      <c r="E2129" s="151"/>
      <c r="F2129" s="151"/>
    </row>
    <row r="2130" spans="1:6">
      <c r="A2130" s="150"/>
      <c r="B2130" s="152"/>
      <c r="C2130" s="151"/>
      <c r="D2130" s="151"/>
      <c r="E2130" s="151"/>
      <c r="F2130" s="151"/>
    </row>
    <row r="2131" spans="1:6">
      <c r="A2131" s="150"/>
      <c r="B2131" s="152"/>
      <c r="C2131" s="151"/>
      <c r="D2131" s="151"/>
      <c r="E2131" s="151"/>
      <c r="F2131" s="151"/>
    </row>
    <row r="2132" spans="1:6">
      <c r="A2132" s="150"/>
      <c r="B2132" s="152"/>
      <c r="C2132" s="151"/>
      <c r="D2132" s="151"/>
      <c r="E2132" s="151"/>
      <c r="F2132" s="151"/>
    </row>
    <row r="2133" spans="1:6">
      <c r="A2133" s="150"/>
      <c r="B2133" s="152"/>
      <c r="C2133" s="151"/>
      <c r="D2133" s="151"/>
      <c r="E2133" s="151"/>
      <c r="F2133" s="151"/>
    </row>
    <row r="2134" spans="1:6">
      <c r="A2134" s="150"/>
      <c r="B2134" s="152"/>
      <c r="C2134" s="151"/>
      <c r="D2134" s="151"/>
      <c r="E2134" s="151"/>
      <c r="F2134" s="151"/>
    </row>
    <row r="2135" spans="1:6">
      <c r="A2135" s="150"/>
      <c r="B2135" s="152"/>
      <c r="C2135" s="151"/>
      <c r="D2135" s="151"/>
      <c r="E2135" s="151"/>
      <c r="F2135" s="151"/>
    </row>
    <row r="2136" spans="1:6">
      <c r="A2136" s="150"/>
      <c r="B2136" s="152"/>
      <c r="C2136" s="151"/>
      <c r="D2136" s="151"/>
      <c r="E2136" s="151"/>
      <c r="F2136" s="151"/>
    </row>
    <row r="2137" spans="1:6">
      <c r="A2137" s="150"/>
      <c r="B2137" s="152"/>
      <c r="C2137" s="151"/>
      <c r="D2137" s="151"/>
      <c r="E2137" s="151"/>
      <c r="F2137" s="151"/>
    </row>
    <row r="2138" spans="1:6">
      <c r="A2138" s="150"/>
      <c r="B2138" s="152"/>
      <c r="C2138" s="151"/>
      <c r="D2138" s="151"/>
      <c r="E2138" s="151"/>
      <c r="F2138" s="151"/>
    </row>
    <row r="2139" spans="1:6">
      <c r="A2139" s="150"/>
      <c r="B2139" s="152"/>
      <c r="C2139" s="151"/>
      <c r="D2139" s="151"/>
      <c r="E2139" s="151"/>
      <c r="F2139" s="151"/>
    </row>
    <row r="2140" spans="1:6">
      <c r="A2140" s="150"/>
      <c r="B2140" s="152"/>
      <c r="C2140" s="151"/>
      <c r="D2140" s="151"/>
      <c r="E2140" s="151"/>
      <c r="F2140" s="151"/>
    </row>
    <row r="2141" spans="1:6">
      <c r="A2141" s="150"/>
      <c r="B2141" s="152"/>
      <c r="C2141" s="151"/>
      <c r="D2141" s="151"/>
      <c r="E2141" s="151"/>
      <c r="F2141" s="151"/>
    </row>
    <row r="2142" spans="1:6">
      <c r="A2142" s="150"/>
      <c r="B2142" s="152"/>
      <c r="C2142" s="151"/>
      <c r="D2142" s="151"/>
      <c r="E2142" s="151"/>
      <c r="F2142" s="151"/>
    </row>
    <row r="2143" spans="1:6">
      <c r="A2143" s="150"/>
      <c r="B2143" s="152"/>
      <c r="C2143" s="151"/>
      <c r="D2143" s="151"/>
      <c r="E2143" s="151"/>
      <c r="F2143" s="151"/>
    </row>
    <row r="2144" spans="1:6">
      <c r="A2144" s="150"/>
      <c r="B2144" s="152"/>
      <c r="C2144" s="151"/>
      <c r="D2144" s="151"/>
      <c r="E2144" s="151"/>
      <c r="F2144" s="151"/>
    </row>
    <row r="2145" spans="1:6">
      <c r="A2145" s="150"/>
      <c r="B2145" s="152"/>
      <c r="C2145" s="151"/>
      <c r="D2145" s="151"/>
      <c r="E2145" s="151"/>
      <c r="F2145" s="151"/>
    </row>
    <row r="2146" spans="1:6">
      <c r="A2146" s="150"/>
      <c r="B2146" s="152"/>
      <c r="C2146" s="151"/>
      <c r="D2146" s="151"/>
      <c r="E2146" s="151"/>
      <c r="F2146" s="151"/>
    </row>
    <row r="2147" spans="1:6">
      <c r="A2147" s="150"/>
      <c r="B2147" s="152"/>
      <c r="C2147" s="151"/>
      <c r="D2147" s="151"/>
      <c r="E2147" s="151"/>
      <c r="F2147" s="151"/>
    </row>
    <row r="2148" spans="1:6">
      <c r="A2148" s="150"/>
      <c r="B2148" s="152"/>
      <c r="C2148" s="151"/>
      <c r="D2148" s="151"/>
      <c r="E2148" s="151"/>
      <c r="F2148" s="151"/>
    </row>
    <row r="2149" spans="1:6">
      <c r="A2149" s="150"/>
      <c r="B2149" s="152"/>
      <c r="C2149" s="151"/>
      <c r="D2149" s="151"/>
      <c r="E2149" s="151"/>
      <c r="F2149" s="151"/>
    </row>
    <row r="2150" spans="1:6">
      <c r="A2150" s="150"/>
      <c r="B2150" s="152"/>
      <c r="C2150" s="151"/>
      <c r="D2150" s="151"/>
      <c r="E2150" s="151"/>
      <c r="F2150" s="151"/>
    </row>
    <row r="2151" spans="1:6">
      <c r="A2151" s="150"/>
      <c r="B2151" s="152"/>
      <c r="C2151" s="151"/>
      <c r="D2151" s="151"/>
      <c r="E2151" s="151"/>
      <c r="F2151" s="151"/>
    </row>
    <row r="2152" spans="1:6">
      <c r="A2152" s="150"/>
      <c r="B2152" s="152"/>
      <c r="C2152" s="151"/>
      <c r="D2152" s="151"/>
      <c r="E2152" s="151"/>
      <c r="F2152" s="151"/>
    </row>
    <row r="2153" spans="1:6">
      <c r="A2153" s="150"/>
      <c r="B2153" s="152"/>
      <c r="C2153" s="151"/>
      <c r="D2153" s="151"/>
      <c r="E2153" s="151"/>
      <c r="F2153" s="151"/>
    </row>
    <row r="2154" spans="1:6">
      <c r="A2154" s="150"/>
      <c r="B2154" s="152"/>
      <c r="C2154" s="151"/>
      <c r="D2154" s="151"/>
      <c r="E2154" s="151"/>
      <c r="F2154" s="151"/>
    </row>
    <row r="2155" spans="1:6">
      <c r="A2155" s="150"/>
      <c r="B2155" s="152"/>
      <c r="C2155" s="151"/>
      <c r="D2155" s="151"/>
      <c r="E2155" s="151"/>
      <c r="F2155" s="151"/>
    </row>
    <row r="2156" spans="1:6">
      <c r="A2156" s="150"/>
      <c r="B2156" s="152"/>
      <c r="C2156" s="151"/>
      <c r="D2156" s="151"/>
      <c r="E2156" s="151"/>
      <c r="F2156" s="151"/>
    </row>
    <row r="2157" spans="1:6">
      <c r="A2157" s="150"/>
      <c r="B2157" s="152"/>
      <c r="C2157" s="151"/>
      <c r="D2157" s="151"/>
      <c r="E2157" s="151"/>
      <c r="F2157" s="151"/>
    </row>
    <row r="2158" spans="1:6">
      <c r="A2158" s="150"/>
      <c r="B2158" s="152"/>
      <c r="C2158" s="151"/>
      <c r="D2158" s="151"/>
      <c r="E2158" s="151"/>
      <c r="F2158" s="151"/>
    </row>
    <row r="2159" spans="1:6">
      <c r="A2159" s="150"/>
      <c r="B2159" s="152"/>
      <c r="C2159" s="151"/>
      <c r="D2159" s="151"/>
      <c r="E2159" s="151"/>
      <c r="F2159" s="151"/>
    </row>
    <row r="2160" spans="1:6">
      <c r="A2160" s="150"/>
      <c r="B2160" s="152"/>
      <c r="C2160" s="151"/>
      <c r="D2160" s="151"/>
      <c r="E2160" s="151"/>
      <c r="F2160" s="151"/>
    </row>
    <row r="2161" spans="1:6">
      <c r="A2161" s="150"/>
      <c r="B2161" s="152"/>
      <c r="C2161" s="151"/>
      <c r="D2161" s="151"/>
      <c r="E2161" s="151"/>
      <c r="F2161" s="151"/>
    </row>
    <row r="2162" spans="1:6">
      <c r="A2162" s="150"/>
      <c r="B2162" s="152"/>
      <c r="C2162" s="151"/>
      <c r="D2162" s="151"/>
      <c r="E2162" s="151"/>
      <c r="F2162" s="151"/>
    </row>
    <row r="2163" spans="1:6">
      <c r="A2163" s="150"/>
      <c r="B2163" s="152"/>
      <c r="C2163" s="151"/>
      <c r="D2163" s="151"/>
      <c r="E2163" s="151"/>
      <c r="F2163" s="151"/>
    </row>
    <row r="2164" spans="1:6">
      <c r="A2164" s="150"/>
      <c r="B2164" s="152"/>
      <c r="C2164" s="151"/>
      <c r="D2164" s="151"/>
      <c r="E2164" s="151"/>
      <c r="F2164" s="151"/>
    </row>
    <row r="2165" spans="1:6">
      <c r="A2165" s="150"/>
      <c r="B2165" s="152"/>
      <c r="C2165" s="151"/>
      <c r="D2165" s="151"/>
      <c r="E2165" s="151"/>
      <c r="F2165" s="151"/>
    </row>
    <row r="2166" spans="1:6">
      <c r="A2166" s="150"/>
      <c r="B2166" s="152"/>
      <c r="C2166" s="151"/>
      <c r="D2166" s="151"/>
      <c r="E2166" s="151"/>
      <c r="F2166" s="151"/>
    </row>
    <row r="2167" spans="1:6">
      <c r="A2167" s="150"/>
      <c r="B2167" s="152"/>
      <c r="C2167" s="151"/>
      <c r="D2167" s="151"/>
      <c r="E2167" s="151"/>
      <c r="F2167" s="151"/>
    </row>
    <row r="2168" spans="1:6">
      <c r="A2168" s="150"/>
      <c r="B2168" s="152"/>
      <c r="C2168" s="151"/>
      <c r="D2168" s="151"/>
      <c r="E2168" s="151"/>
      <c r="F2168" s="151"/>
    </row>
    <row r="2169" spans="1:6">
      <c r="A2169" s="150"/>
      <c r="B2169" s="152"/>
      <c r="C2169" s="151"/>
      <c r="D2169" s="151"/>
      <c r="E2169" s="151"/>
      <c r="F2169" s="151"/>
    </row>
    <row r="2170" spans="1:6">
      <c r="A2170" s="150"/>
      <c r="B2170" s="152"/>
      <c r="C2170" s="151"/>
      <c r="D2170" s="151"/>
      <c r="E2170" s="151"/>
      <c r="F2170" s="151"/>
    </row>
    <row r="2171" spans="1:6">
      <c r="A2171" s="150"/>
      <c r="B2171" s="152"/>
      <c r="C2171" s="151"/>
      <c r="D2171" s="151"/>
      <c r="E2171" s="151"/>
      <c r="F2171" s="151"/>
    </row>
    <row r="2172" spans="1:6">
      <c r="A2172" s="150"/>
      <c r="B2172" s="152"/>
      <c r="C2172" s="151"/>
      <c r="D2172" s="151"/>
      <c r="E2172" s="151"/>
      <c r="F2172" s="151"/>
    </row>
    <row r="2173" spans="1:6">
      <c r="A2173" s="150"/>
      <c r="B2173" s="152"/>
      <c r="C2173" s="151"/>
      <c r="D2173" s="151"/>
      <c r="E2173" s="151"/>
      <c r="F2173" s="151"/>
    </row>
    <row r="2174" spans="1:6">
      <c r="A2174" s="150"/>
      <c r="B2174" s="152"/>
      <c r="C2174" s="151"/>
      <c r="D2174" s="151"/>
      <c r="E2174" s="151"/>
      <c r="F2174" s="151"/>
    </row>
    <row r="2175" spans="1:6">
      <c r="A2175" s="150"/>
      <c r="B2175" s="152"/>
      <c r="C2175" s="151"/>
      <c r="D2175" s="151"/>
      <c r="E2175" s="151"/>
      <c r="F2175" s="151"/>
    </row>
    <row r="2176" spans="1:6">
      <c r="A2176" s="150"/>
      <c r="B2176" s="152"/>
      <c r="C2176" s="151"/>
      <c r="D2176" s="151"/>
      <c r="E2176" s="151"/>
      <c r="F2176" s="151"/>
    </row>
    <row r="2177" spans="1:6">
      <c r="A2177" s="150"/>
      <c r="B2177" s="152"/>
      <c r="C2177" s="151"/>
      <c r="D2177" s="151"/>
      <c r="E2177" s="151"/>
      <c r="F2177" s="151"/>
    </row>
    <row r="2178" spans="1:6">
      <c r="A2178" s="150"/>
      <c r="B2178" s="152"/>
      <c r="C2178" s="151"/>
      <c r="D2178" s="151"/>
      <c r="E2178" s="151"/>
      <c r="F2178" s="151"/>
    </row>
    <row r="2179" spans="1:6">
      <c r="A2179" s="150"/>
      <c r="B2179" s="152"/>
      <c r="C2179" s="151"/>
      <c r="D2179" s="151"/>
      <c r="E2179" s="151"/>
      <c r="F2179" s="151"/>
    </row>
    <row r="2180" spans="1:6">
      <c r="A2180" s="150"/>
      <c r="B2180" s="152"/>
      <c r="C2180" s="151"/>
      <c r="D2180" s="151"/>
      <c r="E2180" s="151"/>
      <c r="F2180" s="151"/>
    </row>
    <row r="2181" spans="1:6">
      <c r="A2181" s="150"/>
      <c r="B2181" s="152"/>
      <c r="C2181" s="151"/>
      <c r="D2181" s="151"/>
      <c r="E2181" s="151"/>
      <c r="F2181" s="151"/>
    </row>
    <row r="2182" spans="1:6">
      <c r="A2182" s="150"/>
      <c r="B2182" s="152"/>
      <c r="C2182" s="151"/>
      <c r="D2182" s="151"/>
      <c r="E2182" s="151"/>
      <c r="F2182" s="151"/>
    </row>
    <row r="2183" spans="1:6">
      <c r="A2183" s="150"/>
      <c r="B2183" s="152"/>
      <c r="C2183" s="151"/>
      <c r="D2183" s="151"/>
      <c r="E2183" s="151"/>
      <c r="F2183" s="151"/>
    </row>
    <row r="2184" spans="1:6">
      <c r="A2184" s="150"/>
      <c r="B2184" s="152"/>
      <c r="C2184" s="151"/>
      <c r="D2184" s="151"/>
      <c r="E2184" s="151"/>
      <c r="F2184" s="151"/>
    </row>
    <row r="2185" spans="1:6">
      <c r="A2185" s="150"/>
      <c r="B2185" s="152"/>
      <c r="C2185" s="151"/>
      <c r="D2185" s="151"/>
      <c r="E2185" s="151"/>
      <c r="F2185" s="151"/>
    </row>
    <row r="2186" spans="1:6">
      <c r="A2186" s="150"/>
      <c r="B2186" s="152"/>
      <c r="C2186" s="151"/>
      <c r="D2186" s="151"/>
      <c r="E2186" s="151"/>
      <c r="F2186" s="151"/>
    </row>
    <row r="2187" spans="1:6">
      <c r="A2187" s="150"/>
      <c r="B2187" s="152"/>
      <c r="C2187" s="151"/>
      <c r="D2187" s="151"/>
      <c r="E2187" s="151"/>
      <c r="F2187" s="151"/>
    </row>
    <row r="2188" spans="1:6">
      <c r="A2188" s="150"/>
      <c r="B2188" s="152"/>
      <c r="C2188" s="151"/>
      <c r="D2188" s="151"/>
      <c r="E2188" s="151"/>
      <c r="F2188" s="151"/>
    </row>
    <row r="2189" spans="1:6">
      <c r="A2189" s="150"/>
      <c r="B2189" s="152"/>
      <c r="C2189" s="151"/>
      <c r="D2189" s="151"/>
      <c r="E2189" s="151"/>
      <c r="F2189" s="151"/>
    </row>
    <row r="2190" spans="1:6">
      <c r="A2190" s="150"/>
      <c r="B2190" s="152"/>
      <c r="C2190" s="151"/>
      <c r="D2190" s="151"/>
      <c r="E2190" s="151"/>
      <c r="F2190" s="151"/>
    </row>
    <row r="2191" spans="1:6">
      <c r="A2191" s="150"/>
      <c r="B2191" s="152"/>
      <c r="C2191" s="151"/>
      <c r="D2191" s="151"/>
      <c r="E2191" s="151"/>
      <c r="F2191" s="151"/>
    </row>
    <row r="2192" spans="1:6">
      <c r="A2192" s="150"/>
      <c r="B2192" s="152"/>
      <c r="C2192" s="151"/>
      <c r="D2192" s="151"/>
      <c r="E2192" s="151"/>
      <c r="F2192" s="151"/>
    </row>
    <row r="2193" spans="1:6">
      <c r="A2193" s="150"/>
      <c r="B2193" s="152"/>
      <c r="C2193" s="151"/>
      <c r="D2193" s="151"/>
      <c r="E2193" s="151"/>
      <c r="F2193" s="151"/>
    </row>
    <row r="2194" spans="1:6">
      <c r="A2194" s="150"/>
      <c r="B2194" s="152"/>
      <c r="C2194" s="151"/>
      <c r="D2194" s="151"/>
      <c r="E2194" s="151"/>
      <c r="F2194" s="151"/>
    </row>
    <row r="2195" spans="1:6">
      <c r="A2195" s="150"/>
      <c r="B2195" s="152"/>
      <c r="C2195" s="151"/>
      <c r="D2195" s="151"/>
      <c r="E2195" s="151"/>
      <c r="F2195" s="151"/>
    </row>
    <row r="2196" spans="1:6">
      <c r="A2196" s="150"/>
      <c r="B2196" s="152"/>
      <c r="C2196" s="151"/>
      <c r="D2196" s="151"/>
      <c r="E2196" s="151"/>
      <c r="F2196" s="151"/>
    </row>
    <row r="2197" spans="1:6">
      <c r="A2197" s="150"/>
      <c r="B2197" s="152"/>
      <c r="C2197" s="151"/>
      <c r="D2197" s="151"/>
      <c r="E2197" s="151"/>
      <c r="F2197" s="151"/>
    </row>
    <row r="2198" spans="1:6">
      <c r="A2198" s="150"/>
      <c r="B2198" s="152"/>
      <c r="C2198" s="151"/>
      <c r="D2198" s="151"/>
      <c r="E2198" s="151"/>
      <c r="F2198" s="151"/>
    </row>
    <row r="2199" spans="1:6">
      <c r="A2199" s="150"/>
      <c r="B2199" s="152"/>
      <c r="C2199" s="151"/>
      <c r="D2199" s="151"/>
      <c r="E2199" s="151"/>
      <c r="F2199" s="151"/>
    </row>
    <row r="2200" spans="1:6">
      <c r="A2200" s="150"/>
      <c r="B2200" s="152"/>
      <c r="C2200" s="151"/>
      <c r="D2200" s="151"/>
      <c r="E2200" s="151"/>
      <c r="F2200" s="151"/>
    </row>
    <row r="2201" spans="1:6">
      <c r="A2201" s="150"/>
      <c r="B2201" s="152"/>
      <c r="C2201" s="151"/>
      <c r="D2201" s="151"/>
      <c r="E2201" s="151"/>
      <c r="F2201" s="151"/>
    </row>
    <row r="2202" spans="1:6">
      <c r="A2202" s="150"/>
      <c r="B2202" s="152"/>
      <c r="C2202" s="151"/>
      <c r="D2202" s="151"/>
      <c r="E2202" s="151"/>
      <c r="F2202" s="151"/>
    </row>
    <row r="2203" spans="1:6">
      <c r="A2203" s="150"/>
      <c r="B2203" s="152"/>
      <c r="C2203" s="151"/>
      <c r="D2203" s="151"/>
      <c r="E2203" s="151"/>
      <c r="F2203" s="151"/>
    </row>
    <row r="2204" spans="1:6">
      <c r="A2204" s="150"/>
      <c r="B2204" s="152"/>
      <c r="C2204" s="151"/>
      <c r="D2204" s="151"/>
      <c r="E2204" s="151"/>
      <c r="F2204" s="151"/>
    </row>
    <row r="2205" spans="1:6">
      <c r="A2205" s="150"/>
      <c r="B2205" s="152"/>
      <c r="C2205" s="151"/>
      <c r="D2205" s="151"/>
      <c r="E2205" s="151"/>
      <c r="F2205" s="151"/>
    </row>
    <row r="2206" spans="1:6">
      <c r="A2206" s="150"/>
      <c r="B2206" s="152"/>
      <c r="C2206" s="151"/>
      <c r="D2206" s="151"/>
      <c r="E2206" s="151"/>
      <c r="F2206" s="151"/>
    </row>
    <row r="2207" spans="1:6">
      <c r="A2207" s="150"/>
      <c r="B2207" s="152"/>
      <c r="C2207" s="151"/>
      <c r="D2207" s="151"/>
      <c r="E2207" s="151"/>
      <c r="F2207" s="151"/>
    </row>
    <row r="2208" spans="1:6">
      <c r="A2208" s="150"/>
      <c r="B2208" s="152"/>
      <c r="C2208" s="151"/>
      <c r="D2208" s="151"/>
      <c r="E2208" s="151"/>
      <c r="F2208" s="151"/>
    </row>
    <row r="2209" spans="1:6">
      <c r="A2209" s="150"/>
      <c r="B2209" s="152"/>
      <c r="C2209" s="151"/>
      <c r="D2209" s="151"/>
      <c r="E2209" s="151"/>
      <c r="F2209" s="151"/>
    </row>
    <row r="2210" spans="1:6">
      <c r="A2210" s="153"/>
      <c r="B2210" s="152"/>
      <c r="C2210" s="151"/>
      <c r="D2210" s="151"/>
      <c r="E2210" s="151"/>
      <c r="F2210" s="151"/>
    </row>
    <row r="2211" spans="1:6">
      <c r="A2211" s="153"/>
      <c r="B2211" s="152"/>
      <c r="C2211" s="151"/>
      <c r="D2211" s="151"/>
      <c r="E2211" s="151"/>
      <c r="F2211" s="151"/>
    </row>
    <row r="2212" spans="1:6">
      <c r="A2212" s="153"/>
      <c r="B2212" s="152"/>
      <c r="C2212" s="151"/>
      <c r="D2212" s="151"/>
      <c r="E2212" s="151"/>
      <c r="F2212" s="151"/>
    </row>
    <row r="2213" spans="1:6">
      <c r="A2213" s="153"/>
      <c r="B2213" s="152"/>
      <c r="C2213" s="151"/>
      <c r="D2213" s="151"/>
      <c r="E2213" s="151"/>
      <c r="F2213" s="151"/>
    </row>
    <row r="2214" spans="1:6">
      <c r="A2214" s="153"/>
      <c r="B2214" s="152"/>
      <c r="C2214" s="151"/>
      <c r="D2214" s="151"/>
      <c r="E2214" s="151"/>
      <c r="F2214" s="151"/>
    </row>
    <row r="2215" spans="1:6">
      <c r="A2215" s="153"/>
      <c r="B2215" s="152"/>
      <c r="C2215" s="151"/>
      <c r="D2215" s="151"/>
      <c r="E2215" s="151"/>
      <c r="F2215" s="151"/>
    </row>
    <row r="2216" spans="1:6">
      <c r="A2216" s="153"/>
      <c r="B2216" s="152"/>
      <c r="C2216" s="151"/>
      <c r="D2216" s="151"/>
      <c r="E2216" s="151"/>
      <c r="F2216" s="151"/>
    </row>
    <row r="2217" spans="1:6">
      <c r="A2217" s="153"/>
      <c r="B2217" s="152"/>
      <c r="C2217" s="151"/>
      <c r="D2217" s="151"/>
      <c r="E2217" s="151"/>
      <c r="F2217" s="151"/>
    </row>
    <row r="2218" spans="1:6">
      <c r="A2218" s="153"/>
      <c r="B2218" s="152"/>
      <c r="C2218" s="151"/>
      <c r="D2218" s="151"/>
      <c r="E2218" s="151"/>
      <c r="F2218" s="151"/>
    </row>
    <row r="2219" spans="1:6">
      <c r="A2219" s="153"/>
      <c r="B2219" s="152"/>
      <c r="C2219" s="151"/>
      <c r="D2219" s="151"/>
      <c r="E2219" s="151"/>
      <c r="F2219" s="151"/>
    </row>
    <row r="2220" spans="1:6">
      <c r="A2220" s="153"/>
      <c r="B2220" s="152"/>
      <c r="C2220" s="151"/>
      <c r="D2220" s="151"/>
      <c r="E2220" s="151"/>
      <c r="F2220" s="151"/>
    </row>
    <row r="2221" spans="1:6">
      <c r="A2221" s="153"/>
      <c r="B2221" s="152"/>
      <c r="C2221" s="151"/>
      <c r="D2221" s="151"/>
      <c r="E2221" s="151"/>
      <c r="F2221" s="151"/>
    </row>
    <row r="2222" spans="1:6">
      <c r="A2222" s="153"/>
      <c r="B2222" s="152"/>
      <c r="C2222" s="151"/>
      <c r="D2222" s="151"/>
      <c r="E2222" s="151"/>
      <c r="F2222" s="151"/>
    </row>
    <row r="2223" spans="1:6">
      <c r="A2223" s="153"/>
      <c r="B2223" s="152"/>
      <c r="C2223" s="151"/>
      <c r="D2223" s="151"/>
      <c r="E2223" s="151"/>
      <c r="F2223" s="151"/>
    </row>
    <row r="2224" spans="1:6">
      <c r="A2224" s="153"/>
      <c r="B2224" s="152"/>
      <c r="C2224" s="151"/>
      <c r="D2224" s="151"/>
      <c r="E2224" s="151"/>
      <c r="F2224" s="151"/>
    </row>
    <row r="2225" spans="1:6">
      <c r="A2225" s="153"/>
      <c r="B2225" s="152"/>
      <c r="C2225" s="151"/>
      <c r="D2225" s="151"/>
      <c r="E2225" s="151"/>
      <c r="F2225" s="151"/>
    </row>
    <row r="2226" spans="1:6">
      <c r="A2226" s="153"/>
      <c r="B2226" s="152"/>
      <c r="C2226" s="151"/>
      <c r="D2226" s="151"/>
      <c r="E2226" s="151"/>
      <c r="F2226" s="151"/>
    </row>
    <row r="2227" spans="1:6">
      <c r="A2227" s="153"/>
      <c r="B2227" s="152"/>
      <c r="C2227" s="151"/>
      <c r="D2227" s="151"/>
      <c r="E2227" s="151"/>
      <c r="F2227" s="151"/>
    </row>
    <row r="2228" spans="1:6">
      <c r="A2228" s="153"/>
      <c r="B2228" s="152"/>
      <c r="C2228" s="151"/>
      <c r="D2228" s="151"/>
      <c r="E2228" s="151"/>
      <c r="F2228" s="151"/>
    </row>
    <row r="2229" spans="1:6">
      <c r="A2229" s="153"/>
      <c r="B2229" s="152"/>
      <c r="C2229" s="151"/>
      <c r="D2229" s="151"/>
      <c r="E2229" s="151"/>
      <c r="F2229" s="151"/>
    </row>
    <row r="2230" spans="1:6">
      <c r="A2230" s="153"/>
      <c r="B2230" s="152"/>
      <c r="C2230" s="151"/>
      <c r="D2230" s="151"/>
      <c r="E2230" s="151"/>
      <c r="F2230" s="151"/>
    </row>
    <row r="2231" spans="1:6">
      <c r="A2231" s="153"/>
      <c r="B2231" s="152"/>
      <c r="C2231" s="151"/>
      <c r="D2231" s="151"/>
      <c r="E2231" s="151"/>
      <c r="F2231" s="151"/>
    </row>
    <row r="2232" spans="1:6">
      <c r="A2232" s="153"/>
      <c r="B2232" s="152"/>
      <c r="C2232" s="151"/>
      <c r="D2232" s="151"/>
      <c r="E2232" s="151"/>
      <c r="F2232" s="151"/>
    </row>
    <row r="2233" spans="1:6">
      <c r="A2233" s="153"/>
      <c r="B2233" s="152"/>
      <c r="C2233" s="151"/>
      <c r="D2233" s="151"/>
      <c r="E2233" s="151"/>
      <c r="F2233" s="151"/>
    </row>
    <row r="2234" spans="1:6">
      <c r="A2234" s="153"/>
      <c r="B2234" s="152"/>
      <c r="C2234" s="151"/>
      <c r="D2234" s="151"/>
      <c r="E2234" s="151"/>
      <c r="F2234" s="151"/>
    </row>
    <row r="2235" spans="1:6">
      <c r="A2235" s="153"/>
      <c r="B2235" s="152"/>
      <c r="C2235" s="151"/>
      <c r="D2235" s="151"/>
      <c r="E2235" s="151"/>
      <c r="F2235" s="151"/>
    </row>
    <row r="2236" spans="1:6">
      <c r="A2236" s="153"/>
      <c r="B2236" s="152"/>
      <c r="C2236" s="151"/>
      <c r="D2236" s="151"/>
      <c r="E2236" s="151"/>
      <c r="F2236" s="151"/>
    </row>
    <row r="2237" spans="1:6">
      <c r="A2237" s="153"/>
      <c r="B2237" s="152"/>
      <c r="C2237" s="151"/>
      <c r="D2237" s="151"/>
      <c r="E2237" s="151"/>
      <c r="F2237" s="151"/>
    </row>
    <row r="2238" spans="1:6">
      <c r="A2238" s="153"/>
      <c r="B2238" s="152"/>
      <c r="C2238" s="151"/>
      <c r="D2238" s="151"/>
      <c r="E2238" s="151"/>
      <c r="F2238" s="151"/>
    </row>
    <row r="2239" spans="1:6">
      <c r="A2239" s="153"/>
      <c r="B2239" s="152"/>
      <c r="C2239" s="151"/>
      <c r="D2239" s="151"/>
      <c r="E2239" s="151"/>
      <c r="F2239" s="151"/>
    </row>
    <row r="2240" spans="1:6">
      <c r="A2240" s="153"/>
      <c r="B2240" s="152"/>
      <c r="C2240" s="151"/>
      <c r="D2240" s="151"/>
      <c r="E2240" s="151"/>
      <c r="F2240" s="151"/>
    </row>
    <row r="2241" spans="1:6">
      <c r="A2241" s="153"/>
      <c r="B2241" s="152"/>
      <c r="C2241" s="151"/>
      <c r="D2241" s="151"/>
      <c r="E2241" s="151"/>
      <c r="F2241" s="151"/>
    </row>
    <row r="2242" spans="1:6">
      <c r="A2242" s="153"/>
      <c r="B2242" s="152"/>
      <c r="C2242" s="151"/>
      <c r="D2242" s="151"/>
      <c r="E2242" s="151"/>
      <c r="F2242" s="151"/>
    </row>
    <row r="2243" spans="1:6">
      <c r="A2243" s="153"/>
      <c r="B2243" s="152"/>
      <c r="C2243" s="151"/>
      <c r="D2243" s="151"/>
      <c r="E2243" s="151"/>
      <c r="F2243" s="151"/>
    </row>
    <row r="2244" spans="1:6">
      <c r="A2244" s="153"/>
      <c r="B2244" s="152"/>
      <c r="C2244" s="151"/>
      <c r="D2244" s="151"/>
      <c r="E2244" s="151"/>
      <c r="F2244" s="151"/>
    </row>
    <row r="2245" spans="1:6">
      <c r="A2245" s="153"/>
      <c r="B2245" s="152"/>
      <c r="C2245" s="151"/>
      <c r="D2245" s="151"/>
      <c r="E2245" s="151"/>
      <c r="F2245" s="151"/>
    </row>
    <row r="2246" spans="1:6">
      <c r="A2246" s="153"/>
      <c r="B2246" s="152"/>
      <c r="C2246" s="151"/>
      <c r="D2246" s="151"/>
      <c r="E2246" s="151"/>
      <c r="F2246" s="151"/>
    </row>
    <row r="2247" spans="1:6">
      <c r="A2247" s="153"/>
      <c r="B2247" s="152"/>
      <c r="C2247" s="151"/>
      <c r="D2247" s="151"/>
      <c r="E2247" s="151"/>
      <c r="F2247" s="151"/>
    </row>
    <row r="2248" spans="1:6">
      <c r="A2248" s="153"/>
      <c r="B2248" s="152"/>
      <c r="C2248" s="151"/>
      <c r="D2248" s="151"/>
      <c r="E2248" s="151"/>
      <c r="F2248" s="151"/>
    </row>
    <row r="2249" spans="1:6">
      <c r="A2249" s="153"/>
      <c r="B2249" s="152"/>
      <c r="C2249" s="151"/>
      <c r="D2249" s="151"/>
      <c r="E2249" s="151"/>
      <c r="F2249" s="151"/>
    </row>
    <row r="2250" spans="1:6">
      <c r="A2250" s="153"/>
      <c r="B2250" s="152"/>
      <c r="C2250" s="151"/>
      <c r="D2250" s="151"/>
      <c r="E2250" s="151"/>
      <c r="F2250" s="151"/>
    </row>
    <row r="2251" spans="1:6">
      <c r="A2251" s="153"/>
      <c r="B2251" s="152"/>
      <c r="C2251" s="151"/>
      <c r="D2251" s="151"/>
      <c r="E2251" s="151"/>
      <c r="F2251" s="151"/>
    </row>
    <row r="2252" spans="1:6">
      <c r="A2252" s="153"/>
      <c r="B2252" s="152"/>
      <c r="C2252" s="151"/>
      <c r="D2252" s="151"/>
      <c r="E2252" s="151"/>
      <c r="F2252" s="151"/>
    </row>
    <row r="2253" spans="1:6">
      <c r="A2253" s="153"/>
      <c r="B2253" s="152"/>
      <c r="C2253" s="151"/>
      <c r="D2253" s="151"/>
      <c r="E2253" s="151"/>
      <c r="F2253" s="151"/>
    </row>
    <row r="2254" spans="1:6">
      <c r="A2254" s="153"/>
      <c r="B2254" s="152"/>
      <c r="C2254" s="151"/>
      <c r="D2254" s="151"/>
      <c r="E2254" s="151"/>
      <c r="F2254" s="151"/>
    </row>
    <row r="2255" spans="1:6">
      <c r="A2255" s="153"/>
      <c r="B2255" s="152"/>
      <c r="C2255" s="151"/>
      <c r="D2255" s="151"/>
      <c r="E2255" s="151"/>
      <c r="F2255" s="151"/>
    </row>
    <row r="2256" spans="1:6">
      <c r="A2256" s="153"/>
      <c r="B2256" s="152"/>
      <c r="C2256" s="151"/>
      <c r="D2256" s="151"/>
      <c r="E2256" s="151"/>
      <c r="F2256" s="151"/>
    </row>
    <row r="2257" spans="1:6">
      <c r="A2257" s="153"/>
      <c r="B2257" s="152"/>
      <c r="C2257" s="151"/>
      <c r="D2257" s="151"/>
      <c r="E2257" s="151"/>
      <c r="F2257" s="151"/>
    </row>
    <row r="2258" spans="1:6">
      <c r="A2258" s="153"/>
      <c r="B2258" s="152"/>
      <c r="C2258" s="151"/>
      <c r="D2258" s="151"/>
      <c r="E2258" s="151"/>
      <c r="F2258" s="151"/>
    </row>
    <row r="2259" spans="1:6">
      <c r="A2259" s="153"/>
      <c r="B2259" s="152"/>
      <c r="C2259" s="151"/>
      <c r="D2259" s="151"/>
      <c r="E2259" s="151"/>
      <c r="F2259" s="151"/>
    </row>
    <row r="2260" spans="1:6">
      <c r="A2260" s="153"/>
      <c r="B2260" s="152"/>
      <c r="C2260" s="151"/>
      <c r="D2260" s="151"/>
      <c r="E2260" s="151"/>
      <c r="F2260" s="151"/>
    </row>
    <row r="2261" spans="1:6">
      <c r="A2261" s="153"/>
      <c r="B2261" s="152"/>
      <c r="C2261" s="151"/>
      <c r="D2261" s="151"/>
      <c r="E2261" s="151"/>
      <c r="F2261" s="151"/>
    </row>
    <row r="2262" spans="1:6">
      <c r="A2262" s="153"/>
      <c r="B2262" s="152"/>
      <c r="C2262" s="152"/>
      <c r="D2262" s="152"/>
      <c r="E2262" s="151"/>
      <c r="F2262" s="151"/>
    </row>
    <row r="2263" spans="1:6">
      <c r="A2263" s="153"/>
      <c r="B2263" s="152"/>
      <c r="C2263" s="152"/>
      <c r="D2263" s="152"/>
      <c r="E2263" s="151"/>
      <c r="F2263" s="151"/>
    </row>
    <row r="2264" spans="1:6">
      <c r="A2264" s="153"/>
      <c r="B2264" s="152"/>
      <c r="C2264" s="152"/>
      <c r="D2264" s="152"/>
      <c r="E2264" s="151"/>
      <c r="F2264" s="151"/>
    </row>
    <row r="2265" spans="1:6">
      <c r="A2265" s="153"/>
      <c r="B2265" s="152"/>
      <c r="C2265" s="152"/>
      <c r="D2265" s="152"/>
      <c r="E2265" s="151"/>
      <c r="F2265" s="151"/>
    </row>
    <row r="2266" spans="1:6">
      <c r="A2266" s="153"/>
      <c r="B2266" s="152"/>
      <c r="C2266" s="152"/>
      <c r="D2266" s="152"/>
      <c r="E2266" s="151"/>
      <c r="F2266" s="151"/>
    </row>
    <row r="2267" spans="1:6">
      <c r="A2267" s="153"/>
      <c r="B2267" s="152"/>
      <c r="C2267" s="152"/>
      <c r="D2267" s="152"/>
      <c r="E2267" s="151"/>
      <c r="F2267" s="151"/>
    </row>
    <row r="2268" spans="1:6">
      <c r="A2268" s="153"/>
      <c r="B2268" s="152"/>
      <c r="C2268" s="152"/>
      <c r="D2268" s="152"/>
      <c r="E2268" s="151"/>
      <c r="F2268" s="151"/>
    </row>
    <row r="2269" spans="1:6">
      <c r="A2269" s="153"/>
      <c r="B2269" s="152"/>
      <c r="C2269" s="152"/>
      <c r="D2269" s="152"/>
      <c r="E2269" s="151"/>
      <c r="F2269" s="151"/>
    </row>
    <row r="2270" spans="1:6">
      <c r="A2270" s="153"/>
      <c r="B2270" s="152"/>
      <c r="C2270" s="152"/>
      <c r="D2270" s="152"/>
      <c r="E2270" s="151"/>
      <c r="F2270" s="151"/>
    </row>
    <row r="2271" spans="1:6">
      <c r="A2271" s="153"/>
      <c r="B2271" s="152"/>
      <c r="C2271" s="152"/>
      <c r="D2271" s="152"/>
      <c r="E2271" s="151"/>
      <c r="F2271" s="151"/>
    </row>
    <row r="2272" spans="1:6">
      <c r="A2272" s="153"/>
      <c r="B2272" s="152"/>
      <c r="C2272" s="152"/>
      <c r="D2272" s="152"/>
      <c r="E2272" s="151"/>
      <c r="F2272" s="151"/>
    </row>
    <row r="2273" spans="1:6">
      <c r="A2273" s="153"/>
      <c r="B2273" s="152"/>
      <c r="C2273" s="152"/>
      <c r="D2273" s="152"/>
      <c r="E2273" s="151"/>
      <c r="F2273" s="151"/>
    </row>
    <row r="2274" spans="1:6">
      <c r="A2274" s="153"/>
      <c r="B2274" s="152"/>
      <c r="C2274" s="152"/>
      <c r="D2274" s="152"/>
      <c r="E2274" s="151"/>
      <c r="F2274" s="151"/>
    </row>
    <row r="2275" spans="1:6">
      <c r="A2275" s="153"/>
      <c r="B2275" s="152"/>
      <c r="C2275" s="152"/>
      <c r="D2275" s="152"/>
      <c r="E2275" s="151"/>
      <c r="F2275" s="151"/>
    </row>
    <row r="2276" spans="1:6">
      <c r="A2276" s="153"/>
      <c r="B2276" s="152"/>
      <c r="C2276" s="152"/>
      <c r="D2276" s="152"/>
      <c r="E2276" s="151"/>
      <c r="F2276" s="151"/>
    </row>
    <row r="2277" spans="1:6">
      <c r="A2277" s="153"/>
      <c r="B2277" s="152"/>
      <c r="C2277" s="152"/>
      <c r="D2277" s="152"/>
      <c r="E2277" s="151"/>
      <c r="F2277" s="151"/>
    </row>
    <row r="2278" spans="1:6">
      <c r="A2278" s="153"/>
      <c r="B2278" s="152"/>
      <c r="C2278" s="152"/>
      <c r="D2278" s="152"/>
      <c r="E2278" s="151"/>
      <c r="F2278" s="151"/>
    </row>
    <row r="2279" spans="1:6">
      <c r="A2279" s="153"/>
      <c r="B2279" s="152"/>
      <c r="C2279" s="152"/>
      <c r="D2279" s="152"/>
      <c r="E2279" s="151"/>
      <c r="F2279" s="151"/>
    </row>
    <row r="2280" spans="1:6">
      <c r="A2280" s="153"/>
      <c r="B2280" s="152"/>
      <c r="C2280" s="152"/>
      <c r="D2280" s="152"/>
      <c r="E2280" s="151"/>
      <c r="F2280" s="151"/>
    </row>
    <row r="2281" spans="1:6">
      <c r="A2281" s="153"/>
      <c r="B2281" s="152"/>
      <c r="C2281" s="152"/>
      <c r="D2281" s="152"/>
      <c r="E2281" s="151"/>
      <c r="F2281" s="151"/>
    </row>
    <row r="2282" spans="1:6">
      <c r="A2282" s="153"/>
      <c r="B2282" s="152"/>
      <c r="C2282" s="152"/>
      <c r="D2282" s="152"/>
      <c r="E2282" s="151"/>
      <c r="F2282" s="151"/>
    </row>
    <row r="2283" spans="1:6">
      <c r="A2283" s="153"/>
      <c r="B2283" s="152"/>
      <c r="C2283" s="152"/>
      <c r="D2283" s="152"/>
      <c r="E2283" s="151"/>
      <c r="F2283" s="151"/>
    </row>
    <row r="2284" spans="1:6">
      <c r="A2284" s="153"/>
      <c r="B2284" s="152"/>
      <c r="C2284" s="152"/>
      <c r="D2284" s="152"/>
      <c r="E2284" s="151"/>
      <c r="F2284" s="151"/>
    </row>
    <row r="2285" spans="1:6">
      <c r="A2285" s="153"/>
      <c r="B2285" s="152"/>
      <c r="C2285" s="152"/>
      <c r="D2285" s="152"/>
      <c r="E2285" s="151"/>
      <c r="F2285" s="151"/>
    </row>
    <row r="2286" spans="1:6">
      <c r="A2286" s="153"/>
      <c r="B2286" s="152"/>
      <c r="C2286" s="152"/>
      <c r="D2286" s="152"/>
      <c r="E2286" s="151"/>
      <c r="F2286" s="151"/>
    </row>
    <row r="2287" spans="1:6">
      <c r="A2287" s="153"/>
      <c r="B2287" s="152"/>
      <c r="C2287" s="152"/>
      <c r="D2287" s="152"/>
      <c r="E2287" s="151"/>
      <c r="F2287" s="151"/>
    </row>
    <row r="2288" spans="1:6">
      <c r="A2288" s="153"/>
      <c r="B2288" s="152"/>
      <c r="C2288" s="152"/>
      <c r="D2288" s="152"/>
      <c r="E2288" s="151"/>
      <c r="F2288" s="151"/>
    </row>
    <row r="2289" spans="1:6">
      <c r="A2289" s="153"/>
      <c r="B2289" s="152"/>
      <c r="C2289" s="152"/>
      <c r="D2289" s="152"/>
      <c r="E2289" s="151"/>
      <c r="F2289" s="151"/>
    </row>
    <row r="2290" spans="1:6">
      <c r="A2290" s="153"/>
      <c r="B2290" s="152"/>
      <c r="C2290" s="152"/>
      <c r="D2290" s="152"/>
      <c r="E2290" s="151"/>
      <c r="F2290" s="151"/>
    </row>
    <row r="2291" spans="1:6">
      <c r="A2291" s="153"/>
      <c r="B2291" s="152"/>
      <c r="C2291" s="152"/>
      <c r="D2291" s="152"/>
      <c r="E2291" s="151"/>
      <c r="F2291" s="151"/>
    </row>
    <row r="2292" spans="1:6">
      <c r="A2292" s="153"/>
      <c r="B2292" s="152"/>
      <c r="C2292" s="152"/>
      <c r="D2292" s="152"/>
      <c r="E2292" s="151"/>
      <c r="F2292" s="151"/>
    </row>
    <row r="2293" spans="1:6">
      <c r="A2293" s="153"/>
      <c r="B2293" s="152"/>
      <c r="C2293" s="152"/>
      <c r="D2293" s="152"/>
      <c r="E2293" s="151"/>
      <c r="F2293" s="151"/>
    </row>
    <row r="2294" spans="1:6">
      <c r="A2294" s="153"/>
      <c r="B2294" s="152"/>
      <c r="C2294" s="152"/>
      <c r="D2294" s="152"/>
      <c r="E2294" s="151"/>
      <c r="F2294" s="151"/>
    </row>
    <row r="2295" spans="1:6">
      <c r="A2295" s="153"/>
      <c r="B2295" s="152"/>
      <c r="C2295" s="152"/>
      <c r="D2295" s="152"/>
      <c r="E2295" s="151"/>
      <c r="F2295" s="151"/>
    </row>
    <row r="2296" spans="1:6">
      <c r="A2296" s="153"/>
      <c r="B2296" s="152"/>
      <c r="C2296" s="152"/>
      <c r="D2296" s="152"/>
      <c r="E2296" s="151"/>
      <c r="F2296" s="151"/>
    </row>
    <row r="2297" spans="1:6">
      <c r="A2297" s="153"/>
      <c r="B2297" s="152"/>
      <c r="C2297" s="152"/>
      <c r="D2297" s="152"/>
      <c r="E2297" s="151"/>
      <c r="F2297" s="151"/>
    </row>
    <row r="2298" spans="1:6">
      <c r="A2298" s="153"/>
      <c r="B2298" s="152"/>
      <c r="C2298" s="152"/>
      <c r="D2298" s="152"/>
      <c r="E2298" s="151"/>
      <c r="F2298" s="151"/>
    </row>
    <row r="2299" spans="1:6">
      <c r="A2299" s="153"/>
      <c r="B2299" s="152"/>
      <c r="C2299" s="152"/>
      <c r="D2299" s="152"/>
      <c r="E2299" s="151"/>
      <c r="F2299" s="151"/>
    </row>
    <row r="2300" spans="1:6">
      <c r="A2300" s="153"/>
      <c r="B2300" s="152"/>
      <c r="C2300" s="152"/>
      <c r="D2300" s="152"/>
      <c r="E2300" s="151"/>
      <c r="F2300" s="151"/>
    </row>
    <row r="2301" spans="1:6">
      <c r="A2301" s="153"/>
      <c r="B2301" s="152"/>
      <c r="C2301" s="152"/>
      <c r="D2301" s="152"/>
      <c r="E2301" s="151"/>
      <c r="F2301" s="151"/>
    </row>
    <row r="2302" spans="1:6">
      <c r="A2302" s="153"/>
      <c r="B2302" s="152"/>
      <c r="C2302" s="152"/>
      <c r="D2302" s="152"/>
      <c r="E2302" s="151"/>
      <c r="F2302" s="151"/>
    </row>
    <row r="2303" spans="1:6">
      <c r="A2303" s="153"/>
      <c r="B2303" s="152"/>
      <c r="C2303" s="152"/>
      <c r="D2303" s="152"/>
      <c r="E2303" s="151"/>
      <c r="F2303" s="151"/>
    </row>
    <row r="2304" spans="1:6">
      <c r="A2304" s="153"/>
      <c r="B2304" s="152"/>
      <c r="C2304" s="152"/>
      <c r="D2304" s="152"/>
      <c r="E2304" s="151"/>
      <c r="F2304" s="151"/>
    </row>
    <row r="2305" spans="1:6">
      <c r="A2305" s="153"/>
      <c r="B2305" s="152"/>
      <c r="C2305" s="152"/>
      <c r="D2305" s="152"/>
      <c r="E2305" s="151"/>
      <c r="F2305" s="151"/>
    </row>
    <row r="2306" spans="1:6">
      <c r="A2306" s="153"/>
      <c r="B2306" s="152"/>
      <c r="C2306" s="152"/>
      <c r="D2306" s="152"/>
      <c r="E2306" s="151"/>
      <c r="F2306" s="151"/>
    </row>
    <row r="2307" spans="1:6">
      <c r="A2307" s="153"/>
      <c r="B2307" s="152"/>
      <c r="C2307" s="152"/>
      <c r="D2307" s="152"/>
      <c r="E2307" s="151"/>
      <c r="F2307" s="151"/>
    </row>
    <row r="2308" spans="1:6">
      <c r="A2308" s="153"/>
      <c r="B2308" s="152"/>
      <c r="C2308" s="152"/>
      <c r="D2308" s="152"/>
      <c r="E2308" s="151"/>
      <c r="F2308" s="151"/>
    </row>
    <row r="2309" spans="1:6">
      <c r="A2309" s="153"/>
      <c r="B2309" s="152"/>
      <c r="C2309" s="152"/>
      <c r="D2309" s="152"/>
      <c r="E2309" s="151"/>
      <c r="F2309" s="151"/>
    </row>
    <row r="2310" spans="1:6">
      <c r="A2310" s="153"/>
      <c r="B2310" s="152"/>
      <c r="C2310" s="152"/>
      <c r="D2310" s="152"/>
      <c r="E2310" s="151"/>
      <c r="F2310" s="151"/>
    </row>
    <row r="2311" spans="1:6">
      <c r="A2311" s="153"/>
      <c r="B2311" s="152"/>
      <c r="C2311" s="152"/>
      <c r="D2311" s="152"/>
      <c r="E2311" s="151"/>
      <c r="F2311" s="151"/>
    </row>
    <row r="2312" spans="1:6">
      <c r="A2312" s="153"/>
      <c r="B2312" s="152"/>
      <c r="C2312" s="152"/>
      <c r="D2312" s="152"/>
      <c r="E2312" s="151"/>
      <c r="F2312" s="151"/>
    </row>
    <row r="2313" spans="1:6">
      <c r="A2313" s="153"/>
      <c r="B2313" s="152"/>
      <c r="C2313" s="152"/>
      <c r="D2313" s="152"/>
      <c r="E2313" s="151"/>
      <c r="F2313" s="151"/>
    </row>
    <row r="2314" spans="1:6">
      <c r="A2314" s="153"/>
      <c r="B2314" s="152"/>
      <c r="C2314" s="152"/>
      <c r="D2314" s="152"/>
      <c r="E2314" s="151"/>
      <c r="F2314" s="151"/>
    </row>
    <row r="2315" spans="1:6">
      <c r="A2315" s="153"/>
      <c r="B2315" s="152"/>
      <c r="C2315" s="152"/>
      <c r="D2315" s="152"/>
      <c r="E2315" s="151"/>
      <c r="F2315" s="151"/>
    </row>
    <row r="2316" spans="1:6">
      <c r="A2316" s="153"/>
      <c r="B2316" s="152"/>
      <c r="C2316" s="152"/>
      <c r="D2316" s="152"/>
      <c r="E2316" s="151"/>
      <c r="F2316" s="151"/>
    </row>
    <row r="2317" spans="1:6">
      <c r="A2317" s="153"/>
      <c r="B2317" s="152"/>
      <c r="C2317" s="152"/>
      <c r="D2317" s="152"/>
      <c r="E2317" s="151"/>
      <c r="F2317" s="151"/>
    </row>
    <row r="2318" spans="1:6">
      <c r="A2318" s="153"/>
      <c r="B2318" s="152"/>
      <c r="C2318" s="152"/>
      <c r="D2318" s="152"/>
      <c r="E2318" s="151"/>
      <c r="F2318" s="151"/>
    </row>
    <row r="2319" spans="1:6">
      <c r="A2319" s="153"/>
      <c r="B2319" s="152"/>
      <c r="C2319" s="152"/>
      <c r="D2319" s="152"/>
      <c r="E2319" s="151"/>
      <c r="F2319" s="151"/>
    </row>
    <row r="2320" spans="1:6">
      <c r="A2320" s="153"/>
      <c r="B2320" s="152"/>
      <c r="C2320" s="152"/>
      <c r="D2320" s="152"/>
      <c r="E2320" s="151"/>
      <c r="F2320" s="151"/>
    </row>
    <row r="2321" spans="1:6">
      <c r="A2321" s="153"/>
      <c r="B2321" s="152"/>
      <c r="C2321" s="152"/>
      <c r="D2321" s="152"/>
      <c r="E2321" s="151"/>
      <c r="F2321" s="151"/>
    </row>
    <row r="2322" spans="1:6">
      <c r="A2322" s="153"/>
      <c r="B2322" s="152"/>
      <c r="C2322" s="152"/>
      <c r="D2322" s="152"/>
      <c r="E2322" s="151"/>
      <c r="F2322" s="151"/>
    </row>
    <row r="2323" spans="1:6">
      <c r="A2323" s="153"/>
      <c r="B2323" s="152"/>
      <c r="C2323" s="152"/>
      <c r="D2323" s="152"/>
      <c r="E2323" s="151"/>
      <c r="F2323" s="151"/>
    </row>
    <row r="2324" spans="1:6">
      <c r="A2324" s="153"/>
      <c r="B2324" s="152"/>
      <c r="C2324" s="152"/>
      <c r="D2324" s="152"/>
      <c r="E2324" s="151"/>
      <c r="F2324" s="151"/>
    </row>
    <row r="2325" spans="1:6">
      <c r="A2325" s="153"/>
      <c r="B2325" s="152"/>
      <c r="C2325" s="152"/>
      <c r="D2325" s="152"/>
      <c r="E2325" s="151"/>
      <c r="F2325" s="151"/>
    </row>
    <row r="2326" spans="1:6">
      <c r="A2326" s="153"/>
      <c r="B2326" s="152"/>
      <c r="C2326" s="152"/>
      <c r="D2326" s="152"/>
      <c r="E2326" s="151"/>
      <c r="F2326" s="151"/>
    </row>
    <row r="2327" spans="1:6">
      <c r="A2327" s="153"/>
      <c r="B2327" s="152"/>
      <c r="C2327" s="152"/>
      <c r="D2327" s="152"/>
      <c r="E2327" s="151"/>
      <c r="F2327" s="151"/>
    </row>
    <row r="2328" spans="1:6">
      <c r="A2328" s="153"/>
      <c r="B2328" s="152"/>
      <c r="C2328" s="152"/>
      <c r="D2328" s="152"/>
      <c r="E2328" s="151"/>
      <c r="F2328" s="151"/>
    </row>
    <row r="2329" spans="1:6">
      <c r="A2329" s="153"/>
      <c r="B2329" s="152"/>
      <c r="C2329" s="152"/>
      <c r="D2329" s="152"/>
      <c r="E2329" s="151"/>
      <c r="F2329" s="151"/>
    </row>
    <row r="2330" spans="1:6">
      <c r="A2330" s="153"/>
      <c r="B2330" s="152"/>
      <c r="C2330" s="152"/>
      <c r="D2330" s="152"/>
      <c r="E2330" s="151"/>
      <c r="F2330" s="151"/>
    </row>
    <row r="2331" spans="1:6">
      <c r="A2331" s="153"/>
      <c r="B2331" s="152"/>
      <c r="C2331" s="152"/>
      <c r="D2331" s="152"/>
      <c r="E2331" s="151"/>
      <c r="F2331" s="151"/>
    </row>
    <row r="2332" spans="1:6">
      <c r="A2332" s="153"/>
      <c r="B2332" s="152"/>
      <c r="C2332" s="152"/>
      <c r="D2332" s="152"/>
      <c r="E2332" s="151"/>
      <c r="F2332" s="151"/>
    </row>
    <row r="2333" spans="1:6">
      <c r="A2333" s="153"/>
      <c r="B2333" s="152"/>
      <c r="C2333" s="152"/>
      <c r="D2333" s="152"/>
      <c r="E2333" s="151"/>
      <c r="F2333" s="151"/>
    </row>
    <row r="2334" spans="1:6">
      <c r="A2334" s="153"/>
      <c r="B2334" s="152"/>
      <c r="C2334" s="152"/>
      <c r="D2334" s="152"/>
      <c r="E2334" s="151"/>
      <c r="F2334" s="151"/>
    </row>
    <row r="2335" spans="1:6">
      <c r="A2335" s="153"/>
      <c r="B2335" s="152"/>
      <c r="C2335" s="152"/>
      <c r="D2335" s="152"/>
      <c r="E2335" s="151"/>
      <c r="F2335" s="151"/>
    </row>
    <row r="2336" spans="1:6">
      <c r="A2336" s="153"/>
      <c r="B2336" s="152"/>
      <c r="C2336" s="152"/>
      <c r="D2336" s="152"/>
      <c r="E2336" s="151"/>
      <c r="F2336" s="151"/>
    </row>
    <row r="2337" spans="1:6">
      <c r="A2337" s="153"/>
      <c r="B2337" s="152"/>
      <c r="C2337" s="152"/>
      <c r="D2337" s="152"/>
      <c r="E2337" s="151"/>
      <c r="F2337" s="151"/>
    </row>
    <row r="2338" spans="1:6">
      <c r="A2338" s="153"/>
      <c r="B2338" s="152"/>
      <c r="C2338" s="152"/>
      <c r="D2338" s="152"/>
      <c r="E2338" s="151"/>
      <c r="F2338" s="151"/>
    </row>
    <row r="2339" spans="1:6">
      <c r="A2339" s="153"/>
      <c r="B2339" s="152"/>
      <c r="C2339" s="152"/>
      <c r="D2339" s="152"/>
      <c r="E2339" s="151"/>
      <c r="F2339" s="151"/>
    </row>
    <row r="2340" spans="1:6">
      <c r="A2340" s="153"/>
      <c r="B2340" s="152"/>
      <c r="C2340" s="152"/>
      <c r="D2340" s="152"/>
      <c r="E2340" s="151"/>
      <c r="F2340" s="151"/>
    </row>
    <row r="2341" spans="1:6">
      <c r="A2341" s="153"/>
      <c r="B2341" s="152"/>
      <c r="C2341" s="152"/>
      <c r="D2341" s="152"/>
      <c r="E2341" s="151"/>
      <c r="F2341" s="151"/>
    </row>
    <row r="2342" spans="1:6">
      <c r="A2342" s="153"/>
      <c r="B2342" s="152"/>
      <c r="C2342" s="152"/>
      <c r="D2342" s="152"/>
      <c r="E2342" s="151"/>
      <c r="F2342" s="151"/>
    </row>
    <row r="2343" spans="1:6">
      <c r="A2343" s="153"/>
      <c r="B2343" s="152"/>
      <c r="C2343" s="152"/>
      <c r="D2343" s="152"/>
      <c r="E2343" s="151"/>
      <c r="F2343" s="151"/>
    </row>
    <row r="2344" spans="1:6">
      <c r="A2344" s="153"/>
      <c r="B2344" s="152"/>
      <c r="C2344" s="152"/>
      <c r="D2344" s="152"/>
      <c r="E2344" s="151"/>
      <c r="F2344" s="151"/>
    </row>
    <row r="2345" spans="1:6">
      <c r="A2345" s="153"/>
      <c r="B2345" s="152"/>
      <c r="C2345" s="152"/>
      <c r="D2345" s="152"/>
      <c r="E2345" s="151"/>
      <c r="F2345" s="151"/>
    </row>
    <row r="2346" spans="1:6">
      <c r="A2346" s="153"/>
      <c r="B2346" s="152"/>
      <c r="C2346" s="152"/>
      <c r="D2346" s="152"/>
      <c r="E2346" s="151"/>
      <c r="F2346" s="151"/>
    </row>
    <row r="2347" spans="1:6">
      <c r="A2347" s="153"/>
      <c r="B2347" s="152"/>
      <c r="C2347" s="152"/>
      <c r="D2347" s="152"/>
      <c r="E2347" s="151"/>
      <c r="F2347" s="151"/>
    </row>
    <row r="2348" spans="1:6">
      <c r="A2348" s="153"/>
      <c r="B2348" s="152"/>
      <c r="C2348" s="152"/>
      <c r="D2348" s="152"/>
      <c r="E2348" s="151"/>
      <c r="F2348" s="151"/>
    </row>
    <row r="2349" spans="1:6">
      <c r="A2349" s="153"/>
      <c r="B2349" s="152"/>
      <c r="C2349" s="152"/>
      <c r="D2349" s="152"/>
      <c r="E2349" s="151"/>
      <c r="F2349" s="151"/>
    </row>
    <row r="2350" spans="1:6">
      <c r="A2350" s="153"/>
      <c r="B2350" s="152"/>
      <c r="C2350" s="152"/>
      <c r="D2350" s="152"/>
      <c r="E2350" s="151"/>
      <c r="F2350" s="151"/>
    </row>
    <row r="2351" spans="1:6">
      <c r="A2351" s="153"/>
      <c r="B2351" s="152"/>
      <c r="C2351" s="152"/>
      <c r="D2351" s="152"/>
      <c r="E2351" s="151"/>
      <c r="F2351" s="151"/>
    </row>
    <row r="2352" spans="1:6">
      <c r="A2352" s="153"/>
      <c r="B2352" s="152"/>
      <c r="C2352" s="152"/>
      <c r="D2352" s="152"/>
      <c r="E2352" s="151"/>
      <c r="F2352" s="151"/>
    </row>
    <row r="2353" spans="1:6">
      <c r="A2353" s="153"/>
      <c r="B2353" s="152"/>
      <c r="C2353" s="152"/>
      <c r="D2353" s="152"/>
      <c r="E2353" s="151"/>
      <c r="F2353" s="151"/>
    </row>
    <row r="2354" spans="1:6">
      <c r="A2354" s="153"/>
      <c r="B2354" s="152"/>
      <c r="C2354" s="152"/>
      <c r="D2354" s="152"/>
      <c r="E2354" s="151"/>
      <c r="F2354" s="151"/>
    </row>
    <row r="2355" spans="1:6">
      <c r="A2355" s="153"/>
      <c r="B2355" s="152"/>
      <c r="C2355" s="152"/>
      <c r="D2355" s="152"/>
      <c r="E2355" s="151"/>
      <c r="F2355" s="151"/>
    </row>
    <row r="2356" spans="1:6">
      <c r="A2356" s="153"/>
      <c r="B2356" s="152"/>
      <c r="C2356" s="152"/>
      <c r="D2356" s="152"/>
      <c r="E2356" s="151"/>
      <c r="F2356" s="151"/>
    </row>
    <row r="2357" spans="1:6">
      <c r="A2357" s="153"/>
      <c r="B2357" s="152"/>
      <c r="C2357" s="152"/>
      <c r="D2357" s="152"/>
      <c r="E2357" s="151"/>
      <c r="F2357" s="151"/>
    </row>
    <row r="2358" spans="1:6">
      <c r="A2358" s="153"/>
      <c r="B2358" s="152"/>
      <c r="C2358" s="152"/>
      <c r="D2358" s="152"/>
      <c r="E2358" s="151"/>
      <c r="F2358" s="151"/>
    </row>
    <row r="2359" spans="1:6">
      <c r="A2359" s="153"/>
      <c r="B2359" s="152"/>
      <c r="C2359" s="152"/>
      <c r="D2359" s="152"/>
      <c r="E2359" s="151"/>
      <c r="F2359" s="151"/>
    </row>
    <row r="2360" spans="1:6">
      <c r="A2360" s="153"/>
      <c r="B2360" s="152"/>
      <c r="C2360" s="152"/>
      <c r="D2360" s="152"/>
      <c r="E2360" s="151"/>
      <c r="F2360" s="151"/>
    </row>
    <row r="2361" spans="1:6">
      <c r="A2361" s="153"/>
      <c r="B2361" s="152"/>
      <c r="C2361" s="152"/>
      <c r="D2361" s="152"/>
      <c r="E2361" s="151"/>
      <c r="F2361" s="151"/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E2645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8" defaultRowHeight="12"/>
  <cols>
    <col min="1" max="1" width="13.42578125" style="33" bestFit="1" customWidth="1"/>
    <col min="2" max="2" width="14.85546875" style="32" customWidth="1"/>
    <col min="3" max="3" width="13.85546875" style="32" customWidth="1"/>
    <col min="4" max="4" width="11.5703125" style="33" bestFit="1" customWidth="1"/>
    <col min="5" max="219" width="8" style="33"/>
    <col min="220" max="220" width="10.5703125" style="33" customWidth="1"/>
    <col min="221" max="222" width="8" style="33" customWidth="1"/>
    <col min="223" max="223" width="14.85546875" style="33" customWidth="1"/>
    <col min="224" max="224" width="7" style="33" customWidth="1"/>
    <col min="225" max="225" width="7.42578125" style="33" bestFit="1" customWidth="1"/>
    <col min="226" max="226" width="5.7109375" style="33" bestFit="1" customWidth="1"/>
    <col min="227" max="227" width="13.85546875" style="33" customWidth="1"/>
    <col min="228" max="228" width="10.42578125" style="33" bestFit="1" customWidth="1"/>
    <col min="229" max="229" width="10" style="33" customWidth="1"/>
    <col min="230" max="231" width="8" style="33" customWidth="1"/>
    <col min="232" max="232" width="13.7109375" style="33" bestFit="1" customWidth="1"/>
    <col min="233" max="233" width="24.7109375" style="33" bestFit="1" customWidth="1"/>
    <col min="234" max="234" width="11.42578125" style="33" bestFit="1" customWidth="1"/>
    <col min="235" max="235" width="10.85546875" style="33" bestFit="1" customWidth="1"/>
    <col min="236" max="236" width="8.5703125" style="33" bestFit="1" customWidth="1"/>
    <col min="237" max="237" width="9.140625" style="33" customWidth="1"/>
    <col min="238" max="238" width="6.85546875" style="33" customWidth="1"/>
    <col min="239" max="239" width="7.28515625" style="33" customWidth="1"/>
    <col min="240" max="16384" width="8" style="33"/>
  </cols>
  <sheetData>
    <row r="1" spans="1:5">
      <c r="A1" s="172" t="s">
        <v>0</v>
      </c>
      <c r="B1" s="31"/>
    </row>
    <row r="2" spans="1:5">
      <c r="A2" s="172" t="s">
        <v>1</v>
      </c>
      <c r="B2" s="34" t="s">
        <v>440</v>
      </c>
    </row>
    <row r="3" spans="1:5">
      <c r="A3" s="172" t="s">
        <v>15</v>
      </c>
      <c r="B3" s="34" t="s">
        <v>441</v>
      </c>
    </row>
    <row r="4" spans="1:5">
      <c r="A4" s="172" t="s">
        <v>19</v>
      </c>
      <c r="B4" s="34"/>
    </row>
    <row r="5" spans="1:5">
      <c r="A5" s="172" t="s">
        <v>86</v>
      </c>
      <c r="B5" s="34"/>
    </row>
    <row r="6" spans="1:5">
      <c r="A6" s="172" t="s">
        <v>13</v>
      </c>
      <c r="B6" s="34" t="s">
        <v>99</v>
      </c>
    </row>
    <row r="7" spans="1:5">
      <c r="A7" s="172" t="s">
        <v>40</v>
      </c>
      <c r="B7" s="34" t="s">
        <v>106</v>
      </c>
    </row>
    <row r="8" spans="1:5">
      <c r="A8" s="172"/>
      <c r="B8" s="105" t="s">
        <v>112</v>
      </c>
    </row>
    <row r="9" spans="1:5">
      <c r="A9" s="30"/>
      <c r="B9" s="119"/>
    </row>
    <row r="10" spans="1:5">
      <c r="A10" s="30"/>
      <c r="B10" s="31"/>
    </row>
    <row r="11" spans="1:5">
      <c r="A11" s="35"/>
    </row>
    <row r="12" spans="1:5">
      <c r="A12" s="35"/>
      <c r="B12" s="34" t="s">
        <v>91</v>
      </c>
      <c r="C12" s="34" t="s">
        <v>90</v>
      </c>
      <c r="D12" s="33" t="s">
        <v>89</v>
      </c>
    </row>
    <row r="13" spans="1:5">
      <c r="A13" s="36"/>
      <c r="B13" s="34" t="s">
        <v>104</v>
      </c>
      <c r="C13" s="34" t="s">
        <v>105</v>
      </c>
      <c r="D13" s="33" t="s">
        <v>102</v>
      </c>
    </row>
    <row r="14" spans="1:5">
      <c r="A14" s="127">
        <v>39814</v>
      </c>
      <c r="B14" s="128">
        <v>2.25</v>
      </c>
      <c r="C14" s="129">
        <v>5</v>
      </c>
      <c r="D14" s="128">
        <v>10.25</v>
      </c>
      <c r="E14" s="129"/>
    </row>
    <row r="15" spans="1:5">
      <c r="A15" s="127">
        <v>39815</v>
      </c>
      <c r="B15" s="128">
        <v>2.25</v>
      </c>
      <c r="C15" s="129">
        <v>5</v>
      </c>
      <c r="D15" s="128">
        <v>10.25</v>
      </c>
      <c r="E15" s="129"/>
    </row>
    <row r="16" spans="1:5">
      <c r="A16" s="127">
        <v>39816</v>
      </c>
      <c r="B16" s="128">
        <v>2.25</v>
      </c>
      <c r="C16" s="129">
        <v>5</v>
      </c>
      <c r="D16" s="128">
        <v>10.25</v>
      </c>
      <c r="E16" s="129"/>
    </row>
    <row r="17" spans="1:5">
      <c r="A17" s="127">
        <v>39817</v>
      </c>
      <c r="B17" s="128">
        <v>2.25</v>
      </c>
      <c r="C17" s="129">
        <v>5</v>
      </c>
      <c r="D17" s="128">
        <v>10.25</v>
      </c>
      <c r="E17" s="129"/>
    </row>
    <row r="18" spans="1:5">
      <c r="A18" s="127">
        <v>39818</v>
      </c>
      <c r="B18" s="128">
        <v>2.25</v>
      </c>
      <c r="C18" s="129">
        <v>5</v>
      </c>
      <c r="D18" s="128">
        <v>10.25</v>
      </c>
      <c r="E18" s="129"/>
    </row>
    <row r="19" spans="1:5">
      <c r="A19" s="127">
        <v>39819</v>
      </c>
      <c r="B19" s="128">
        <v>2.25</v>
      </c>
      <c r="C19" s="129">
        <v>5</v>
      </c>
      <c r="D19" s="128">
        <v>10.25</v>
      </c>
      <c r="E19" s="129"/>
    </row>
    <row r="20" spans="1:5">
      <c r="A20" s="127">
        <v>39820</v>
      </c>
      <c r="B20" s="128">
        <v>2.25</v>
      </c>
      <c r="C20" s="129">
        <v>5</v>
      </c>
      <c r="D20" s="128">
        <v>10.25</v>
      </c>
      <c r="E20" s="129"/>
    </row>
    <row r="21" spans="1:5">
      <c r="A21" s="127">
        <v>39821</v>
      </c>
      <c r="B21" s="128">
        <v>2.25</v>
      </c>
      <c r="C21" s="129">
        <v>5</v>
      </c>
      <c r="D21" s="128">
        <v>10.25</v>
      </c>
      <c r="E21" s="129"/>
    </row>
    <row r="22" spans="1:5">
      <c r="A22" s="127">
        <v>39822</v>
      </c>
      <c r="B22" s="128">
        <v>2.25</v>
      </c>
      <c r="C22" s="129">
        <v>5</v>
      </c>
      <c r="D22" s="128">
        <v>10.25</v>
      </c>
      <c r="E22" s="129"/>
    </row>
    <row r="23" spans="1:5">
      <c r="A23" s="127">
        <v>39823</v>
      </c>
      <c r="B23" s="128">
        <v>2.25</v>
      </c>
      <c r="C23" s="129">
        <v>5</v>
      </c>
      <c r="D23" s="128">
        <v>10.25</v>
      </c>
      <c r="E23" s="129"/>
    </row>
    <row r="24" spans="1:5">
      <c r="A24" s="127">
        <v>39824</v>
      </c>
      <c r="B24" s="128">
        <v>2.25</v>
      </c>
      <c r="C24" s="129">
        <v>5</v>
      </c>
      <c r="D24" s="128">
        <v>10.25</v>
      </c>
      <c r="E24" s="129"/>
    </row>
    <row r="25" spans="1:5">
      <c r="A25" s="127">
        <v>39825</v>
      </c>
      <c r="B25" s="128">
        <v>2.25</v>
      </c>
      <c r="C25" s="129">
        <v>5</v>
      </c>
      <c r="D25" s="128">
        <v>10.25</v>
      </c>
      <c r="E25" s="129"/>
    </row>
    <row r="26" spans="1:5">
      <c r="A26" s="127">
        <v>39826</v>
      </c>
      <c r="B26" s="128">
        <v>2.25</v>
      </c>
      <c r="C26" s="129">
        <v>5</v>
      </c>
      <c r="D26" s="128">
        <v>10.25</v>
      </c>
      <c r="E26" s="129"/>
    </row>
    <row r="27" spans="1:5">
      <c r="A27" s="127">
        <v>39827</v>
      </c>
      <c r="B27" s="128">
        <v>2.25</v>
      </c>
      <c r="C27" s="129">
        <v>5</v>
      </c>
      <c r="D27" s="128">
        <v>10.25</v>
      </c>
      <c r="E27" s="129"/>
    </row>
    <row r="28" spans="1:5">
      <c r="A28" s="127">
        <v>39828</v>
      </c>
      <c r="B28" s="128">
        <v>2.25</v>
      </c>
      <c r="C28" s="129">
        <v>5</v>
      </c>
      <c r="D28" s="128">
        <v>10.25</v>
      </c>
      <c r="E28" s="129"/>
    </row>
    <row r="29" spans="1:5">
      <c r="A29" s="127">
        <v>39829</v>
      </c>
      <c r="B29" s="128">
        <v>2.25</v>
      </c>
      <c r="C29" s="129">
        <v>5</v>
      </c>
      <c r="D29" s="128">
        <v>10.25</v>
      </c>
      <c r="E29" s="129"/>
    </row>
    <row r="30" spans="1:5">
      <c r="A30" s="127">
        <v>39830</v>
      </c>
      <c r="B30" s="128">
        <v>2.25</v>
      </c>
      <c r="C30" s="129">
        <v>5</v>
      </c>
      <c r="D30" s="128">
        <v>10.25</v>
      </c>
      <c r="E30" s="129"/>
    </row>
    <row r="31" spans="1:5">
      <c r="A31" s="127">
        <v>39831</v>
      </c>
      <c r="B31" s="128">
        <v>2.25</v>
      </c>
      <c r="C31" s="129">
        <v>5</v>
      </c>
      <c r="D31" s="128">
        <v>10.25</v>
      </c>
      <c r="E31" s="129"/>
    </row>
    <row r="32" spans="1:5">
      <c r="A32" s="127">
        <v>39832</v>
      </c>
      <c r="B32" s="128">
        <v>2.25</v>
      </c>
      <c r="C32" s="129">
        <v>5</v>
      </c>
      <c r="D32" s="128">
        <v>10.25</v>
      </c>
      <c r="E32" s="129"/>
    </row>
    <row r="33" spans="1:5">
      <c r="A33" s="127">
        <v>39833</v>
      </c>
      <c r="B33" s="128">
        <v>2.25</v>
      </c>
      <c r="C33" s="129">
        <v>5</v>
      </c>
      <c r="D33" s="128">
        <v>10.25</v>
      </c>
      <c r="E33" s="129"/>
    </row>
    <row r="34" spans="1:5">
      <c r="A34" s="127">
        <v>39834</v>
      </c>
      <c r="B34" s="128">
        <v>2.25</v>
      </c>
      <c r="C34" s="129">
        <v>5</v>
      </c>
      <c r="D34" s="128">
        <v>10.25</v>
      </c>
      <c r="E34" s="129"/>
    </row>
    <row r="35" spans="1:5">
      <c r="A35" s="127">
        <v>39835</v>
      </c>
      <c r="B35" s="128">
        <v>2.25</v>
      </c>
      <c r="C35" s="129">
        <v>5</v>
      </c>
      <c r="D35" s="128">
        <v>10.25</v>
      </c>
      <c r="E35" s="129"/>
    </row>
    <row r="36" spans="1:5">
      <c r="A36" s="127">
        <v>39836</v>
      </c>
      <c r="B36" s="128">
        <v>2.25</v>
      </c>
      <c r="C36" s="129">
        <v>5</v>
      </c>
      <c r="D36" s="128">
        <v>10.25</v>
      </c>
      <c r="E36" s="129"/>
    </row>
    <row r="37" spans="1:5">
      <c r="A37" s="127">
        <v>39837</v>
      </c>
      <c r="B37" s="128">
        <v>2.25</v>
      </c>
      <c r="C37" s="129">
        <v>5</v>
      </c>
      <c r="D37" s="128">
        <v>10.25</v>
      </c>
      <c r="E37" s="129"/>
    </row>
    <row r="38" spans="1:5">
      <c r="A38" s="127">
        <v>39838</v>
      </c>
      <c r="B38" s="128">
        <v>2.25</v>
      </c>
      <c r="C38" s="129">
        <v>5</v>
      </c>
      <c r="D38" s="128">
        <v>10.25</v>
      </c>
      <c r="E38" s="129"/>
    </row>
    <row r="39" spans="1:5">
      <c r="A39" s="127">
        <v>39839</v>
      </c>
      <c r="B39" s="128">
        <v>2.25</v>
      </c>
      <c r="C39" s="129">
        <v>5</v>
      </c>
      <c r="D39" s="128">
        <v>10.25</v>
      </c>
      <c r="E39" s="129"/>
    </row>
    <row r="40" spans="1:5">
      <c r="A40" s="127">
        <v>39840</v>
      </c>
      <c r="B40" s="128">
        <v>2.25</v>
      </c>
      <c r="C40" s="129">
        <v>5</v>
      </c>
      <c r="D40" s="128">
        <v>10.25</v>
      </c>
      <c r="E40" s="129"/>
    </row>
    <row r="41" spans="1:5">
      <c r="A41" s="127">
        <v>39841</v>
      </c>
      <c r="B41" s="128">
        <v>2.25</v>
      </c>
      <c r="C41" s="129">
        <v>4.25</v>
      </c>
      <c r="D41" s="128">
        <v>10.25</v>
      </c>
      <c r="E41" s="129"/>
    </row>
    <row r="42" spans="1:5">
      <c r="A42" s="127">
        <v>39842</v>
      </c>
      <c r="B42" s="128">
        <v>2.25</v>
      </c>
      <c r="C42" s="129">
        <v>4.25</v>
      </c>
      <c r="D42" s="128">
        <v>10.25</v>
      </c>
      <c r="E42" s="129"/>
    </row>
    <row r="43" spans="1:5">
      <c r="A43" s="127">
        <v>39843</v>
      </c>
      <c r="B43" s="128">
        <v>2.25</v>
      </c>
      <c r="C43" s="129">
        <v>4.25</v>
      </c>
      <c r="D43" s="128">
        <v>10.25</v>
      </c>
      <c r="E43" s="129"/>
    </row>
    <row r="44" spans="1:5">
      <c r="A44" s="127">
        <v>39844</v>
      </c>
      <c r="B44" s="128">
        <v>2.25</v>
      </c>
      <c r="C44" s="129">
        <v>4.25</v>
      </c>
      <c r="D44" s="128">
        <v>10.25</v>
      </c>
      <c r="E44" s="129"/>
    </row>
    <row r="45" spans="1:5">
      <c r="A45" s="127">
        <v>39845</v>
      </c>
      <c r="B45" s="128">
        <v>2.25</v>
      </c>
      <c r="C45" s="129">
        <v>4.25</v>
      </c>
      <c r="D45" s="128">
        <v>10.25</v>
      </c>
      <c r="E45" s="129"/>
    </row>
    <row r="46" spans="1:5">
      <c r="A46" s="127">
        <v>39846</v>
      </c>
      <c r="B46" s="128">
        <v>2.25</v>
      </c>
      <c r="C46" s="129">
        <v>4.25</v>
      </c>
      <c r="D46" s="128">
        <v>10.25</v>
      </c>
      <c r="E46" s="129"/>
    </row>
    <row r="47" spans="1:5">
      <c r="A47" s="127">
        <v>39847</v>
      </c>
      <c r="B47" s="128">
        <v>2.25</v>
      </c>
      <c r="C47" s="129">
        <v>4.25</v>
      </c>
      <c r="D47" s="128">
        <v>10.25</v>
      </c>
      <c r="E47" s="129"/>
    </row>
    <row r="48" spans="1:5">
      <c r="A48" s="127">
        <v>39848</v>
      </c>
      <c r="B48" s="128">
        <v>2.25</v>
      </c>
      <c r="C48" s="129">
        <v>4.25</v>
      </c>
      <c r="D48" s="128">
        <v>10.25</v>
      </c>
      <c r="E48" s="129"/>
    </row>
    <row r="49" spans="1:5">
      <c r="A49" s="127">
        <v>39849</v>
      </c>
      <c r="B49" s="128">
        <v>2.25</v>
      </c>
      <c r="C49" s="129">
        <v>4.25</v>
      </c>
      <c r="D49" s="128">
        <v>10</v>
      </c>
      <c r="E49" s="129"/>
    </row>
    <row r="50" spans="1:5">
      <c r="A50" s="127">
        <v>39850</v>
      </c>
      <c r="B50" s="128">
        <v>1.75</v>
      </c>
      <c r="C50" s="129">
        <v>4.25</v>
      </c>
      <c r="D50" s="128">
        <v>10</v>
      </c>
      <c r="E50" s="129"/>
    </row>
    <row r="51" spans="1:5">
      <c r="A51" s="127">
        <v>39851</v>
      </c>
      <c r="B51" s="128">
        <v>1.75</v>
      </c>
      <c r="C51" s="129">
        <v>4.25</v>
      </c>
      <c r="D51" s="128">
        <v>10</v>
      </c>
      <c r="E51" s="129"/>
    </row>
    <row r="52" spans="1:5">
      <c r="A52" s="127">
        <v>39852</v>
      </c>
      <c r="B52" s="128">
        <v>1.75</v>
      </c>
      <c r="C52" s="129">
        <v>4.25</v>
      </c>
      <c r="D52" s="128">
        <v>10</v>
      </c>
      <c r="E52" s="129"/>
    </row>
    <row r="53" spans="1:5">
      <c r="A53" s="127">
        <v>39853</v>
      </c>
      <c r="B53" s="128">
        <v>1.75</v>
      </c>
      <c r="C53" s="129">
        <v>4.25</v>
      </c>
      <c r="D53" s="128">
        <v>10</v>
      </c>
      <c r="E53" s="129"/>
    </row>
    <row r="54" spans="1:5">
      <c r="A54" s="127">
        <v>39854</v>
      </c>
      <c r="B54" s="128">
        <v>1.75</v>
      </c>
      <c r="C54" s="129">
        <v>4.25</v>
      </c>
      <c r="D54" s="128">
        <v>10</v>
      </c>
      <c r="E54" s="129"/>
    </row>
    <row r="55" spans="1:5">
      <c r="A55" s="127">
        <v>39855</v>
      </c>
      <c r="B55" s="128">
        <v>1.75</v>
      </c>
      <c r="C55" s="129">
        <v>4.25</v>
      </c>
      <c r="D55" s="128">
        <v>10</v>
      </c>
      <c r="E55" s="129"/>
    </row>
    <row r="56" spans="1:5">
      <c r="A56" s="127">
        <v>39856</v>
      </c>
      <c r="B56" s="128">
        <v>1.75</v>
      </c>
      <c r="C56" s="129">
        <v>4.25</v>
      </c>
      <c r="D56" s="128">
        <v>10</v>
      </c>
      <c r="E56" s="129"/>
    </row>
    <row r="57" spans="1:5">
      <c r="A57" s="127">
        <v>39857</v>
      </c>
      <c r="B57" s="128">
        <v>1.75</v>
      </c>
      <c r="C57" s="129">
        <v>4.25</v>
      </c>
      <c r="D57" s="128">
        <v>10</v>
      </c>
      <c r="E57" s="129"/>
    </row>
    <row r="58" spans="1:5">
      <c r="A58" s="127">
        <v>39858</v>
      </c>
      <c r="B58" s="128">
        <v>1.75</v>
      </c>
      <c r="C58" s="129">
        <v>4.25</v>
      </c>
      <c r="D58" s="128">
        <v>10</v>
      </c>
      <c r="E58" s="129"/>
    </row>
    <row r="59" spans="1:5">
      <c r="A59" s="127">
        <v>39859</v>
      </c>
      <c r="B59" s="128">
        <v>1.75</v>
      </c>
      <c r="C59" s="129">
        <v>4.25</v>
      </c>
      <c r="D59" s="128">
        <v>10</v>
      </c>
      <c r="E59" s="129"/>
    </row>
    <row r="60" spans="1:5">
      <c r="A60" s="127">
        <v>39860</v>
      </c>
      <c r="B60" s="128">
        <v>1.75</v>
      </c>
      <c r="C60" s="129">
        <v>4.25</v>
      </c>
      <c r="D60" s="128">
        <v>10</v>
      </c>
      <c r="E60" s="129"/>
    </row>
    <row r="61" spans="1:5">
      <c r="A61" s="127">
        <v>39861</v>
      </c>
      <c r="B61" s="128">
        <v>1.75</v>
      </c>
      <c r="C61" s="129">
        <v>4.25</v>
      </c>
      <c r="D61" s="128">
        <v>10</v>
      </c>
      <c r="E61" s="129"/>
    </row>
    <row r="62" spans="1:5">
      <c r="A62" s="127">
        <v>39862</v>
      </c>
      <c r="B62" s="128">
        <v>1.75</v>
      </c>
      <c r="C62" s="129">
        <v>4.25</v>
      </c>
      <c r="D62" s="128">
        <v>10</v>
      </c>
      <c r="E62" s="129"/>
    </row>
    <row r="63" spans="1:5">
      <c r="A63" s="127">
        <v>39863</v>
      </c>
      <c r="B63" s="128">
        <v>1.75</v>
      </c>
      <c r="C63" s="129">
        <v>4.25</v>
      </c>
      <c r="D63" s="128">
        <v>10</v>
      </c>
      <c r="E63" s="129"/>
    </row>
    <row r="64" spans="1:5">
      <c r="A64" s="127">
        <v>39864</v>
      </c>
      <c r="B64" s="128">
        <v>1.75</v>
      </c>
      <c r="C64" s="129">
        <v>4.25</v>
      </c>
      <c r="D64" s="128">
        <v>10</v>
      </c>
      <c r="E64" s="129"/>
    </row>
    <row r="65" spans="1:5">
      <c r="A65" s="127">
        <v>39865</v>
      </c>
      <c r="B65" s="128">
        <v>1.75</v>
      </c>
      <c r="C65" s="129">
        <v>4.25</v>
      </c>
      <c r="D65" s="128">
        <v>10</v>
      </c>
      <c r="E65" s="129"/>
    </row>
    <row r="66" spans="1:5">
      <c r="A66" s="127">
        <v>39866</v>
      </c>
      <c r="B66" s="128">
        <v>1.75</v>
      </c>
      <c r="C66" s="129">
        <v>4.25</v>
      </c>
      <c r="D66" s="128">
        <v>10</v>
      </c>
      <c r="E66" s="129"/>
    </row>
    <row r="67" spans="1:5">
      <c r="A67" s="127">
        <v>39867</v>
      </c>
      <c r="B67" s="128">
        <v>1.75</v>
      </c>
      <c r="C67" s="129">
        <v>4.25</v>
      </c>
      <c r="D67" s="128">
        <v>10</v>
      </c>
      <c r="E67" s="129"/>
    </row>
    <row r="68" spans="1:5">
      <c r="A68" s="127">
        <v>39868</v>
      </c>
      <c r="B68" s="128">
        <v>1.75</v>
      </c>
      <c r="C68" s="129">
        <v>4.25</v>
      </c>
      <c r="D68" s="128">
        <v>10</v>
      </c>
      <c r="E68" s="129"/>
    </row>
    <row r="69" spans="1:5">
      <c r="A69" s="127">
        <v>39869</v>
      </c>
      <c r="B69" s="128">
        <v>1.75</v>
      </c>
      <c r="C69" s="129">
        <v>4.25</v>
      </c>
      <c r="D69" s="128">
        <v>10</v>
      </c>
      <c r="E69" s="129"/>
    </row>
    <row r="70" spans="1:5">
      <c r="A70" s="127">
        <v>39870</v>
      </c>
      <c r="B70" s="128">
        <v>1.75</v>
      </c>
      <c r="C70" s="129">
        <v>4</v>
      </c>
      <c r="D70" s="128">
        <v>10</v>
      </c>
      <c r="E70" s="129"/>
    </row>
    <row r="71" spans="1:5">
      <c r="A71" s="127">
        <v>39871</v>
      </c>
      <c r="B71" s="128">
        <v>1.75</v>
      </c>
      <c r="C71" s="129">
        <v>4</v>
      </c>
      <c r="D71" s="128">
        <v>10</v>
      </c>
      <c r="E71" s="129"/>
    </row>
    <row r="72" spans="1:5">
      <c r="A72" s="127">
        <v>39872</v>
      </c>
      <c r="B72" s="128">
        <v>1.75</v>
      </c>
      <c r="C72" s="129">
        <v>4</v>
      </c>
      <c r="D72" s="128">
        <v>10</v>
      </c>
      <c r="E72" s="129"/>
    </row>
    <row r="73" spans="1:5">
      <c r="A73" s="127">
        <v>39873</v>
      </c>
      <c r="B73" s="128">
        <v>1.75</v>
      </c>
      <c r="C73" s="129">
        <v>4</v>
      </c>
      <c r="D73" s="128">
        <v>10</v>
      </c>
      <c r="E73" s="129"/>
    </row>
    <row r="74" spans="1:5">
      <c r="A74" s="127">
        <v>39874</v>
      </c>
      <c r="B74" s="128">
        <v>1.75</v>
      </c>
      <c r="C74" s="129">
        <v>4</v>
      </c>
      <c r="D74" s="128">
        <v>10</v>
      </c>
      <c r="E74" s="129"/>
    </row>
    <row r="75" spans="1:5">
      <c r="A75" s="127">
        <v>39875</v>
      </c>
      <c r="B75" s="128">
        <v>1.75</v>
      </c>
      <c r="C75" s="129">
        <v>4</v>
      </c>
      <c r="D75" s="128">
        <v>10</v>
      </c>
      <c r="E75" s="129"/>
    </row>
    <row r="76" spans="1:5">
      <c r="A76" s="127">
        <v>39876</v>
      </c>
      <c r="B76" s="128">
        <v>1.75</v>
      </c>
      <c r="C76" s="129">
        <v>4</v>
      </c>
      <c r="D76" s="128">
        <v>10</v>
      </c>
      <c r="E76" s="129"/>
    </row>
    <row r="77" spans="1:5">
      <c r="A77" s="127">
        <v>39877</v>
      </c>
      <c r="B77" s="128">
        <v>1.75</v>
      </c>
      <c r="C77" s="129">
        <v>4</v>
      </c>
      <c r="D77" s="128">
        <v>10</v>
      </c>
      <c r="E77" s="129"/>
    </row>
    <row r="78" spans="1:5">
      <c r="A78" s="127">
        <v>39878</v>
      </c>
      <c r="B78" s="128">
        <v>1.75</v>
      </c>
      <c r="C78" s="129">
        <v>4</v>
      </c>
      <c r="D78" s="128">
        <v>10</v>
      </c>
      <c r="E78" s="129"/>
    </row>
    <row r="79" spans="1:5">
      <c r="A79" s="127">
        <v>39879</v>
      </c>
      <c r="B79" s="128">
        <v>1.75</v>
      </c>
      <c r="C79" s="129">
        <v>4</v>
      </c>
      <c r="D79" s="128">
        <v>10</v>
      </c>
      <c r="E79" s="129"/>
    </row>
    <row r="80" spans="1:5">
      <c r="A80" s="127">
        <v>39880</v>
      </c>
      <c r="B80" s="128">
        <v>1.75</v>
      </c>
      <c r="C80" s="129">
        <v>4</v>
      </c>
      <c r="D80" s="128">
        <v>10</v>
      </c>
      <c r="E80" s="129"/>
    </row>
    <row r="81" spans="1:5">
      <c r="A81" s="127">
        <v>39881</v>
      </c>
      <c r="B81" s="128">
        <v>1.75</v>
      </c>
      <c r="C81" s="129">
        <v>4</v>
      </c>
      <c r="D81" s="128">
        <v>10</v>
      </c>
      <c r="E81" s="129"/>
    </row>
    <row r="82" spans="1:5">
      <c r="A82" s="127">
        <v>39882</v>
      </c>
      <c r="B82" s="128">
        <v>1.75</v>
      </c>
      <c r="C82" s="129">
        <v>4</v>
      </c>
      <c r="D82" s="128">
        <v>10</v>
      </c>
      <c r="E82" s="129"/>
    </row>
    <row r="83" spans="1:5">
      <c r="A83" s="127">
        <v>39883</v>
      </c>
      <c r="B83" s="128">
        <v>1.75</v>
      </c>
      <c r="C83" s="129">
        <v>4</v>
      </c>
      <c r="D83" s="128">
        <v>10</v>
      </c>
      <c r="E83" s="129"/>
    </row>
    <row r="84" spans="1:5">
      <c r="A84" s="127">
        <v>39884</v>
      </c>
      <c r="B84" s="128">
        <v>1.75</v>
      </c>
      <c r="C84" s="129">
        <v>4</v>
      </c>
      <c r="D84" s="128">
        <v>10</v>
      </c>
      <c r="E84" s="129"/>
    </row>
    <row r="85" spans="1:5">
      <c r="A85" s="127">
        <v>39885</v>
      </c>
      <c r="B85" s="128">
        <v>1.75</v>
      </c>
      <c r="C85" s="129">
        <v>4</v>
      </c>
      <c r="D85" s="128">
        <v>10</v>
      </c>
      <c r="E85" s="129"/>
    </row>
    <row r="86" spans="1:5">
      <c r="A86" s="127">
        <v>39886</v>
      </c>
      <c r="B86" s="128">
        <v>1.75</v>
      </c>
      <c r="C86" s="129">
        <v>4</v>
      </c>
      <c r="D86" s="128">
        <v>10</v>
      </c>
      <c r="E86" s="129"/>
    </row>
    <row r="87" spans="1:5">
      <c r="A87" s="127">
        <v>39887</v>
      </c>
      <c r="B87" s="128">
        <v>1.75</v>
      </c>
      <c r="C87" s="129">
        <v>4</v>
      </c>
      <c r="D87" s="128">
        <v>10</v>
      </c>
      <c r="E87" s="129"/>
    </row>
    <row r="88" spans="1:5">
      <c r="A88" s="127">
        <v>39888</v>
      </c>
      <c r="B88" s="128">
        <v>1.75</v>
      </c>
      <c r="C88" s="129">
        <v>4</v>
      </c>
      <c r="D88" s="128">
        <v>10</v>
      </c>
      <c r="E88" s="129"/>
    </row>
    <row r="89" spans="1:5">
      <c r="A89" s="127">
        <v>39889</v>
      </c>
      <c r="B89" s="128">
        <v>1.75</v>
      </c>
      <c r="C89" s="129">
        <v>4</v>
      </c>
      <c r="D89" s="128">
        <v>10</v>
      </c>
      <c r="E89" s="129"/>
    </row>
    <row r="90" spans="1:5">
      <c r="A90" s="127">
        <v>39890</v>
      </c>
      <c r="B90" s="128">
        <v>1.75</v>
      </c>
      <c r="C90" s="129">
        <v>4</v>
      </c>
      <c r="D90" s="128">
        <v>10</v>
      </c>
      <c r="E90" s="129"/>
    </row>
    <row r="91" spans="1:5">
      <c r="A91" s="127">
        <v>39891</v>
      </c>
      <c r="B91" s="128">
        <v>1.75</v>
      </c>
      <c r="C91" s="129">
        <v>4</v>
      </c>
      <c r="D91" s="128">
        <v>10</v>
      </c>
      <c r="E91" s="129"/>
    </row>
    <row r="92" spans="1:5">
      <c r="A92" s="127">
        <v>39892</v>
      </c>
      <c r="B92" s="128">
        <v>1.75</v>
      </c>
      <c r="C92" s="129">
        <v>4</v>
      </c>
      <c r="D92" s="128">
        <v>10</v>
      </c>
      <c r="E92" s="129"/>
    </row>
    <row r="93" spans="1:5">
      <c r="A93" s="127">
        <v>39893</v>
      </c>
      <c r="B93" s="128">
        <v>1.75</v>
      </c>
      <c r="C93" s="129">
        <v>4</v>
      </c>
      <c r="D93" s="128">
        <v>10</v>
      </c>
      <c r="E93" s="129"/>
    </row>
    <row r="94" spans="1:5">
      <c r="A94" s="127">
        <v>39894</v>
      </c>
      <c r="B94" s="128">
        <v>1.75</v>
      </c>
      <c r="C94" s="129">
        <v>4</v>
      </c>
      <c r="D94" s="128">
        <v>10</v>
      </c>
      <c r="E94" s="129"/>
    </row>
    <row r="95" spans="1:5">
      <c r="A95" s="127">
        <v>39895</v>
      </c>
      <c r="B95" s="128">
        <v>1.75</v>
      </c>
      <c r="C95" s="129">
        <v>4</v>
      </c>
      <c r="D95" s="128">
        <v>10</v>
      </c>
      <c r="E95" s="129"/>
    </row>
    <row r="96" spans="1:5">
      <c r="A96" s="127">
        <v>39896</v>
      </c>
      <c r="B96" s="128">
        <v>1.75</v>
      </c>
      <c r="C96" s="129">
        <v>4</v>
      </c>
      <c r="D96" s="128">
        <v>10</v>
      </c>
      <c r="E96" s="129"/>
    </row>
    <row r="97" spans="1:5">
      <c r="A97" s="127">
        <v>39897</v>
      </c>
      <c r="B97" s="128">
        <v>1.75</v>
      </c>
      <c r="C97" s="129">
        <v>4</v>
      </c>
      <c r="D97" s="128">
        <v>10</v>
      </c>
      <c r="E97" s="129"/>
    </row>
    <row r="98" spans="1:5">
      <c r="A98" s="127">
        <v>39898</v>
      </c>
      <c r="B98" s="128">
        <v>1.75</v>
      </c>
      <c r="C98" s="129">
        <v>3.75</v>
      </c>
      <c r="D98" s="128">
        <v>10</v>
      </c>
      <c r="E98" s="129"/>
    </row>
    <row r="99" spans="1:5">
      <c r="A99" s="127">
        <v>39899</v>
      </c>
      <c r="B99" s="128">
        <v>1.75</v>
      </c>
      <c r="C99" s="129">
        <v>3.75</v>
      </c>
      <c r="D99" s="128">
        <v>10</v>
      </c>
      <c r="E99" s="129"/>
    </row>
    <row r="100" spans="1:5">
      <c r="A100" s="127">
        <v>39900</v>
      </c>
      <c r="B100" s="128">
        <v>1.75</v>
      </c>
      <c r="C100" s="129">
        <v>3.75</v>
      </c>
      <c r="D100" s="128">
        <v>10</v>
      </c>
      <c r="E100" s="129"/>
    </row>
    <row r="101" spans="1:5">
      <c r="A101" s="127">
        <v>39901</v>
      </c>
      <c r="B101" s="128">
        <v>1.75</v>
      </c>
      <c r="C101" s="129">
        <v>3.75</v>
      </c>
      <c r="D101" s="128">
        <v>10</v>
      </c>
      <c r="E101" s="129"/>
    </row>
    <row r="102" spans="1:5">
      <c r="A102" s="127">
        <v>39902</v>
      </c>
      <c r="B102" s="128">
        <v>1.75</v>
      </c>
      <c r="C102" s="129">
        <v>3.75</v>
      </c>
      <c r="D102" s="128">
        <v>10</v>
      </c>
      <c r="E102" s="129"/>
    </row>
    <row r="103" spans="1:5">
      <c r="A103" s="127">
        <v>39903</v>
      </c>
      <c r="B103" s="128">
        <v>1.75</v>
      </c>
      <c r="C103" s="129">
        <v>3.75</v>
      </c>
      <c r="D103" s="128">
        <v>10</v>
      </c>
      <c r="E103" s="129"/>
    </row>
    <row r="104" spans="1:5">
      <c r="A104" s="127">
        <v>39904</v>
      </c>
      <c r="B104" s="128">
        <v>1.75</v>
      </c>
      <c r="C104" s="129">
        <v>3.75</v>
      </c>
      <c r="D104" s="128">
        <v>10</v>
      </c>
      <c r="E104" s="129"/>
    </row>
    <row r="105" spans="1:5">
      <c r="A105" s="127">
        <v>39905</v>
      </c>
      <c r="B105" s="128">
        <v>1.75</v>
      </c>
      <c r="C105" s="129">
        <v>3.75</v>
      </c>
      <c r="D105" s="128">
        <v>10</v>
      </c>
      <c r="E105" s="129"/>
    </row>
    <row r="106" spans="1:5">
      <c r="A106" s="127">
        <v>39906</v>
      </c>
      <c r="B106" s="128">
        <v>1.75</v>
      </c>
      <c r="C106" s="129">
        <v>3.75</v>
      </c>
      <c r="D106" s="128">
        <v>10</v>
      </c>
      <c r="E106" s="129"/>
    </row>
    <row r="107" spans="1:5">
      <c r="A107" s="127">
        <v>39907</v>
      </c>
      <c r="B107" s="128">
        <v>1.75</v>
      </c>
      <c r="C107" s="129">
        <v>3.75</v>
      </c>
      <c r="D107" s="128">
        <v>10</v>
      </c>
      <c r="E107" s="129"/>
    </row>
    <row r="108" spans="1:5">
      <c r="A108" s="127">
        <v>39908</v>
      </c>
      <c r="B108" s="128">
        <v>1.75</v>
      </c>
      <c r="C108" s="129">
        <v>3.75</v>
      </c>
      <c r="D108" s="128">
        <v>10</v>
      </c>
      <c r="E108" s="129"/>
    </row>
    <row r="109" spans="1:5">
      <c r="A109" s="127">
        <v>39909</v>
      </c>
      <c r="B109" s="128">
        <v>1.75</v>
      </c>
      <c r="C109" s="129">
        <v>3.75</v>
      </c>
      <c r="D109" s="128">
        <v>10</v>
      </c>
      <c r="E109" s="129"/>
    </row>
    <row r="110" spans="1:5">
      <c r="A110" s="127">
        <v>39910</v>
      </c>
      <c r="B110" s="128">
        <v>1.75</v>
      </c>
      <c r="C110" s="129">
        <v>3.75</v>
      </c>
      <c r="D110" s="128">
        <v>10</v>
      </c>
      <c r="E110" s="129"/>
    </row>
    <row r="111" spans="1:5">
      <c r="A111" s="127">
        <v>39911</v>
      </c>
      <c r="B111" s="128">
        <v>1.75</v>
      </c>
      <c r="C111" s="129">
        <v>3.75</v>
      </c>
      <c r="D111" s="128">
        <v>10</v>
      </c>
      <c r="E111" s="129"/>
    </row>
    <row r="112" spans="1:5">
      <c r="A112" s="127">
        <v>39912</v>
      </c>
      <c r="B112" s="128">
        <v>1.75</v>
      </c>
      <c r="C112" s="129">
        <v>3.75</v>
      </c>
      <c r="D112" s="128">
        <v>10</v>
      </c>
      <c r="E112" s="129"/>
    </row>
    <row r="113" spans="1:5">
      <c r="A113" s="127">
        <v>39913</v>
      </c>
      <c r="B113" s="128">
        <v>1.75</v>
      </c>
      <c r="C113" s="129">
        <v>3.75</v>
      </c>
      <c r="D113" s="128">
        <v>10</v>
      </c>
      <c r="E113" s="129"/>
    </row>
    <row r="114" spans="1:5">
      <c r="A114" s="127">
        <v>39914</v>
      </c>
      <c r="B114" s="128">
        <v>1.75</v>
      </c>
      <c r="C114" s="129">
        <v>3.75</v>
      </c>
      <c r="D114" s="128">
        <v>10</v>
      </c>
      <c r="E114" s="129"/>
    </row>
    <row r="115" spans="1:5">
      <c r="A115" s="127">
        <v>39915</v>
      </c>
      <c r="B115" s="128">
        <v>1.75</v>
      </c>
      <c r="C115" s="129">
        <v>3.75</v>
      </c>
      <c r="D115" s="128">
        <v>10</v>
      </c>
      <c r="E115" s="129"/>
    </row>
    <row r="116" spans="1:5">
      <c r="A116" s="127">
        <v>39916</v>
      </c>
      <c r="B116" s="128">
        <v>1.75</v>
      </c>
      <c r="C116" s="129">
        <v>3.75</v>
      </c>
      <c r="D116" s="128">
        <v>10</v>
      </c>
      <c r="E116" s="129"/>
    </row>
    <row r="117" spans="1:5">
      <c r="A117" s="127">
        <v>39917</v>
      </c>
      <c r="B117" s="128">
        <v>1.75</v>
      </c>
      <c r="C117" s="129">
        <v>3.75</v>
      </c>
      <c r="D117" s="128">
        <v>10</v>
      </c>
      <c r="E117" s="129"/>
    </row>
    <row r="118" spans="1:5">
      <c r="A118" s="127">
        <v>39918</v>
      </c>
      <c r="B118" s="128">
        <v>1.75</v>
      </c>
      <c r="C118" s="129">
        <v>3.75</v>
      </c>
      <c r="D118" s="128">
        <v>10</v>
      </c>
      <c r="E118" s="129"/>
    </row>
    <row r="119" spans="1:5">
      <c r="A119" s="127">
        <v>39919</v>
      </c>
      <c r="B119" s="128">
        <v>1.75</v>
      </c>
      <c r="C119" s="129">
        <v>3.75</v>
      </c>
      <c r="D119" s="128">
        <v>10</v>
      </c>
      <c r="E119" s="129"/>
    </row>
    <row r="120" spans="1:5">
      <c r="A120" s="127">
        <v>39920</v>
      </c>
      <c r="B120" s="128">
        <v>1.75</v>
      </c>
      <c r="C120" s="129">
        <v>3.75</v>
      </c>
      <c r="D120" s="128">
        <v>10</v>
      </c>
      <c r="E120" s="129"/>
    </row>
    <row r="121" spans="1:5">
      <c r="A121" s="127">
        <v>39921</v>
      </c>
      <c r="B121" s="128">
        <v>1.75</v>
      </c>
      <c r="C121" s="129">
        <v>3.75</v>
      </c>
      <c r="D121" s="128">
        <v>10</v>
      </c>
      <c r="E121" s="129"/>
    </row>
    <row r="122" spans="1:5">
      <c r="A122" s="127">
        <v>39922</v>
      </c>
      <c r="B122" s="128">
        <v>1.75</v>
      </c>
      <c r="C122" s="129">
        <v>3.75</v>
      </c>
      <c r="D122" s="128">
        <v>10</v>
      </c>
      <c r="E122" s="129"/>
    </row>
    <row r="123" spans="1:5">
      <c r="A123" s="127">
        <v>39923</v>
      </c>
      <c r="B123" s="128">
        <v>1.75</v>
      </c>
      <c r="C123" s="129">
        <v>3.75</v>
      </c>
      <c r="D123" s="128">
        <v>10</v>
      </c>
      <c r="E123" s="129"/>
    </row>
    <row r="124" spans="1:5">
      <c r="A124" s="127">
        <v>39924</v>
      </c>
      <c r="B124" s="128">
        <v>1.75</v>
      </c>
      <c r="C124" s="129">
        <v>3.75</v>
      </c>
      <c r="D124" s="128">
        <v>10</v>
      </c>
      <c r="E124" s="129"/>
    </row>
    <row r="125" spans="1:5">
      <c r="A125" s="127">
        <v>39925</v>
      </c>
      <c r="B125" s="128">
        <v>1.75</v>
      </c>
      <c r="C125" s="129">
        <v>3.75</v>
      </c>
      <c r="D125" s="128">
        <v>10</v>
      </c>
      <c r="E125" s="129"/>
    </row>
    <row r="126" spans="1:5">
      <c r="A126" s="127">
        <v>39926</v>
      </c>
      <c r="B126" s="128">
        <v>1.75</v>
      </c>
      <c r="C126" s="129">
        <v>3.75</v>
      </c>
      <c r="D126" s="128">
        <v>10</v>
      </c>
      <c r="E126" s="129"/>
    </row>
    <row r="127" spans="1:5">
      <c r="A127" s="127">
        <v>39927</v>
      </c>
      <c r="B127" s="128">
        <v>1.75</v>
      </c>
      <c r="C127" s="129">
        <v>3.75</v>
      </c>
      <c r="D127" s="128">
        <v>10</v>
      </c>
      <c r="E127" s="129"/>
    </row>
    <row r="128" spans="1:5">
      <c r="A128" s="127">
        <v>39928</v>
      </c>
      <c r="B128" s="128">
        <v>1.75</v>
      </c>
      <c r="C128" s="129">
        <v>3.75</v>
      </c>
      <c r="D128" s="128">
        <v>10</v>
      </c>
      <c r="E128" s="129"/>
    </row>
    <row r="129" spans="1:5">
      <c r="A129" s="127">
        <v>39929</v>
      </c>
      <c r="B129" s="128">
        <v>1.75</v>
      </c>
      <c r="C129" s="129">
        <v>3.75</v>
      </c>
      <c r="D129" s="128">
        <v>10</v>
      </c>
      <c r="E129" s="129"/>
    </row>
    <row r="130" spans="1:5">
      <c r="A130" s="127">
        <v>39930</v>
      </c>
      <c r="B130" s="128">
        <v>1.75</v>
      </c>
      <c r="C130" s="129">
        <v>3.75</v>
      </c>
      <c r="D130" s="128">
        <v>10</v>
      </c>
      <c r="E130" s="129"/>
    </row>
    <row r="131" spans="1:5">
      <c r="A131" s="127">
        <v>39931</v>
      </c>
      <c r="B131" s="128">
        <v>1.75</v>
      </c>
      <c r="C131" s="129">
        <v>3.75</v>
      </c>
      <c r="D131" s="128">
        <v>10</v>
      </c>
      <c r="E131" s="129"/>
    </row>
    <row r="132" spans="1:5">
      <c r="A132" s="127">
        <v>39932</v>
      </c>
      <c r="B132" s="128">
        <v>1.75</v>
      </c>
      <c r="C132" s="129">
        <v>3.75</v>
      </c>
      <c r="D132" s="128">
        <v>10</v>
      </c>
      <c r="E132" s="129"/>
    </row>
    <row r="133" spans="1:5">
      <c r="A133" s="127">
        <v>39933</v>
      </c>
      <c r="B133" s="128">
        <v>1.75</v>
      </c>
      <c r="C133" s="129">
        <v>3.75</v>
      </c>
      <c r="D133" s="128">
        <v>10</v>
      </c>
      <c r="E133" s="129"/>
    </row>
    <row r="134" spans="1:5">
      <c r="A134" s="127">
        <v>39934</v>
      </c>
      <c r="B134" s="128">
        <v>1.75</v>
      </c>
      <c r="C134" s="129">
        <v>3.75</v>
      </c>
      <c r="D134" s="128">
        <v>10</v>
      </c>
      <c r="E134" s="129"/>
    </row>
    <row r="135" spans="1:5">
      <c r="A135" s="127">
        <v>39935</v>
      </c>
      <c r="B135" s="128">
        <v>1.75</v>
      </c>
      <c r="C135" s="129">
        <v>3.75</v>
      </c>
      <c r="D135" s="128">
        <v>10</v>
      </c>
      <c r="E135" s="129"/>
    </row>
    <row r="136" spans="1:5">
      <c r="A136" s="127">
        <v>39936</v>
      </c>
      <c r="B136" s="128">
        <v>1.75</v>
      </c>
      <c r="C136" s="129">
        <v>3.75</v>
      </c>
      <c r="D136" s="128">
        <v>10</v>
      </c>
      <c r="E136" s="129"/>
    </row>
    <row r="137" spans="1:5">
      <c r="A137" s="127">
        <v>39937</v>
      </c>
      <c r="B137" s="128">
        <v>1.75</v>
      </c>
      <c r="C137" s="129">
        <v>3.75</v>
      </c>
      <c r="D137" s="128">
        <v>10</v>
      </c>
      <c r="E137" s="129"/>
    </row>
    <row r="138" spans="1:5">
      <c r="A138" s="127">
        <v>39938</v>
      </c>
      <c r="B138" s="128">
        <v>1.75</v>
      </c>
      <c r="C138" s="129">
        <v>3.75</v>
      </c>
      <c r="D138" s="128">
        <v>10</v>
      </c>
      <c r="E138" s="129"/>
    </row>
    <row r="139" spans="1:5">
      <c r="A139" s="127">
        <v>39939</v>
      </c>
      <c r="B139" s="128">
        <v>1.75</v>
      </c>
      <c r="C139" s="129">
        <v>3.75</v>
      </c>
      <c r="D139" s="128">
        <v>10</v>
      </c>
      <c r="E139" s="129"/>
    </row>
    <row r="140" spans="1:5">
      <c r="A140" s="127">
        <v>39940</v>
      </c>
      <c r="B140" s="128">
        <v>1.75</v>
      </c>
      <c r="C140" s="129">
        <v>3.75</v>
      </c>
      <c r="D140" s="129">
        <v>9.5</v>
      </c>
      <c r="E140" s="129"/>
    </row>
    <row r="141" spans="1:5">
      <c r="A141" s="127">
        <v>39941</v>
      </c>
      <c r="B141" s="128">
        <v>1.75</v>
      </c>
      <c r="C141" s="129">
        <v>3.75</v>
      </c>
      <c r="D141" s="129">
        <v>9.5</v>
      </c>
      <c r="E141" s="129"/>
    </row>
    <row r="142" spans="1:5">
      <c r="A142" s="127">
        <v>39942</v>
      </c>
      <c r="B142" s="128">
        <v>1.75</v>
      </c>
      <c r="C142" s="129">
        <v>3.75</v>
      </c>
      <c r="D142" s="129">
        <v>9.5</v>
      </c>
      <c r="E142" s="129"/>
    </row>
    <row r="143" spans="1:5">
      <c r="A143" s="127">
        <v>39943</v>
      </c>
      <c r="B143" s="128">
        <v>1.75</v>
      </c>
      <c r="C143" s="129">
        <v>3.75</v>
      </c>
      <c r="D143" s="129">
        <v>9.5</v>
      </c>
      <c r="E143" s="129"/>
    </row>
    <row r="144" spans="1:5">
      <c r="A144" s="127">
        <v>39944</v>
      </c>
      <c r="B144" s="128">
        <v>1.5</v>
      </c>
      <c r="C144" s="129">
        <v>3.75</v>
      </c>
      <c r="D144" s="129">
        <v>9.5</v>
      </c>
      <c r="E144" s="129"/>
    </row>
    <row r="145" spans="1:5">
      <c r="A145" s="127">
        <v>39945</v>
      </c>
      <c r="B145" s="128">
        <v>1.5</v>
      </c>
      <c r="C145" s="129">
        <v>3.75</v>
      </c>
      <c r="D145" s="129">
        <v>9.5</v>
      </c>
      <c r="E145" s="129"/>
    </row>
    <row r="146" spans="1:5">
      <c r="A146" s="127">
        <v>39946</v>
      </c>
      <c r="B146" s="128">
        <v>1.5</v>
      </c>
      <c r="C146" s="129">
        <v>3.75</v>
      </c>
      <c r="D146" s="129">
        <v>9.5</v>
      </c>
      <c r="E146" s="129"/>
    </row>
    <row r="147" spans="1:5">
      <c r="A147" s="127">
        <v>39947</v>
      </c>
      <c r="B147" s="128">
        <v>1.5</v>
      </c>
      <c r="C147" s="129">
        <v>3.75</v>
      </c>
      <c r="D147" s="129">
        <v>9.5</v>
      </c>
      <c r="E147" s="129"/>
    </row>
    <row r="148" spans="1:5">
      <c r="A148" s="127">
        <v>39948</v>
      </c>
      <c r="B148" s="128">
        <v>1.5</v>
      </c>
      <c r="C148" s="129">
        <v>3.75</v>
      </c>
      <c r="D148" s="129">
        <v>9.5</v>
      </c>
      <c r="E148" s="129"/>
    </row>
    <row r="149" spans="1:5">
      <c r="A149" s="127">
        <v>39949</v>
      </c>
      <c r="B149" s="128">
        <v>1.5</v>
      </c>
      <c r="C149" s="129">
        <v>3.75</v>
      </c>
      <c r="D149" s="129">
        <v>9.5</v>
      </c>
      <c r="E149" s="129"/>
    </row>
    <row r="150" spans="1:5">
      <c r="A150" s="127">
        <v>39950</v>
      </c>
      <c r="B150" s="128">
        <v>1.5</v>
      </c>
      <c r="C150" s="129">
        <v>3.75</v>
      </c>
      <c r="D150" s="129">
        <v>9.5</v>
      </c>
      <c r="E150" s="129"/>
    </row>
    <row r="151" spans="1:5">
      <c r="A151" s="127">
        <v>39951</v>
      </c>
      <c r="B151" s="128">
        <v>1.5</v>
      </c>
      <c r="C151" s="129">
        <v>3.75</v>
      </c>
      <c r="D151" s="129">
        <v>9.5</v>
      </c>
      <c r="E151" s="129"/>
    </row>
    <row r="152" spans="1:5">
      <c r="A152" s="127">
        <v>39952</v>
      </c>
      <c r="B152" s="128">
        <v>1.5</v>
      </c>
      <c r="C152" s="129">
        <v>3.75</v>
      </c>
      <c r="D152" s="129">
        <v>9.5</v>
      </c>
      <c r="E152" s="129"/>
    </row>
    <row r="153" spans="1:5">
      <c r="A153" s="127">
        <v>39953</v>
      </c>
      <c r="B153" s="128">
        <v>1.5</v>
      </c>
      <c r="C153" s="129">
        <v>3.75</v>
      </c>
      <c r="D153" s="129">
        <v>9.5</v>
      </c>
      <c r="E153" s="129"/>
    </row>
    <row r="154" spans="1:5">
      <c r="A154" s="127">
        <v>39954</v>
      </c>
      <c r="B154" s="128">
        <v>1.5</v>
      </c>
      <c r="C154" s="129">
        <v>3.75</v>
      </c>
      <c r="D154" s="129">
        <v>9.5</v>
      </c>
      <c r="E154" s="129"/>
    </row>
    <row r="155" spans="1:5">
      <c r="A155" s="127">
        <v>39955</v>
      </c>
      <c r="B155" s="128">
        <v>1.5</v>
      </c>
      <c r="C155" s="129">
        <v>3.75</v>
      </c>
      <c r="D155" s="129">
        <v>9.5</v>
      </c>
      <c r="E155" s="129"/>
    </row>
    <row r="156" spans="1:5">
      <c r="A156" s="127">
        <v>39956</v>
      </c>
      <c r="B156" s="128">
        <v>1.5</v>
      </c>
      <c r="C156" s="129">
        <v>3.75</v>
      </c>
      <c r="D156" s="129">
        <v>9.5</v>
      </c>
      <c r="E156" s="129"/>
    </row>
    <row r="157" spans="1:5">
      <c r="A157" s="127">
        <v>39957</v>
      </c>
      <c r="B157" s="128">
        <v>1.5</v>
      </c>
      <c r="C157" s="129">
        <v>3.75</v>
      </c>
      <c r="D157" s="129">
        <v>9.5</v>
      </c>
      <c r="E157" s="129"/>
    </row>
    <row r="158" spans="1:5">
      <c r="A158" s="127">
        <v>39958</v>
      </c>
      <c r="B158" s="128">
        <v>1.5</v>
      </c>
      <c r="C158" s="129">
        <v>3.75</v>
      </c>
      <c r="D158" s="129">
        <v>9.5</v>
      </c>
      <c r="E158" s="129"/>
    </row>
    <row r="159" spans="1:5">
      <c r="A159" s="127">
        <v>39959</v>
      </c>
      <c r="B159" s="128">
        <v>1.5</v>
      </c>
      <c r="C159" s="129">
        <v>3.75</v>
      </c>
      <c r="D159" s="129">
        <v>9.5</v>
      </c>
      <c r="E159" s="129"/>
    </row>
    <row r="160" spans="1:5">
      <c r="A160" s="127">
        <v>39960</v>
      </c>
      <c r="B160" s="128">
        <v>1.5</v>
      </c>
      <c r="C160" s="129">
        <v>3.75</v>
      </c>
      <c r="D160" s="129">
        <v>9.5</v>
      </c>
      <c r="E160" s="129"/>
    </row>
    <row r="161" spans="1:5">
      <c r="A161" s="127">
        <v>39961</v>
      </c>
      <c r="B161" s="128">
        <v>1.5</v>
      </c>
      <c r="C161" s="129">
        <v>3.75</v>
      </c>
      <c r="D161" s="129">
        <v>9.5</v>
      </c>
      <c r="E161" s="129"/>
    </row>
    <row r="162" spans="1:5">
      <c r="A162" s="127">
        <v>39962</v>
      </c>
      <c r="B162" s="128">
        <v>1.5</v>
      </c>
      <c r="C162" s="129">
        <v>3.75</v>
      </c>
      <c r="D162" s="129">
        <v>9.5</v>
      </c>
      <c r="E162" s="129"/>
    </row>
    <row r="163" spans="1:5">
      <c r="A163" s="127">
        <v>39963</v>
      </c>
      <c r="B163" s="128">
        <v>1.5</v>
      </c>
      <c r="C163" s="129">
        <v>3.75</v>
      </c>
      <c r="D163" s="129">
        <v>9.5</v>
      </c>
      <c r="E163" s="129"/>
    </row>
    <row r="164" spans="1:5">
      <c r="A164" s="127">
        <v>39964</v>
      </c>
      <c r="B164" s="128">
        <v>1.5</v>
      </c>
      <c r="C164" s="129">
        <v>3.75</v>
      </c>
      <c r="D164" s="129">
        <v>9.5</v>
      </c>
      <c r="E164" s="129"/>
    </row>
    <row r="165" spans="1:5">
      <c r="A165" s="127">
        <v>39965</v>
      </c>
      <c r="B165" s="128">
        <v>1.5</v>
      </c>
      <c r="C165" s="129">
        <v>3.75</v>
      </c>
      <c r="D165" s="129">
        <v>9.5</v>
      </c>
      <c r="E165" s="129"/>
    </row>
    <row r="166" spans="1:5">
      <c r="A166" s="127">
        <v>39966</v>
      </c>
      <c r="B166" s="128">
        <v>1.5</v>
      </c>
      <c r="C166" s="129">
        <v>3.75</v>
      </c>
      <c r="D166" s="129">
        <v>9.5</v>
      </c>
      <c r="E166" s="129"/>
    </row>
    <row r="167" spans="1:5">
      <c r="A167" s="127">
        <v>39967</v>
      </c>
      <c r="B167" s="128">
        <v>1.5</v>
      </c>
      <c r="C167" s="129">
        <v>3.75</v>
      </c>
      <c r="D167" s="129">
        <v>9.5</v>
      </c>
      <c r="E167" s="129"/>
    </row>
    <row r="168" spans="1:5">
      <c r="A168" s="127">
        <v>39968</v>
      </c>
      <c r="B168" s="128">
        <v>1.5</v>
      </c>
      <c r="C168" s="129">
        <v>3.75</v>
      </c>
      <c r="D168" s="129">
        <v>9.5</v>
      </c>
      <c r="E168" s="129"/>
    </row>
    <row r="169" spans="1:5">
      <c r="A169" s="127">
        <v>39969</v>
      </c>
      <c r="B169" s="128">
        <v>1.5</v>
      </c>
      <c r="C169" s="129">
        <v>3.75</v>
      </c>
      <c r="D169" s="129">
        <v>9.5</v>
      </c>
      <c r="E169" s="129"/>
    </row>
    <row r="170" spans="1:5">
      <c r="A170" s="127">
        <v>39970</v>
      </c>
      <c r="B170" s="128">
        <v>1.5</v>
      </c>
      <c r="C170" s="129">
        <v>3.75</v>
      </c>
      <c r="D170" s="129">
        <v>9.5</v>
      </c>
      <c r="E170" s="129"/>
    </row>
    <row r="171" spans="1:5">
      <c r="A171" s="127">
        <v>39971</v>
      </c>
      <c r="B171" s="128">
        <v>1.5</v>
      </c>
      <c r="C171" s="129">
        <v>3.75</v>
      </c>
      <c r="D171" s="129">
        <v>9.5</v>
      </c>
      <c r="E171" s="129"/>
    </row>
    <row r="172" spans="1:5">
      <c r="A172" s="127">
        <v>39972</v>
      </c>
      <c r="B172" s="128">
        <v>1.5</v>
      </c>
      <c r="C172" s="129">
        <v>3.75</v>
      </c>
      <c r="D172" s="129">
        <v>9.5</v>
      </c>
      <c r="E172" s="129"/>
    </row>
    <row r="173" spans="1:5">
      <c r="A173" s="127">
        <v>39973</v>
      </c>
      <c r="B173" s="128">
        <v>1.5</v>
      </c>
      <c r="C173" s="129">
        <v>3.75</v>
      </c>
      <c r="D173" s="129">
        <v>9.5</v>
      </c>
      <c r="E173" s="129"/>
    </row>
    <row r="174" spans="1:5">
      <c r="A174" s="127">
        <v>39974</v>
      </c>
      <c r="B174" s="128">
        <v>1.5</v>
      </c>
      <c r="C174" s="129">
        <v>3.75</v>
      </c>
      <c r="D174" s="129">
        <v>9.5</v>
      </c>
      <c r="E174" s="129"/>
    </row>
    <row r="175" spans="1:5">
      <c r="A175" s="127">
        <v>39975</v>
      </c>
      <c r="B175" s="128">
        <v>1.5</v>
      </c>
      <c r="C175" s="129">
        <v>3.75</v>
      </c>
      <c r="D175" s="129">
        <v>9.5</v>
      </c>
      <c r="E175" s="129"/>
    </row>
    <row r="176" spans="1:5">
      <c r="A176" s="127">
        <v>39976</v>
      </c>
      <c r="B176" s="128">
        <v>1.5</v>
      </c>
      <c r="C176" s="129">
        <v>3.75</v>
      </c>
      <c r="D176" s="129">
        <v>9.5</v>
      </c>
      <c r="E176" s="129"/>
    </row>
    <row r="177" spans="1:5">
      <c r="A177" s="127">
        <v>39977</v>
      </c>
      <c r="B177" s="128">
        <v>1.5</v>
      </c>
      <c r="C177" s="129">
        <v>3.75</v>
      </c>
      <c r="D177" s="129">
        <v>9.5</v>
      </c>
      <c r="E177" s="129"/>
    </row>
    <row r="178" spans="1:5">
      <c r="A178" s="127">
        <v>39978</v>
      </c>
      <c r="B178" s="128">
        <v>1.5</v>
      </c>
      <c r="C178" s="129">
        <v>3.75</v>
      </c>
      <c r="D178" s="129">
        <v>9.5</v>
      </c>
      <c r="E178" s="129"/>
    </row>
    <row r="179" spans="1:5">
      <c r="A179" s="127">
        <v>39979</v>
      </c>
      <c r="B179" s="128">
        <v>1.5</v>
      </c>
      <c r="C179" s="129">
        <v>3.75</v>
      </c>
      <c r="D179" s="129">
        <v>9.5</v>
      </c>
      <c r="E179" s="129"/>
    </row>
    <row r="180" spans="1:5">
      <c r="A180" s="127">
        <v>39980</v>
      </c>
      <c r="B180" s="128">
        <v>1.5</v>
      </c>
      <c r="C180" s="129">
        <v>3.75</v>
      </c>
      <c r="D180" s="129">
        <v>9.5</v>
      </c>
      <c r="E180" s="129"/>
    </row>
    <row r="181" spans="1:5">
      <c r="A181" s="127">
        <v>39981</v>
      </c>
      <c r="B181" s="128">
        <v>1.5</v>
      </c>
      <c r="C181" s="129">
        <v>3.75</v>
      </c>
      <c r="D181" s="129">
        <v>9.5</v>
      </c>
      <c r="E181" s="129"/>
    </row>
    <row r="182" spans="1:5">
      <c r="A182" s="127">
        <v>39982</v>
      </c>
      <c r="B182" s="128">
        <v>1.5</v>
      </c>
      <c r="C182" s="129">
        <v>3.75</v>
      </c>
      <c r="D182" s="129">
        <v>9.5</v>
      </c>
      <c r="E182" s="129"/>
    </row>
    <row r="183" spans="1:5">
      <c r="A183" s="127">
        <v>39983</v>
      </c>
      <c r="B183" s="128">
        <v>1.5</v>
      </c>
      <c r="C183" s="129">
        <v>3.75</v>
      </c>
      <c r="D183" s="129">
        <v>9.5</v>
      </c>
      <c r="E183" s="129"/>
    </row>
    <row r="184" spans="1:5">
      <c r="A184" s="127">
        <v>39984</v>
      </c>
      <c r="B184" s="128">
        <v>1.5</v>
      </c>
      <c r="C184" s="129">
        <v>3.75</v>
      </c>
      <c r="D184" s="129">
        <v>9.5</v>
      </c>
      <c r="E184" s="129"/>
    </row>
    <row r="185" spans="1:5">
      <c r="A185" s="127">
        <v>39985</v>
      </c>
      <c r="B185" s="128">
        <v>1.5</v>
      </c>
      <c r="C185" s="129">
        <v>3.75</v>
      </c>
      <c r="D185" s="129">
        <v>9.5</v>
      </c>
      <c r="E185" s="129"/>
    </row>
    <row r="186" spans="1:5">
      <c r="A186" s="127">
        <v>39986</v>
      </c>
      <c r="B186" s="128">
        <v>1.5</v>
      </c>
      <c r="C186" s="129">
        <v>3.75</v>
      </c>
      <c r="D186" s="129">
        <v>9.5</v>
      </c>
      <c r="E186" s="129"/>
    </row>
    <row r="187" spans="1:5">
      <c r="A187" s="127">
        <v>39987</v>
      </c>
      <c r="B187" s="128">
        <v>1.5</v>
      </c>
      <c r="C187" s="129">
        <v>3.75</v>
      </c>
      <c r="D187" s="129">
        <v>9.5</v>
      </c>
      <c r="E187" s="129"/>
    </row>
    <row r="188" spans="1:5">
      <c r="A188" s="127">
        <v>39988</v>
      </c>
      <c r="B188" s="128">
        <v>1.5</v>
      </c>
      <c r="C188" s="129">
        <v>3.75</v>
      </c>
      <c r="D188" s="129">
        <v>9.5</v>
      </c>
      <c r="E188" s="129"/>
    </row>
    <row r="189" spans="1:5">
      <c r="A189" s="127">
        <v>39989</v>
      </c>
      <c r="B189" s="128">
        <v>1.5</v>
      </c>
      <c r="C189" s="129">
        <v>3.5</v>
      </c>
      <c r="D189" s="129">
        <v>9.5</v>
      </c>
      <c r="E189" s="129"/>
    </row>
    <row r="190" spans="1:5">
      <c r="A190" s="127">
        <v>39990</v>
      </c>
      <c r="B190" s="128">
        <v>1.5</v>
      </c>
      <c r="C190" s="129">
        <v>3.5</v>
      </c>
      <c r="D190" s="129">
        <v>9.5</v>
      </c>
      <c r="E190" s="129"/>
    </row>
    <row r="191" spans="1:5">
      <c r="A191" s="127">
        <v>39991</v>
      </c>
      <c r="B191" s="128">
        <v>1.5</v>
      </c>
      <c r="C191" s="129">
        <v>3.5</v>
      </c>
      <c r="D191" s="129">
        <v>9.5</v>
      </c>
      <c r="E191" s="129"/>
    </row>
    <row r="192" spans="1:5">
      <c r="A192" s="127">
        <v>39992</v>
      </c>
      <c r="B192" s="128">
        <v>1.5</v>
      </c>
      <c r="C192" s="129">
        <v>3.5</v>
      </c>
      <c r="D192" s="129">
        <v>9.5</v>
      </c>
      <c r="E192" s="129"/>
    </row>
    <row r="193" spans="1:5">
      <c r="A193" s="127">
        <v>39993</v>
      </c>
      <c r="B193" s="128">
        <v>1.5</v>
      </c>
      <c r="C193" s="129">
        <v>3.5</v>
      </c>
      <c r="D193" s="129">
        <v>9.5</v>
      </c>
      <c r="E193" s="129"/>
    </row>
    <row r="194" spans="1:5">
      <c r="A194" s="127">
        <v>39994</v>
      </c>
      <c r="B194" s="128">
        <v>1.5</v>
      </c>
      <c r="C194" s="129">
        <v>3.5</v>
      </c>
      <c r="D194" s="129">
        <v>9.5</v>
      </c>
      <c r="E194" s="129"/>
    </row>
    <row r="195" spans="1:5">
      <c r="A195" s="127">
        <v>39995</v>
      </c>
      <c r="B195" s="128">
        <v>1.5</v>
      </c>
      <c r="C195" s="129">
        <v>3.5</v>
      </c>
      <c r="D195" s="129">
        <v>9</v>
      </c>
      <c r="E195" s="129"/>
    </row>
    <row r="196" spans="1:5">
      <c r="A196" s="127">
        <v>39996</v>
      </c>
      <c r="B196" s="128">
        <v>1.5</v>
      </c>
      <c r="C196" s="129">
        <v>3.5</v>
      </c>
      <c r="D196" s="129">
        <v>9</v>
      </c>
      <c r="E196" s="129"/>
    </row>
    <row r="197" spans="1:5">
      <c r="A197" s="127">
        <v>39997</v>
      </c>
      <c r="B197" s="128">
        <v>1.5</v>
      </c>
      <c r="C197" s="129">
        <v>3.5</v>
      </c>
      <c r="D197" s="129">
        <v>9</v>
      </c>
      <c r="E197" s="129"/>
    </row>
    <row r="198" spans="1:5">
      <c r="A198" s="127">
        <v>39998</v>
      </c>
      <c r="B198" s="128">
        <v>1.5</v>
      </c>
      <c r="C198" s="129">
        <v>3.5</v>
      </c>
      <c r="D198" s="129">
        <v>9</v>
      </c>
      <c r="E198" s="129"/>
    </row>
    <row r="199" spans="1:5">
      <c r="A199" s="127">
        <v>39999</v>
      </c>
      <c r="B199" s="128">
        <v>1.5</v>
      </c>
      <c r="C199" s="129">
        <v>3.5</v>
      </c>
      <c r="D199" s="129">
        <v>9</v>
      </c>
      <c r="E199" s="129"/>
    </row>
    <row r="200" spans="1:5">
      <c r="A200" s="127">
        <v>40000</v>
      </c>
      <c r="B200" s="128">
        <v>1.5</v>
      </c>
      <c r="C200" s="129">
        <v>3.5</v>
      </c>
      <c r="D200" s="129">
        <v>9</v>
      </c>
      <c r="E200" s="129"/>
    </row>
    <row r="201" spans="1:5">
      <c r="A201" s="127">
        <v>40001</v>
      </c>
      <c r="B201" s="128">
        <v>1.5</v>
      </c>
      <c r="C201" s="129">
        <v>3.5</v>
      </c>
      <c r="D201" s="129">
        <v>9</v>
      </c>
      <c r="E201" s="129"/>
    </row>
    <row r="202" spans="1:5">
      <c r="A202" s="127">
        <v>40002</v>
      </c>
      <c r="B202" s="128">
        <v>1.5</v>
      </c>
      <c r="C202" s="129">
        <v>3.5</v>
      </c>
      <c r="D202" s="129">
        <v>9</v>
      </c>
      <c r="E202" s="129"/>
    </row>
    <row r="203" spans="1:5">
      <c r="A203" s="127">
        <v>40003</v>
      </c>
      <c r="B203" s="128">
        <v>1.5</v>
      </c>
      <c r="C203" s="129">
        <v>3.5</v>
      </c>
      <c r="D203" s="129">
        <v>9</v>
      </c>
      <c r="E203" s="129"/>
    </row>
    <row r="204" spans="1:5">
      <c r="A204" s="127">
        <v>40004</v>
      </c>
      <c r="B204" s="128">
        <v>1.5</v>
      </c>
      <c r="C204" s="129">
        <v>3.5</v>
      </c>
      <c r="D204" s="129">
        <v>9</v>
      </c>
      <c r="E204" s="129"/>
    </row>
    <row r="205" spans="1:5">
      <c r="A205" s="127">
        <v>40005</v>
      </c>
      <c r="B205" s="128">
        <v>1.5</v>
      </c>
      <c r="C205" s="129">
        <v>3.5</v>
      </c>
      <c r="D205" s="129">
        <v>9</v>
      </c>
      <c r="E205" s="129"/>
    </row>
    <row r="206" spans="1:5">
      <c r="A206" s="127">
        <v>40006</v>
      </c>
      <c r="B206" s="128">
        <v>1.5</v>
      </c>
      <c r="C206" s="129">
        <v>3.5</v>
      </c>
      <c r="D206" s="129">
        <v>9</v>
      </c>
      <c r="E206" s="129"/>
    </row>
    <row r="207" spans="1:5">
      <c r="A207" s="127">
        <v>40007</v>
      </c>
      <c r="B207" s="128">
        <v>1.5</v>
      </c>
      <c r="C207" s="129">
        <v>3.5</v>
      </c>
      <c r="D207" s="129">
        <v>9</v>
      </c>
      <c r="E207" s="129"/>
    </row>
    <row r="208" spans="1:5">
      <c r="A208" s="127">
        <v>40008</v>
      </c>
      <c r="B208" s="128">
        <v>1.5</v>
      </c>
      <c r="C208" s="129">
        <v>3.5</v>
      </c>
      <c r="D208" s="129">
        <v>9</v>
      </c>
      <c r="E208" s="129"/>
    </row>
    <row r="209" spans="1:5">
      <c r="A209" s="127">
        <v>40009</v>
      </c>
      <c r="B209" s="128">
        <v>1.5</v>
      </c>
      <c r="C209" s="129">
        <v>3.5</v>
      </c>
      <c r="D209" s="129">
        <v>9</v>
      </c>
      <c r="E209" s="129"/>
    </row>
    <row r="210" spans="1:5">
      <c r="A210" s="127">
        <v>40010</v>
      </c>
      <c r="B210" s="128">
        <v>1.5</v>
      </c>
      <c r="C210" s="129">
        <v>3.5</v>
      </c>
      <c r="D210" s="129">
        <v>9</v>
      </c>
      <c r="E210" s="129"/>
    </row>
    <row r="211" spans="1:5">
      <c r="A211" s="127">
        <v>40011</v>
      </c>
      <c r="B211" s="128">
        <v>1.5</v>
      </c>
      <c r="C211" s="129">
        <v>3.5</v>
      </c>
      <c r="D211" s="129">
        <v>9</v>
      </c>
      <c r="E211" s="129"/>
    </row>
    <row r="212" spans="1:5">
      <c r="A212" s="127">
        <v>40012</v>
      </c>
      <c r="B212" s="128">
        <v>1.5</v>
      </c>
      <c r="C212" s="129">
        <v>3.5</v>
      </c>
      <c r="D212" s="129">
        <v>9</v>
      </c>
      <c r="E212" s="129"/>
    </row>
    <row r="213" spans="1:5">
      <c r="A213" s="127">
        <v>40013</v>
      </c>
      <c r="B213" s="128">
        <v>1.5</v>
      </c>
      <c r="C213" s="129">
        <v>3.5</v>
      </c>
      <c r="D213" s="129">
        <v>9</v>
      </c>
      <c r="E213" s="129"/>
    </row>
    <row r="214" spans="1:5">
      <c r="A214" s="127">
        <v>40014</v>
      </c>
      <c r="B214" s="128">
        <v>1.5</v>
      </c>
      <c r="C214" s="129">
        <v>3.5</v>
      </c>
      <c r="D214" s="129">
        <v>9</v>
      </c>
      <c r="E214" s="129"/>
    </row>
    <row r="215" spans="1:5">
      <c r="A215" s="127">
        <v>40015</v>
      </c>
      <c r="B215" s="128">
        <v>1.5</v>
      </c>
      <c r="C215" s="129">
        <v>3.5</v>
      </c>
      <c r="D215" s="129">
        <v>9</v>
      </c>
      <c r="E215" s="129"/>
    </row>
    <row r="216" spans="1:5">
      <c r="A216" s="127">
        <v>40016</v>
      </c>
      <c r="B216" s="128">
        <v>1.5</v>
      </c>
      <c r="C216" s="129">
        <v>3.5</v>
      </c>
      <c r="D216" s="129">
        <v>9</v>
      </c>
      <c r="E216" s="129"/>
    </row>
    <row r="217" spans="1:5">
      <c r="A217" s="127">
        <v>40017</v>
      </c>
      <c r="B217" s="128">
        <v>1.5</v>
      </c>
      <c r="C217" s="129">
        <v>3.5</v>
      </c>
      <c r="D217" s="129">
        <v>9</v>
      </c>
      <c r="E217" s="129"/>
    </row>
    <row r="218" spans="1:5">
      <c r="A218" s="127">
        <v>40018</v>
      </c>
      <c r="B218" s="128">
        <v>1.5</v>
      </c>
      <c r="C218" s="129">
        <v>3.5</v>
      </c>
      <c r="D218" s="129">
        <v>9</v>
      </c>
      <c r="E218" s="129"/>
    </row>
    <row r="219" spans="1:5">
      <c r="A219" s="127">
        <v>40019</v>
      </c>
      <c r="B219" s="128">
        <v>1.5</v>
      </c>
      <c r="C219" s="129">
        <v>3.5</v>
      </c>
      <c r="D219" s="129">
        <v>9</v>
      </c>
      <c r="E219" s="129"/>
    </row>
    <row r="220" spans="1:5">
      <c r="A220" s="127">
        <v>40020</v>
      </c>
      <c r="B220" s="128">
        <v>1.5</v>
      </c>
      <c r="C220" s="129">
        <v>3.5</v>
      </c>
      <c r="D220" s="129">
        <v>9</v>
      </c>
      <c r="E220" s="129"/>
    </row>
    <row r="221" spans="1:5">
      <c r="A221" s="127">
        <v>40021</v>
      </c>
      <c r="B221" s="128">
        <v>1.5</v>
      </c>
      <c r="C221" s="129">
        <v>3.5</v>
      </c>
      <c r="D221" s="129">
        <v>9</v>
      </c>
      <c r="E221" s="129"/>
    </row>
    <row r="222" spans="1:5">
      <c r="A222" s="127">
        <v>40022</v>
      </c>
      <c r="B222" s="128">
        <v>1.5</v>
      </c>
      <c r="C222" s="129">
        <v>3.5</v>
      </c>
      <c r="D222" s="129">
        <v>9</v>
      </c>
      <c r="E222" s="129"/>
    </row>
    <row r="223" spans="1:5">
      <c r="A223" s="127">
        <v>40023</v>
      </c>
      <c r="B223" s="128">
        <v>1.5</v>
      </c>
      <c r="C223" s="129">
        <v>3.5</v>
      </c>
      <c r="D223" s="129">
        <v>9</v>
      </c>
      <c r="E223" s="129"/>
    </row>
    <row r="224" spans="1:5">
      <c r="A224" s="127">
        <v>40024</v>
      </c>
      <c r="B224" s="128">
        <v>1.5</v>
      </c>
      <c r="C224" s="129">
        <v>3.5</v>
      </c>
      <c r="D224" s="129">
        <v>9</v>
      </c>
      <c r="E224" s="129"/>
    </row>
    <row r="225" spans="1:5">
      <c r="A225" s="127">
        <v>40025</v>
      </c>
      <c r="B225" s="128">
        <v>1.5</v>
      </c>
      <c r="C225" s="129">
        <v>3.5</v>
      </c>
      <c r="D225" s="129">
        <v>9</v>
      </c>
      <c r="E225" s="129"/>
    </row>
    <row r="226" spans="1:5">
      <c r="A226" s="127">
        <v>40026</v>
      </c>
      <c r="B226" s="128">
        <v>1.5</v>
      </c>
      <c r="C226" s="129">
        <v>3.5</v>
      </c>
      <c r="D226" s="129">
        <v>9</v>
      </c>
      <c r="E226" s="129"/>
    </row>
    <row r="227" spans="1:5">
      <c r="A227" s="127">
        <v>40027</v>
      </c>
      <c r="B227" s="128">
        <v>1.5</v>
      </c>
      <c r="C227" s="129">
        <v>3.5</v>
      </c>
      <c r="D227" s="129">
        <v>9</v>
      </c>
      <c r="E227" s="129"/>
    </row>
    <row r="228" spans="1:5">
      <c r="A228" s="127">
        <v>40028</v>
      </c>
      <c r="B228" s="128">
        <v>1.5</v>
      </c>
      <c r="C228" s="129">
        <v>3.5</v>
      </c>
      <c r="D228" s="129">
        <v>9</v>
      </c>
      <c r="E228" s="129"/>
    </row>
    <row r="229" spans="1:5">
      <c r="A229" s="127">
        <v>40029</v>
      </c>
      <c r="B229" s="128">
        <v>1.5</v>
      </c>
      <c r="C229" s="129">
        <v>3.5</v>
      </c>
      <c r="D229" s="129">
        <v>9</v>
      </c>
      <c r="E229" s="129"/>
    </row>
    <row r="230" spans="1:5">
      <c r="A230" s="127">
        <v>40030</v>
      </c>
      <c r="B230" s="128">
        <v>1.5</v>
      </c>
      <c r="C230" s="129">
        <v>3.5</v>
      </c>
      <c r="D230" s="129">
        <v>8.5</v>
      </c>
      <c r="E230" s="129"/>
    </row>
    <row r="231" spans="1:5">
      <c r="A231" s="127">
        <v>40031</v>
      </c>
      <c r="B231" s="128">
        <v>1.5</v>
      </c>
      <c r="C231" s="129">
        <v>3.5</v>
      </c>
      <c r="D231" s="129">
        <v>8.5</v>
      </c>
      <c r="E231" s="129"/>
    </row>
    <row r="232" spans="1:5">
      <c r="A232" s="127">
        <v>40032</v>
      </c>
      <c r="B232" s="128">
        <v>1.25</v>
      </c>
      <c r="C232" s="129">
        <v>3.5</v>
      </c>
      <c r="D232" s="129">
        <v>8.5</v>
      </c>
      <c r="E232" s="129"/>
    </row>
    <row r="233" spans="1:5">
      <c r="A233" s="127">
        <v>40033</v>
      </c>
      <c r="B233" s="128">
        <v>1.25</v>
      </c>
      <c r="C233" s="129">
        <v>3.5</v>
      </c>
      <c r="D233" s="129">
        <v>8.5</v>
      </c>
      <c r="E233" s="129"/>
    </row>
    <row r="234" spans="1:5">
      <c r="A234" s="127">
        <v>40034</v>
      </c>
      <c r="B234" s="128">
        <v>1.25</v>
      </c>
      <c r="C234" s="129">
        <v>3.5</v>
      </c>
      <c r="D234" s="129">
        <v>8.5</v>
      </c>
      <c r="E234" s="129"/>
    </row>
    <row r="235" spans="1:5">
      <c r="A235" s="127">
        <v>40035</v>
      </c>
      <c r="B235" s="128">
        <v>1.25</v>
      </c>
      <c r="C235" s="129">
        <v>3.5</v>
      </c>
      <c r="D235" s="129">
        <v>8.5</v>
      </c>
      <c r="E235" s="129"/>
    </row>
    <row r="236" spans="1:5">
      <c r="A236" s="127">
        <v>40036</v>
      </c>
      <c r="B236" s="128">
        <v>1.25</v>
      </c>
      <c r="C236" s="129">
        <v>3.5</v>
      </c>
      <c r="D236" s="129">
        <v>8.5</v>
      </c>
      <c r="E236" s="129"/>
    </row>
    <row r="237" spans="1:5">
      <c r="A237" s="127">
        <v>40037</v>
      </c>
      <c r="B237" s="128">
        <v>1.25</v>
      </c>
      <c r="C237" s="129">
        <v>3.5</v>
      </c>
      <c r="D237" s="129">
        <v>8.5</v>
      </c>
      <c r="E237" s="129"/>
    </row>
    <row r="238" spans="1:5">
      <c r="A238" s="127">
        <v>40038</v>
      </c>
      <c r="B238" s="128">
        <v>1.25</v>
      </c>
      <c r="C238" s="129">
        <v>3.5</v>
      </c>
      <c r="D238" s="129">
        <v>8.5</v>
      </c>
      <c r="E238" s="129"/>
    </row>
    <row r="239" spans="1:5">
      <c r="A239" s="127">
        <v>40039</v>
      </c>
      <c r="B239" s="128">
        <v>1.25</v>
      </c>
      <c r="C239" s="129">
        <v>3.5</v>
      </c>
      <c r="D239" s="129">
        <v>8.5</v>
      </c>
      <c r="E239" s="129"/>
    </row>
    <row r="240" spans="1:5">
      <c r="A240" s="127">
        <v>40040</v>
      </c>
      <c r="B240" s="128">
        <v>1.25</v>
      </c>
      <c r="C240" s="129">
        <v>3.5</v>
      </c>
      <c r="D240" s="129">
        <v>8.5</v>
      </c>
      <c r="E240" s="129"/>
    </row>
    <row r="241" spans="1:5">
      <c r="A241" s="127">
        <v>40041</v>
      </c>
      <c r="B241" s="128">
        <v>1.25</v>
      </c>
      <c r="C241" s="129">
        <v>3.5</v>
      </c>
      <c r="D241" s="129">
        <v>8.5</v>
      </c>
      <c r="E241" s="129"/>
    </row>
    <row r="242" spans="1:5">
      <c r="A242" s="127">
        <v>40042</v>
      </c>
      <c r="B242" s="128">
        <v>1.25</v>
      </c>
      <c r="C242" s="129">
        <v>3.5</v>
      </c>
      <c r="D242" s="129">
        <v>8.5</v>
      </c>
      <c r="E242" s="129"/>
    </row>
    <row r="243" spans="1:5">
      <c r="A243" s="127">
        <v>40043</v>
      </c>
      <c r="B243" s="128">
        <v>1.25</v>
      </c>
      <c r="C243" s="129">
        <v>3.5</v>
      </c>
      <c r="D243" s="129">
        <v>8.5</v>
      </c>
      <c r="E243" s="129"/>
    </row>
    <row r="244" spans="1:5">
      <c r="A244" s="127">
        <v>40044</v>
      </c>
      <c r="B244" s="128">
        <v>1.25</v>
      </c>
      <c r="C244" s="129">
        <v>3.5</v>
      </c>
      <c r="D244" s="129">
        <v>8.5</v>
      </c>
      <c r="E244" s="129"/>
    </row>
    <row r="245" spans="1:5">
      <c r="A245" s="127">
        <v>40045</v>
      </c>
      <c r="B245" s="128">
        <v>1.25</v>
      </c>
      <c r="C245" s="129">
        <v>3.5</v>
      </c>
      <c r="D245" s="129">
        <v>8.5</v>
      </c>
      <c r="E245" s="129"/>
    </row>
    <row r="246" spans="1:5">
      <c r="A246" s="127">
        <v>40046</v>
      </c>
      <c r="B246" s="128">
        <v>1.25</v>
      </c>
      <c r="C246" s="129">
        <v>3.5</v>
      </c>
      <c r="D246" s="129">
        <v>8.5</v>
      </c>
      <c r="E246" s="129"/>
    </row>
    <row r="247" spans="1:5">
      <c r="A247" s="127">
        <v>40047</v>
      </c>
      <c r="B247" s="128">
        <v>1.25</v>
      </c>
      <c r="C247" s="129">
        <v>3.5</v>
      </c>
      <c r="D247" s="129">
        <v>8.5</v>
      </c>
      <c r="E247" s="129"/>
    </row>
    <row r="248" spans="1:5">
      <c r="A248" s="127">
        <v>40048</v>
      </c>
      <c r="B248" s="128">
        <v>1.25</v>
      </c>
      <c r="C248" s="129">
        <v>3.5</v>
      </c>
      <c r="D248" s="129">
        <v>8.5</v>
      </c>
      <c r="E248" s="129"/>
    </row>
    <row r="249" spans="1:5">
      <c r="A249" s="127">
        <v>40049</v>
      </c>
      <c r="B249" s="128">
        <v>1.25</v>
      </c>
      <c r="C249" s="129">
        <v>3.5</v>
      </c>
      <c r="D249" s="129">
        <v>8.5</v>
      </c>
      <c r="E249" s="129"/>
    </row>
    <row r="250" spans="1:5">
      <c r="A250" s="127">
        <v>40050</v>
      </c>
      <c r="B250" s="128">
        <v>1.25</v>
      </c>
      <c r="C250" s="129">
        <v>3.5</v>
      </c>
      <c r="D250" s="129">
        <v>8.5</v>
      </c>
      <c r="E250" s="129"/>
    </row>
    <row r="251" spans="1:5">
      <c r="A251" s="127">
        <v>40051</v>
      </c>
      <c r="B251" s="128">
        <v>1.25</v>
      </c>
      <c r="C251" s="129">
        <v>3.5</v>
      </c>
      <c r="D251" s="129">
        <v>8.5</v>
      </c>
      <c r="E251" s="129"/>
    </row>
    <row r="252" spans="1:5">
      <c r="A252" s="127">
        <v>40052</v>
      </c>
      <c r="B252" s="128">
        <v>1.25</v>
      </c>
      <c r="C252" s="129">
        <v>3.5</v>
      </c>
      <c r="D252" s="129">
        <v>8.5</v>
      </c>
      <c r="E252" s="129"/>
    </row>
    <row r="253" spans="1:5">
      <c r="A253" s="127">
        <v>40053</v>
      </c>
      <c r="B253" s="128">
        <v>1.25</v>
      </c>
      <c r="C253" s="129">
        <v>3.5</v>
      </c>
      <c r="D253" s="129">
        <v>8.5</v>
      </c>
      <c r="E253" s="129"/>
    </row>
    <row r="254" spans="1:5">
      <c r="A254" s="127">
        <v>40054</v>
      </c>
      <c r="B254" s="128">
        <v>1.25</v>
      </c>
      <c r="C254" s="129">
        <v>3.5</v>
      </c>
      <c r="D254" s="129">
        <v>8.5</v>
      </c>
      <c r="E254" s="129"/>
    </row>
    <row r="255" spans="1:5">
      <c r="A255" s="127">
        <v>40055</v>
      </c>
      <c r="B255" s="128">
        <v>1.25</v>
      </c>
      <c r="C255" s="129">
        <v>3.5</v>
      </c>
      <c r="D255" s="129">
        <v>8.5</v>
      </c>
      <c r="E255" s="129"/>
    </row>
    <row r="256" spans="1:5">
      <c r="A256" s="127">
        <v>40056</v>
      </c>
      <c r="B256" s="128">
        <v>1.25</v>
      </c>
      <c r="C256" s="129">
        <v>3.5</v>
      </c>
      <c r="D256" s="129">
        <v>8.5</v>
      </c>
      <c r="E256" s="129"/>
    </row>
    <row r="257" spans="1:5">
      <c r="A257" s="127">
        <v>40057</v>
      </c>
      <c r="B257" s="128">
        <v>1.25</v>
      </c>
      <c r="C257" s="129">
        <v>3.5</v>
      </c>
      <c r="D257" s="129">
        <v>8.5</v>
      </c>
      <c r="E257" s="129"/>
    </row>
    <row r="258" spans="1:5">
      <c r="A258" s="127">
        <v>40058</v>
      </c>
      <c r="B258" s="128">
        <v>1.25</v>
      </c>
      <c r="C258" s="129">
        <v>3.5</v>
      </c>
      <c r="D258" s="129">
        <v>8.5</v>
      </c>
      <c r="E258" s="129"/>
    </row>
    <row r="259" spans="1:5">
      <c r="A259" s="127">
        <v>40059</v>
      </c>
      <c r="B259" s="128">
        <v>1.25</v>
      </c>
      <c r="C259" s="129">
        <v>3.5</v>
      </c>
      <c r="D259" s="129">
        <v>8.5</v>
      </c>
      <c r="E259" s="129"/>
    </row>
    <row r="260" spans="1:5">
      <c r="A260" s="127">
        <v>40060</v>
      </c>
      <c r="B260" s="128">
        <v>1.25</v>
      </c>
      <c r="C260" s="129">
        <v>3.5</v>
      </c>
      <c r="D260" s="129">
        <v>8.5</v>
      </c>
      <c r="E260" s="129"/>
    </row>
    <row r="261" spans="1:5">
      <c r="A261" s="127">
        <v>40061</v>
      </c>
      <c r="B261" s="128">
        <v>1.25</v>
      </c>
      <c r="C261" s="129">
        <v>3.5</v>
      </c>
      <c r="D261" s="129">
        <v>8.5</v>
      </c>
      <c r="E261" s="129"/>
    </row>
    <row r="262" spans="1:5">
      <c r="A262" s="127">
        <v>40062</v>
      </c>
      <c r="B262" s="128">
        <v>1.25</v>
      </c>
      <c r="C262" s="129">
        <v>3.5</v>
      </c>
      <c r="D262" s="129">
        <v>8.5</v>
      </c>
      <c r="E262" s="129"/>
    </row>
    <row r="263" spans="1:5">
      <c r="A263" s="127">
        <v>40063</v>
      </c>
      <c r="B263" s="128">
        <v>1.25</v>
      </c>
      <c r="C263" s="129">
        <v>3.5</v>
      </c>
      <c r="D263" s="129">
        <v>8.5</v>
      </c>
      <c r="E263" s="129"/>
    </row>
    <row r="264" spans="1:5">
      <c r="A264" s="127">
        <v>40064</v>
      </c>
      <c r="B264" s="128">
        <v>1.25</v>
      </c>
      <c r="C264" s="129">
        <v>3.5</v>
      </c>
      <c r="D264" s="129">
        <v>8.5</v>
      </c>
      <c r="E264" s="129"/>
    </row>
    <row r="265" spans="1:5">
      <c r="A265" s="127">
        <v>40065</v>
      </c>
      <c r="B265" s="128">
        <v>1.25</v>
      </c>
      <c r="C265" s="129">
        <v>3.5</v>
      </c>
      <c r="D265" s="129">
        <v>8.5</v>
      </c>
      <c r="E265" s="129"/>
    </row>
    <row r="266" spans="1:5">
      <c r="A266" s="127">
        <v>40066</v>
      </c>
      <c r="B266" s="128">
        <v>1.25</v>
      </c>
      <c r="C266" s="129">
        <v>3.5</v>
      </c>
      <c r="D266" s="129">
        <v>8.5</v>
      </c>
      <c r="E266" s="129"/>
    </row>
    <row r="267" spans="1:5">
      <c r="A267" s="127">
        <v>40067</v>
      </c>
      <c r="B267" s="128">
        <v>1.25</v>
      </c>
      <c r="C267" s="129">
        <v>3.5</v>
      </c>
      <c r="D267" s="129">
        <v>8.5</v>
      </c>
      <c r="E267" s="129"/>
    </row>
    <row r="268" spans="1:5">
      <c r="A268" s="127">
        <v>40068</v>
      </c>
      <c r="B268" s="128">
        <v>1.25</v>
      </c>
      <c r="C268" s="129">
        <v>3.5</v>
      </c>
      <c r="D268" s="129">
        <v>8.5</v>
      </c>
      <c r="E268" s="129"/>
    </row>
    <row r="269" spans="1:5">
      <c r="A269" s="127">
        <v>40069</v>
      </c>
      <c r="B269" s="128">
        <v>1.25</v>
      </c>
      <c r="C269" s="129">
        <v>3.5</v>
      </c>
      <c r="D269" s="129">
        <v>8.5</v>
      </c>
      <c r="E269" s="129"/>
    </row>
    <row r="270" spans="1:5">
      <c r="A270" s="127">
        <v>40070</v>
      </c>
      <c r="B270" s="128">
        <v>1.25</v>
      </c>
      <c r="C270" s="129">
        <v>3.5</v>
      </c>
      <c r="D270" s="129">
        <v>8.5</v>
      </c>
      <c r="E270" s="129"/>
    </row>
    <row r="271" spans="1:5">
      <c r="A271" s="127">
        <v>40071</v>
      </c>
      <c r="B271" s="128">
        <v>1.25</v>
      </c>
      <c r="C271" s="129">
        <v>3.5</v>
      </c>
      <c r="D271" s="129">
        <v>8.5</v>
      </c>
      <c r="E271" s="129"/>
    </row>
    <row r="272" spans="1:5">
      <c r="A272" s="127">
        <v>40072</v>
      </c>
      <c r="B272" s="128">
        <v>1.25</v>
      </c>
      <c r="C272" s="129">
        <v>3.5</v>
      </c>
      <c r="D272" s="129">
        <v>8.5</v>
      </c>
      <c r="E272" s="129"/>
    </row>
    <row r="273" spans="1:5">
      <c r="A273" s="127">
        <v>40073</v>
      </c>
      <c r="B273" s="128">
        <v>1.25</v>
      </c>
      <c r="C273" s="129">
        <v>3.5</v>
      </c>
      <c r="D273" s="129">
        <v>8.5</v>
      </c>
      <c r="E273" s="129"/>
    </row>
    <row r="274" spans="1:5">
      <c r="A274" s="127">
        <v>40074</v>
      </c>
      <c r="B274" s="128">
        <v>1.25</v>
      </c>
      <c r="C274" s="129">
        <v>3.5</v>
      </c>
      <c r="D274" s="129">
        <v>8.5</v>
      </c>
      <c r="E274" s="129"/>
    </row>
    <row r="275" spans="1:5">
      <c r="A275" s="127">
        <v>40075</v>
      </c>
      <c r="B275" s="128">
        <v>1.25</v>
      </c>
      <c r="C275" s="129">
        <v>3.5</v>
      </c>
      <c r="D275" s="129">
        <v>8.5</v>
      </c>
      <c r="E275" s="129"/>
    </row>
    <row r="276" spans="1:5">
      <c r="A276" s="127">
        <v>40076</v>
      </c>
      <c r="B276" s="128">
        <v>1.25</v>
      </c>
      <c r="C276" s="129">
        <v>3.5</v>
      </c>
      <c r="D276" s="129">
        <v>8.5</v>
      </c>
      <c r="E276" s="129"/>
    </row>
    <row r="277" spans="1:5">
      <c r="A277" s="127">
        <v>40077</v>
      </c>
      <c r="B277" s="128">
        <v>1.25</v>
      </c>
      <c r="C277" s="129">
        <v>3.5</v>
      </c>
      <c r="D277" s="129">
        <v>8.5</v>
      </c>
      <c r="E277" s="129"/>
    </row>
    <row r="278" spans="1:5">
      <c r="A278" s="127">
        <v>40078</v>
      </c>
      <c r="B278" s="128">
        <v>1.25</v>
      </c>
      <c r="C278" s="129">
        <v>3.5</v>
      </c>
      <c r="D278" s="129">
        <v>8.5</v>
      </c>
      <c r="E278" s="129"/>
    </row>
    <row r="279" spans="1:5">
      <c r="A279" s="127">
        <v>40079</v>
      </c>
      <c r="B279" s="128">
        <v>1.25</v>
      </c>
      <c r="C279" s="129">
        <v>3.5</v>
      </c>
      <c r="D279" s="129">
        <v>8.5</v>
      </c>
      <c r="E279" s="129"/>
    </row>
    <row r="280" spans="1:5">
      <c r="A280" s="127">
        <v>40080</v>
      </c>
      <c r="B280" s="128">
        <v>1.25</v>
      </c>
      <c r="C280" s="129">
        <v>3.5</v>
      </c>
      <c r="D280" s="129">
        <v>8.5</v>
      </c>
      <c r="E280" s="129"/>
    </row>
    <row r="281" spans="1:5">
      <c r="A281" s="127">
        <v>40081</v>
      </c>
      <c r="B281" s="128">
        <v>1.25</v>
      </c>
      <c r="C281" s="129">
        <v>3.5</v>
      </c>
      <c r="D281" s="129">
        <v>8.5</v>
      </c>
      <c r="E281" s="129"/>
    </row>
    <row r="282" spans="1:5">
      <c r="A282" s="127">
        <v>40082</v>
      </c>
      <c r="B282" s="128">
        <v>1.25</v>
      </c>
      <c r="C282" s="129">
        <v>3.5</v>
      </c>
      <c r="D282" s="129">
        <v>8.5</v>
      </c>
      <c r="E282" s="129"/>
    </row>
    <row r="283" spans="1:5">
      <c r="A283" s="127">
        <v>40083</v>
      </c>
      <c r="B283" s="128">
        <v>1.25</v>
      </c>
      <c r="C283" s="129">
        <v>3.5</v>
      </c>
      <c r="D283" s="129">
        <v>8.5</v>
      </c>
      <c r="E283" s="129"/>
    </row>
    <row r="284" spans="1:5">
      <c r="A284" s="127">
        <v>40084</v>
      </c>
      <c r="B284" s="128">
        <v>1.25</v>
      </c>
      <c r="C284" s="129">
        <v>3.5</v>
      </c>
      <c r="D284" s="129">
        <v>8.5</v>
      </c>
      <c r="E284" s="129"/>
    </row>
    <row r="285" spans="1:5">
      <c r="A285" s="127">
        <v>40085</v>
      </c>
      <c r="B285" s="128">
        <v>1.25</v>
      </c>
      <c r="C285" s="129">
        <v>3.5</v>
      </c>
      <c r="D285" s="129">
        <v>8.5</v>
      </c>
      <c r="E285" s="129"/>
    </row>
    <row r="286" spans="1:5">
      <c r="A286" s="127">
        <v>40086</v>
      </c>
      <c r="B286" s="128">
        <v>1.25</v>
      </c>
      <c r="C286" s="129">
        <v>3.5</v>
      </c>
      <c r="D286" s="129">
        <v>8.5</v>
      </c>
      <c r="E286" s="129"/>
    </row>
    <row r="287" spans="1:5">
      <c r="A287" s="127">
        <v>40087</v>
      </c>
      <c r="B287" s="128">
        <v>1.25</v>
      </c>
      <c r="C287" s="129">
        <v>3.5</v>
      </c>
      <c r="D287" s="129">
        <v>8</v>
      </c>
      <c r="E287" s="129"/>
    </row>
    <row r="288" spans="1:5">
      <c r="A288" s="127">
        <v>40088</v>
      </c>
      <c r="B288" s="128">
        <v>1.25</v>
      </c>
      <c r="C288" s="129">
        <v>3.5</v>
      </c>
      <c r="D288" s="129">
        <v>8</v>
      </c>
      <c r="E288" s="129"/>
    </row>
    <row r="289" spans="1:5">
      <c r="A289" s="127">
        <v>40089</v>
      </c>
      <c r="B289" s="128">
        <v>1.25</v>
      </c>
      <c r="C289" s="129">
        <v>3.5</v>
      </c>
      <c r="D289" s="129">
        <v>8</v>
      </c>
      <c r="E289" s="129"/>
    </row>
    <row r="290" spans="1:5">
      <c r="A290" s="127">
        <v>40090</v>
      </c>
      <c r="B290" s="128">
        <v>1.25</v>
      </c>
      <c r="C290" s="129">
        <v>3.5</v>
      </c>
      <c r="D290" s="129">
        <v>8</v>
      </c>
      <c r="E290" s="129"/>
    </row>
    <row r="291" spans="1:5">
      <c r="A291" s="127">
        <v>40091</v>
      </c>
      <c r="B291" s="128">
        <v>1.25</v>
      </c>
      <c r="C291" s="129">
        <v>3.5</v>
      </c>
      <c r="D291" s="129">
        <v>8</v>
      </c>
      <c r="E291" s="129"/>
    </row>
    <row r="292" spans="1:5">
      <c r="A292" s="127">
        <v>40092</v>
      </c>
      <c r="B292" s="128">
        <v>1.25</v>
      </c>
      <c r="C292" s="129">
        <v>3.5</v>
      </c>
      <c r="D292" s="129">
        <v>8</v>
      </c>
      <c r="E292" s="129"/>
    </row>
    <row r="293" spans="1:5">
      <c r="A293" s="127">
        <v>40093</v>
      </c>
      <c r="B293" s="128">
        <v>1.25</v>
      </c>
      <c r="C293" s="129">
        <v>3.5</v>
      </c>
      <c r="D293" s="129">
        <v>8</v>
      </c>
      <c r="E293" s="129"/>
    </row>
    <row r="294" spans="1:5">
      <c r="A294" s="127">
        <v>40094</v>
      </c>
      <c r="B294" s="128">
        <v>1.25</v>
      </c>
      <c r="C294" s="129">
        <v>3.5</v>
      </c>
      <c r="D294" s="129">
        <v>8</v>
      </c>
      <c r="E294" s="129"/>
    </row>
    <row r="295" spans="1:5">
      <c r="A295" s="127">
        <v>40095</v>
      </c>
      <c r="B295" s="128">
        <v>1.25</v>
      </c>
      <c r="C295" s="129">
        <v>3.5</v>
      </c>
      <c r="D295" s="129">
        <v>8</v>
      </c>
      <c r="E295" s="129"/>
    </row>
    <row r="296" spans="1:5">
      <c r="A296" s="127">
        <v>40096</v>
      </c>
      <c r="B296" s="128">
        <v>1.25</v>
      </c>
      <c r="C296" s="129">
        <v>3.5</v>
      </c>
      <c r="D296" s="129">
        <v>8</v>
      </c>
      <c r="E296" s="129"/>
    </row>
    <row r="297" spans="1:5">
      <c r="A297" s="127">
        <v>40097</v>
      </c>
      <c r="B297" s="128">
        <v>1.25</v>
      </c>
      <c r="C297" s="129">
        <v>3.5</v>
      </c>
      <c r="D297" s="129">
        <v>8</v>
      </c>
      <c r="E297" s="129"/>
    </row>
    <row r="298" spans="1:5">
      <c r="A298" s="127">
        <v>40098</v>
      </c>
      <c r="B298" s="128">
        <v>1.25</v>
      </c>
      <c r="C298" s="129">
        <v>3.5</v>
      </c>
      <c r="D298" s="129">
        <v>8</v>
      </c>
      <c r="E298" s="129"/>
    </row>
    <row r="299" spans="1:5">
      <c r="A299" s="127">
        <v>40099</v>
      </c>
      <c r="B299" s="128">
        <v>1.25</v>
      </c>
      <c r="C299" s="129">
        <v>3.5</v>
      </c>
      <c r="D299" s="129">
        <v>8</v>
      </c>
      <c r="E299" s="129"/>
    </row>
    <row r="300" spans="1:5">
      <c r="A300" s="127">
        <v>40100</v>
      </c>
      <c r="B300" s="128">
        <v>1.25</v>
      </c>
      <c r="C300" s="129">
        <v>3.5</v>
      </c>
      <c r="D300" s="129">
        <v>8</v>
      </c>
      <c r="E300" s="129"/>
    </row>
    <row r="301" spans="1:5">
      <c r="A301" s="127">
        <v>40101</v>
      </c>
      <c r="B301" s="128">
        <v>1.25</v>
      </c>
      <c r="C301" s="129">
        <v>3.5</v>
      </c>
      <c r="D301" s="129">
        <v>8</v>
      </c>
      <c r="E301" s="129"/>
    </row>
    <row r="302" spans="1:5">
      <c r="A302" s="127">
        <v>40102</v>
      </c>
      <c r="B302" s="128">
        <v>1.25</v>
      </c>
      <c r="C302" s="129">
        <v>3.5</v>
      </c>
      <c r="D302" s="129">
        <v>8</v>
      </c>
      <c r="E302" s="129"/>
    </row>
    <row r="303" spans="1:5">
      <c r="A303" s="127">
        <v>40103</v>
      </c>
      <c r="B303" s="128">
        <v>1.25</v>
      </c>
      <c r="C303" s="129">
        <v>3.5</v>
      </c>
      <c r="D303" s="129">
        <v>8</v>
      </c>
      <c r="E303" s="129"/>
    </row>
    <row r="304" spans="1:5">
      <c r="A304" s="127">
        <v>40104</v>
      </c>
      <c r="B304" s="128">
        <v>1.25</v>
      </c>
      <c r="C304" s="129">
        <v>3.5</v>
      </c>
      <c r="D304" s="129">
        <v>8</v>
      </c>
      <c r="E304" s="129"/>
    </row>
    <row r="305" spans="1:5">
      <c r="A305" s="127">
        <v>40105</v>
      </c>
      <c r="B305" s="128">
        <v>1.25</v>
      </c>
      <c r="C305" s="129">
        <v>3.5</v>
      </c>
      <c r="D305" s="129">
        <v>8</v>
      </c>
      <c r="E305" s="129"/>
    </row>
    <row r="306" spans="1:5">
      <c r="A306" s="127">
        <v>40106</v>
      </c>
      <c r="B306" s="128">
        <v>1.25</v>
      </c>
      <c r="C306" s="129">
        <v>3.5</v>
      </c>
      <c r="D306" s="129">
        <v>8</v>
      </c>
      <c r="E306" s="129"/>
    </row>
    <row r="307" spans="1:5">
      <c r="A307" s="127">
        <v>40107</v>
      </c>
      <c r="B307" s="128">
        <v>1.25</v>
      </c>
      <c r="C307" s="129">
        <v>3.5</v>
      </c>
      <c r="D307" s="129">
        <v>8</v>
      </c>
      <c r="E307" s="129"/>
    </row>
    <row r="308" spans="1:5">
      <c r="A308" s="127">
        <v>40108</v>
      </c>
      <c r="B308" s="128">
        <v>1.25</v>
      </c>
      <c r="C308" s="129">
        <v>3.5</v>
      </c>
      <c r="D308" s="129">
        <v>8</v>
      </c>
      <c r="E308" s="129"/>
    </row>
    <row r="309" spans="1:5">
      <c r="A309" s="127">
        <v>40109</v>
      </c>
      <c r="B309" s="128">
        <v>1.25</v>
      </c>
      <c r="C309" s="129">
        <v>3.5</v>
      </c>
      <c r="D309" s="129">
        <v>8</v>
      </c>
      <c r="E309" s="129"/>
    </row>
    <row r="310" spans="1:5">
      <c r="A310" s="127">
        <v>40110</v>
      </c>
      <c r="B310" s="128">
        <v>1.25</v>
      </c>
      <c r="C310" s="129">
        <v>3.5</v>
      </c>
      <c r="D310" s="129">
        <v>8</v>
      </c>
      <c r="E310" s="129"/>
    </row>
    <row r="311" spans="1:5">
      <c r="A311" s="127">
        <v>40111</v>
      </c>
      <c r="B311" s="128">
        <v>1.25</v>
      </c>
      <c r="C311" s="129">
        <v>3.5</v>
      </c>
      <c r="D311" s="129">
        <v>8</v>
      </c>
      <c r="E311" s="129"/>
    </row>
    <row r="312" spans="1:5">
      <c r="A312" s="127">
        <v>40112</v>
      </c>
      <c r="B312" s="128">
        <v>1.25</v>
      </c>
      <c r="C312" s="129">
        <v>3.5</v>
      </c>
      <c r="D312" s="129">
        <v>8</v>
      </c>
      <c r="E312" s="129"/>
    </row>
    <row r="313" spans="1:5">
      <c r="A313" s="127">
        <v>40113</v>
      </c>
      <c r="B313" s="128">
        <v>1.25</v>
      </c>
      <c r="C313" s="129">
        <v>3.5</v>
      </c>
      <c r="D313" s="129">
        <v>8</v>
      </c>
      <c r="E313" s="129"/>
    </row>
    <row r="314" spans="1:5">
      <c r="A314" s="127">
        <v>40114</v>
      </c>
      <c r="B314" s="128">
        <v>1.25</v>
      </c>
      <c r="C314" s="129">
        <v>3.5</v>
      </c>
      <c r="D314" s="129">
        <v>8</v>
      </c>
      <c r="E314" s="129"/>
    </row>
    <row r="315" spans="1:5">
      <c r="A315" s="127">
        <v>40115</v>
      </c>
      <c r="B315" s="128">
        <v>1.25</v>
      </c>
      <c r="C315" s="129">
        <v>3.5</v>
      </c>
      <c r="D315" s="129">
        <v>8</v>
      </c>
      <c r="E315" s="129"/>
    </row>
    <row r="316" spans="1:5">
      <c r="A316" s="127">
        <v>40116</v>
      </c>
      <c r="B316" s="128">
        <v>1.25</v>
      </c>
      <c r="C316" s="129">
        <v>3.5</v>
      </c>
      <c r="D316" s="129">
        <v>8</v>
      </c>
      <c r="E316" s="129"/>
    </row>
    <row r="317" spans="1:5">
      <c r="A317" s="127">
        <v>40117</v>
      </c>
      <c r="B317" s="128">
        <v>1.25</v>
      </c>
      <c r="C317" s="129">
        <v>3.5</v>
      </c>
      <c r="D317" s="129">
        <v>8</v>
      </c>
      <c r="E317" s="129"/>
    </row>
    <row r="318" spans="1:5">
      <c r="A318" s="127">
        <v>40118</v>
      </c>
      <c r="B318" s="128">
        <v>1.25</v>
      </c>
      <c r="C318" s="129">
        <v>3.5</v>
      </c>
      <c r="D318" s="129">
        <v>8</v>
      </c>
      <c r="E318" s="129"/>
    </row>
    <row r="319" spans="1:5">
      <c r="A319" s="127">
        <v>40119</v>
      </c>
      <c r="B319" s="128">
        <v>1.25</v>
      </c>
      <c r="C319" s="129">
        <v>3.5</v>
      </c>
      <c r="D319" s="129">
        <v>8</v>
      </c>
      <c r="E319" s="129"/>
    </row>
    <row r="320" spans="1:5">
      <c r="A320" s="127">
        <v>40120</v>
      </c>
      <c r="B320" s="128">
        <v>1.25</v>
      </c>
      <c r="C320" s="129">
        <v>3.5</v>
      </c>
      <c r="D320" s="129">
        <v>8</v>
      </c>
      <c r="E320" s="129"/>
    </row>
    <row r="321" spans="1:5">
      <c r="A321" s="127">
        <v>40121</v>
      </c>
      <c r="B321" s="128">
        <v>1.25</v>
      </c>
      <c r="C321" s="129">
        <v>3.5</v>
      </c>
      <c r="D321" s="129">
        <v>8</v>
      </c>
      <c r="E321" s="129"/>
    </row>
    <row r="322" spans="1:5">
      <c r="A322" s="127">
        <v>40122</v>
      </c>
      <c r="B322" s="128">
        <v>1.25</v>
      </c>
      <c r="C322" s="129">
        <v>3.5</v>
      </c>
      <c r="D322" s="129">
        <v>8</v>
      </c>
      <c r="E322" s="129"/>
    </row>
    <row r="323" spans="1:5">
      <c r="A323" s="127">
        <v>40123</v>
      </c>
      <c r="B323" s="128">
        <v>1.25</v>
      </c>
      <c r="C323" s="129">
        <v>3.5</v>
      </c>
      <c r="D323" s="129">
        <v>8</v>
      </c>
      <c r="E323" s="129"/>
    </row>
    <row r="324" spans="1:5">
      <c r="A324" s="127">
        <v>40124</v>
      </c>
      <c r="B324" s="128">
        <v>1.25</v>
      </c>
      <c r="C324" s="129">
        <v>3.5</v>
      </c>
      <c r="D324" s="129">
        <v>8</v>
      </c>
      <c r="E324" s="129"/>
    </row>
    <row r="325" spans="1:5">
      <c r="A325" s="127">
        <v>40125</v>
      </c>
      <c r="B325" s="128">
        <v>1.25</v>
      </c>
      <c r="C325" s="129">
        <v>3.5</v>
      </c>
      <c r="D325" s="129">
        <v>8</v>
      </c>
      <c r="E325" s="129"/>
    </row>
    <row r="326" spans="1:5">
      <c r="A326" s="127">
        <v>40126</v>
      </c>
      <c r="B326" s="128">
        <v>1.25</v>
      </c>
      <c r="C326" s="129">
        <v>3.5</v>
      </c>
      <c r="D326" s="129">
        <v>8</v>
      </c>
      <c r="E326" s="129"/>
    </row>
    <row r="327" spans="1:5">
      <c r="A327" s="127">
        <v>40127</v>
      </c>
      <c r="B327" s="128">
        <v>1.25</v>
      </c>
      <c r="C327" s="129">
        <v>3.5</v>
      </c>
      <c r="D327" s="129">
        <v>8</v>
      </c>
      <c r="E327" s="129"/>
    </row>
    <row r="328" spans="1:5">
      <c r="A328" s="127">
        <v>40128</v>
      </c>
      <c r="B328" s="128">
        <v>1.25</v>
      </c>
      <c r="C328" s="129">
        <v>3.5</v>
      </c>
      <c r="D328" s="129">
        <v>8</v>
      </c>
      <c r="E328" s="129"/>
    </row>
    <row r="329" spans="1:5">
      <c r="A329" s="127">
        <v>40129</v>
      </c>
      <c r="B329" s="128">
        <v>1.25</v>
      </c>
      <c r="C329" s="129">
        <v>3.5</v>
      </c>
      <c r="D329" s="129">
        <v>8</v>
      </c>
      <c r="E329" s="129"/>
    </row>
    <row r="330" spans="1:5">
      <c r="A330" s="127">
        <v>40130</v>
      </c>
      <c r="B330" s="128">
        <v>1.25</v>
      </c>
      <c r="C330" s="129">
        <v>3.5</v>
      </c>
      <c r="D330" s="129">
        <v>8</v>
      </c>
      <c r="E330" s="129"/>
    </row>
    <row r="331" spans="1:5">
      <c r="A331" s="127">
        <v>40131</v>
      </c>
      <c r="B331" s="128">
        <v>1.25</v>
      </c>
      <c r="C331" s="129">
        <v>3.5</v>
      </c>
      <c r="D331" s="129">
        <v>8</v>
      </c>
      <c r="E331" s="129"/>
    </row>
    <row r="332" spans="1:5">
      <c r="A332" s="127">
        <v>40132</v>
      </c>
      <c r="B332" s="128">
        <v>1.25</v>
      </c>
      <c r="C332" s="129">
        <v>3.5</v>
      </c>
      <c r="D332" s="129">
        <v>8</v>
      </c>
      <c r="E332" s="129"/>
    </row>
    <row r="333" spans="1:5">
      <c r="A333" s="127">
        <v>40133</v>
      </c>
      <c r="B333" s="128">
        <v>1.25</v>
      </c>
      <c r="C333" s="129">
        <v>3.5</v>
      </c>
      <c r="D333" s="129">
        <v>8</v>
      </c>
      <c r="E333" s="129"/>
    </row>
    <row r="334" spans="1:5">
      <c r="A334" s="127">
        <v>40134</v>
      </c>
      <c r="B334" s="128">
        <v>1.25</v>
      </c>
      <c r="C334" s="129">
        <v>3.5</v>
      </c>
      <c r="D334" s="129">
        <v>8</v>
      </c>
      <c r="E334" s="129"/>
    </row>
    <row r="335" spans="1:5">
      <c r="A335" s="127">
        <v>40135</v>
      </c>
      <c r="B335" s="128">
        <v>1.25</v>
      </c>
      <c r="C335" s="129">
        <v>3.5</v>
      </c>
      <c r="D335" s="129">
        <v>8</v>
      </c>
      <c r="E335" s="129"/>
    </row>
    <row r="336" spans="1:5">
      <c r="A336" s="127">
        <v>40136</v>
      </c>
      <c r="B336" s="128">
        <v>1.25</v>
      </c>
      <c r="C336" s="129">
        <v>3.5</v>
      </c>
      <c r="D336" s="129">
        <v>8</v>
      </c>
      <c r="E336" s="129"/>
    </row>
    <row r="337" spans="1:5">
      <c r="A337" s="127">
        <v>40137</v>
      </c>
      <c r="B337" s="128">
        <v>1.25</v>
      </c>
      <c r="C337" s="129">
        <v>3.5</v>
      </c>
      <c r="D337" s="129">
        <v>8</v>
      </c>
      <c r="E337" s="129"/>
    </row>
    <row r="338" spans="1:5">
      <c r="A338" s="127">
        <v>40138</v>
      </c>
      <c r="B338" s="128">
        <v>1.25</v>
      </c>
      <c r="C338" s="129">
        <v>3.5</v>
      </c>
      <c r="D338" s="129">
        <v>8</v>
      </c>
      <c r="E338" s="129"/>
    </row>
    <row r="339" spans="1:5">
      <c r="A339" s="127">
        <v>40139</v>
      </c>
      <c r="B339" s="128">
        <v>1.25</v>
      </c>
      <c r="C339" s="129">
        <v>3.5</v>
      </c>
      <c r="D339" s="129">
        <v>8</v>
      </c>
      <c r="E339" s="129"/>
    </row>
    <row r="340" spans="1:5">
      <c r="A340" s="127">
        <v>40140</v>
      </c>
      <c r="B340" s="128">
        <v>1.25</v>
      </c>
      <c r="C340" s="129">
        <v>3.5</v>
      </c>
      <c r="D340" s="129">
        <v>8</v>
      </c>
      <c r="E340" s="129"/>
    </row>
    <row r="341" spans="1:5">
      <c r="A341" s="127">
        <v>40141</v>
      </c>
      <c r="B341" s="128">
        <v>1.25</v>
      </c>
      <c r="C341" s="129">
        <v>3.5</v>
      </c>
      <c r="D341" s="129">
        <v>8</v>
      </c>
      <c r="E341" s="129"/>
    </row>
    <row r="342" spans="1:5">
      <c r="A342" s="127">
        <v>40142</v>
      </c>
      <c r="B342" s="128">
        <v>1.25</v>
      </c>
      <c r="C342" s="129">
        <v>3.5</v>
      </c>
      <c r="D342" s="129">
        <v>8</v>
      </c>
      <c r="E342" s="129"/>
    </row>
    <row r="343" spans="1:5">
      <c r="A343" s="127">
        <v>40143</v>
      </c>
      <c r="B343" s="128">
        <v>1.25</v>
      </c>
      <c r="C343" s="129">
        <v>3.5</v>
      </c>
      <c r="D343" s="129">
        <v>8</v>
      </c>
      <c r="E343" s="129"/>
    </row>
    <row r="344" spans="1:5">
      <c r="A344" s="127">
        <v>40144</v>
      </c>
      <c r="B344" s="128">
        <v>1.25</v>
      </c>
      <c r="C344" s="129">
        <v>3.5</v>
      </c>
      <c r="D344" s="129">
        <v>8</v>
      </c>
      <c r="E344" s="129"/>
    </row>
    <row r="345" spans="1:5">
      <c r="A345" s="127">
        <v>40145</v>
      </c>
      <c r="B345" s="128">
        <v>1.25</v>
      </c>
      <c r="C345" s="129">
        <v>3.5</v>
      </c>
      <c r="D345" s="129">
        <v>8</v>
      </c>
      <c r="E345" s="129"/>
    </row>
    <row r="346" spans="1:5">
      <c r="A346" s="127">
        <v>40146</v>
      </c>
      <c r="B346" s="128">
        <v>1.25</v>
      </c>
      <c r="C346" s="129">
        <v>3.5</v>
      </c>
      <c r="D346" s="129">
        <v>8</v>
      </c>
      <c r="E346" s="129"/>
    </row>
    <row r="347" spans="1:5">
      <c r="A347" s="127">
        <v>40147</v>
      </c>
      <c r="B347" s="128">
        <v>1.25</v>
      </c>
      <c r="C347" s="129">
        <v>3.5</v>
      </c>
      <c r="D347" s="129">
        <v>8</v>
      </c>
      <c r="E347" s="129"/>
    </row>
    <row r="348" spans="1:5">
      <c r="A348" s="127">
        <v>40148</v>
      </c>
      <c r="B348" s="128">
        <v>1.25</v>
      </c>
      <c r="C348" s="129">
        <v>3.5</v>
      </c>
      <c r="D348" s="129">
        <v>8</v>
      </c>
      <c r="E348" s="129"/>
    </row>
    <row r="349" spans="1:5">
      <c r="A349" s="127">
        <v>40149</v>
      </c>
      <c r="B349" s="128">
        <v>1.25</v>
      </c>
      <c r="C349" s="129">
        <v>3.5</v>
      </c>
      <c r="D349" s="129">
        <v>8</v>
      </c>
      <c r="E349" s="129"/>
    </row>
    <row r="350" spans="1:5">
      <c r="A350" s="127">
        <v>40150</v>
      </c>
      <c r="B350" s="128">
        <v>1.25</v>
      </c>
      <c r="C350" s="129">
        <v>3.5</v>
      </c>
      <c r="D350" s="129">
        <v>8</v>
      </c>
      <c r="E350" s="129"/>
    </row>
    <row r="351" spans="1:5">
      <c r="A351" s="127">
        <v>40151</v>
      </c>
      <c r="B351" s="128">
        <v>1.25</v>
      </c>
      <c r="C351" s="129">
        <v>3.5</v>
      </c>
      <c r="D351" s="129">
        <v>8</v>
      </c>
      <c r="E351" s="129"/>
    </row>
    <row r="352" spans="1:5">
      <c r="A352" s="127">
        <v>40152</v>
      </c>
      <c r="B352" s="128">
        <v>1.25</v>
      </c>
      <c r="C352" s="129">
        <v>3.5</v>
      </c>
      <c r="D352" s="129">
        <v>8</v>
      </c>
      <c r="E352" s="129"/>
    </row>
    <row r="353" spans="1:5">
      <c r="A353" s="127">
        <v>40153</v>
      </c>
      <c r="B353" s="128">
        <v>1.25</v>
      </c>
      <c r="C353" s="129">
        <v>3.5</v>
      </c>
      <c r="D353" s="129">
        <v>8</v>
      </c>
      <c r="E353" s="129"/>
    </row>
    <row r="354" spans="1:5">
      <c r="A354" s="127">
        <v>40154</v>
      </c>
      <c r="B354" s="128">
        <v>1.25</v>
      </c>
      <c r="C354" s="129">
        <v>3.5</v>
      </c>
      <c r="D354" s="129">
        <v>8</v>
      </c>
      <c r="E354" s="129"/>
    </row>
    <row r="355" spans="1:5">
      <c r="A355" s="127">
        <v>40155</v>
      </c>
      <c r="B355" s="128">
        <v>1.25</v>
      </c>
      <c r="C355" s="129">
        <v>3.5</v>
      </c>
      <c r="D355" s="129">
        <v>8</v>
      </c>
      <c r="E355" s="129"/>
    </row>
    <row r="356" spans="1:5">
      <c r="A356" s="127">
        <v>40156</v>
      </c>
      <c r="B356" s="128">
        <v>1.25</v>
      </c>
      <c r="C356" s="129">
        <v>3.5</v>
      </c>
      <c r="D356" s="129">
        <v>8</v>
      </c>
      <c r="E356" s="129"/>
    </row>
    <row r="357" spans="1:5">
      <c r="A357" s="127">
        <v>40157</v>
      </c>
      <c r="B357" s="128">
        <v>1.25</v>
      </c>
      <c r="C357" s="129">
        <v>3.5</v>
      </c>
      <c r="D357" s="129">
        <v>8</v>
      </c>
      <c r="E357" s="129"/>
    </row>
    <row r="358" spans="1:5">
      <c r="A358" s="127">
        <v>40158</v>
      </c>
      <c r="B358" s="128">
        <v>1.25</v>
      </c>
      <c r="C358" s="129">
        <v>3.5</v>
      </c>
      <c r="D358" s="129">
        <v>8</v>
      </c>
      <c r="E358" s="129"/>
    </row>
    <row r="359" spans="1:5">
      <c r="A359" s="127">
        <v>40159</v>
      </c>
      <c r="B359" s="128">
        <v>1.25</v>
      </c>
      <c r="C359" s="129">
        <v>3.5</v>
      </c>
      <c r="D359" s="129">
        <v>8</v>
      </c>
      <c r="E359" s="129"/>
    </row>
    <row r="360" spans="1:5">
      <c r="A360" s="127">
        <v>40160</v>
      </c>
      <c r="B360" s="128">
        <v>1.25</v>
      </c>
      <c r="C360" s="129">
        <v>3.5</v>
      </c>
      <c r="D360" s="129">
        <v>8</v>
      </c>
      <c r="E360" s="129"/>
    </row>
    <row r="361" spans="1:5">
      <c r="A361" s="127">
        <v>40161</v>
      </c>
      <c r="B361" s="128">
        <v>1.25</v>
      </c>
      <c r="C361" s="129">
        <v>3.5</v>
      </c>
      <c r="D361" s="129">
        <v>8</v>
      </c>
      <c r="E361" s="129"/>
    </row>
    <row r="362" spans="1:5">
      <c r="A362" s="127">
        <v>40162</v>
      </c>
      <c r="B362" s="128">
        <v>1.25</v>
      </c>
      <c r="C362" s="129">
        <v>3.5</v>
      </c>
      <c r="D362" s="129">
        <v>8</v>
      </c>
      <c r="E362" s="129"/>
    </row>
    <row r="363" spans="1:5">
      <c r="A363" s="127">
        <v>40163</v>
      </c>
      <c r="B363" s="128">
        <v>1.25</v>
      </c>
      <c r="C363" s="129">
        <v>3.5</v>
      </c>
      <c r="D363" s="129">
        <v>8</v>
      </c>
      <c r="E363" s="129"/>
    </row>
    <row r="364" spans="1:5">
      <c r="A364" s="127">
        <v>40164</v>
      </c>
      <c r="B364" s="128">
        <v>1</v>
      </c>
      <c r="C364" s="129">
        <v>3.5</v>
      </c>
      <c r="D364" s="129">
        <v>8</v>
      </c>
      <c r="E364" s="129"/>
    </row>
    <row r="365" spans="1:5">
      <c r="A365" s="127">
        <v>40165</v>
      </c>
      <c r="B365" s="128">
        <v>1</v>
      </c>
      <c r="C365" s="129">
        <v>3.5</v>
      </c>
      <c r="D365" s="129">
        <v>8</v>
      </c>
      <c r="E365" s="129"/>
    </row>
    <row r="366" spans="1:5">
      <c r="A366" s="127">
        <v>40166</v>
      </c>
      <c r="B366" s="128">
        <v>1</v>
      </c>
      <c r="C366" s="129">
        <v>3.5</v>
      </c>
      <c r="D366" s="129">
        <v>8</v>
      </c>
      <c r="E366" s="129"/>
    </row>
    <row r="367" spans="1:5">
      <c r="A367" s="127">
        <v>40167</v>
      </c>
      <c r="B367" s="128">
        <v>1</v>
      </c>
      <c r="C367" s="129">
        <v>3.5</v>
      </c>
      <c r="D367" s="129">
        <v>8</v>
      </c>
      <c r="E367" s="129"/>
    </row>
    <row r="368" spans="1:5">
      <c r="A368" s="127">
        <v>40168</v>
      </c>
      <c r="B368" s="128">
        <v>1</v>
      </c>
      <c r="C368" s="129">
        <v>3.5</v>
      </c>
      <c r="D368" s="129">
        <v>8</v>
      </c>
      <c r="E368" s="129"/>
    </row>
    <row r="369" spans="1:5">
      <c r="A369" s="127">
        <v>40169</v>
      </c>
      <c r="B369" s="128">
        <v>1</v>
      </c>
      <c r="C369" s="129">
        <v>3.5</v>
      </c>
      <c r="D369" s="129">
        <v>8</v>
      </c>
      <c r="E369" s="129"/>
    </row>
    <row r="370" spans="1:5">
      <c r="A370" s="127">
        <v>40170</v>
      </c>
      <c r="B370" s="128">
        <v>1</v>
      </c>
      <c r="C370" s="129">
        <v>3.5</v>
      </c>
      <c r="D370" s="129">
        <v>8</v>
      </c>
      <c r="E370" s="129"/>
    </row>
    <row r="371" spans="1:5">
      <c r="A371" s="127">
        <v>40171</v>
      </c>
      <c r="B371" s="128">
        <v>1</v>
      </c>
      <c r="C371" s="129">
        <v>3.5</v>
      </c>
      <c r="D371" s="129">
        <v>8</v>
      </c>
      <c r="E371" s="129"/>
    </row>
    <row r="372" spans="1:5">
      <c r="A372" s="127">
        <v>40172</v>
      </c>
      <c r="B372" s="128">
        <v>1</v>
      </c>
      <c r="C372" s="129">
        <v>3.5</v>
      </c>
      <c r="D372" s="129">
        <v>8</v>
      </c>
      <c r="E372" s="129"/>
    </row>
    <row r="373" spans="1:5">
      <c r="A373" s="127">
        <v>40173</v>
      </c>
      <c r="B373" s="128">
        <v>1</v>
      </c>
      <c r="C373" s="129">
        <v>3.5</v>
      </c>
      <c r="D373" s="129">
        <v>8</v>
      </c>
      <c r="E373" s="129"/>
    </row>
    <row r="374" spans="1:5">
      <c r="A374" s="127">
        <v>40174</v>
      </c>
      <c r="B374" s="128">
        <v>1</v>
      </c>
      <c r="C374" s="129">
        <v>3.5</v>
      </c>
      <c r="D374" s="129">
        <v>8</v>
      </c>
      <c r="E374" s="129"/>
    </row>
    <row r="375" spans="1:5">
      <c r="A375" s="127">
        <v>40175</v>
      </c>
      <c r="B375" s="128">
        <v>1</v>
      </c>
      <c r="C375" s="129">
        <v>3.5</v>
      </c>
      <c r="D375" s="129">
        <v>8</v>
      </c>
      <c r="E375" s="129"/>
    </row>
    <row r="376" spans="1:5">
      <c r="A376" s="127">
        <v>40176</v>
      </c>
      <c r="B376" s="128">
        <v>1</v>
      </c>
      <c r="C376" s="129">
        <v>3.5</v>
      </c>
      <c r="D376" s="129">
        <v>8</v>
      </c>
      <c r="E376" s="129"/>
    </row>
    <row r="377" spans="1:5">
      <c r="A377" s="127">
        <v>40177</v>
      </c>
      <c r="B377" s="128">
        <v>1</v>
      </c>
      <c r="C377" s="129">
        <v>3.5</v>
      </c>
      <c r="D377" s="129">
        <v>8</v>
      </c>
      <c r="E377" s="129"/>
    </row>
    <row r="378" spans="1:5">
      <c r="A378" s="127">
        <v>40178</v>
      </c>
      <c r="B378" s="128">
        <v>1</v>
      </c>
      <c r="C378" s="129">
        <v>3.5</v>
      </c>
      <c r="D378" s="129">
        <v>8</v>
      </c>
      <c r="E378" s="129"/>
    </row>
    <row r="379" spans="1:5">
      <c r="A379" s="127">
        <v>40179</v>
      </c>
      <c r="B379" s="128">
        <v>1</v>
      </c>
      <c r="C379" s="129">
        <v>3.5</v>
      </c>
      <c r="D379" s="129">
        <v>8</v>
      </c>
      <c r="E379" s="129"/>
    </row>
    <row r="380" spans="1:5">
      <c r="A380" s="127">
        <v>40180</v>
      </c>
      <c r="B380" s="128">
        <v>1</v>
      </c>
      <c r="C380" s="129">
        <v>3.5</v>
      </c>
      <c r="D380" s="129">
        <v>8</v>
      </c>
      <c r="E380" s="129"/>
    </row>
    <row r="381" spans="1:5">
      <c r="A381" s="127">
        <v>40181</v>
      </c>
      <c r="B381" s="128">
        <v>1</v>
      </c>
      <c r="C381" s="129">
        <v>3.5</v>
      </c>
      <c r="D381" s="129">
        <v>8</v>
      </c>
      <c r="E381" s="129"/>
    </row>
    <row r="382" spans="1:5">
      <c r="A382" s="127">
        <v>40182</v>
      </c>
      <c r="B382" s="128">
        <v>1</v>
      </c>
      <c r="C382" s="129">
        <v>3.5</v>
      </c>
      <c r="D382" s="129">
        <v>8</v>
      </c>
      <c r="E382" s="129"/>
    </row>
    <row r="383" spans="1:5">
      <c r="A383" s="127">
        <v>40183</v>
      </c>
      <c r="B383" s="128">
        <v>1</v>
      </c>
      <c r="C383" s="129">
        <v>3.5</v>
      </c>
      <c r="D383" s="129">
        <v>8</v>
      </c>
      <c r="E383" s="129"/>
    </row>
    <row r="384" spans="1:5">
      <c r="A384" s="127">
        <v>40184</v>
      </c>
      <c r="B384" s="128">
        <v>1</v>
      </c>
      <c r="C384" s="129">
        <v>3.5</v>
      </c>
      <c r="D384" s="129">
        <v>7.5</v>
      </c>
      <c r="E384" s="129"/>
    </row>
    <row r="385" spans="1:5">
      <c r="A385" s="127">
        <v>40185</v>
      </c>
      <c r="B385" s="128">
        <v>1</v>
      </c>
      <c r="C385" s="129">
        <v>3.5</v>
      </c>
      <c r="D385" s="129">
        <v>7.5</v>
      </c>
      <c r="E385" s="129"/>
    </row>
    <row r="386" spans="1:5">
      <c r="A386" s="127">
        <v>40186</v>
      </c>
      <c r="B386" s="128">
        <v>1</v>
      </c>
      <c r="C386" s="129">
        <v>3.5</v>
      </c>
      <c r="D386" s="129">
        <v>7.5</v>
      </c>
      <c r="E386" s="129"/>
    </row>
    <row r="387" spans="1:5">
      <c r="A387" s="127">
        <v>40187</v>
      </c>
      <c r="B387" s="128">
        <v>1</v>
      </c>
      <c r="C387" s="129">
        <v>3.5</v>
      </c>
      <c r="D387" s="129">
        <v>7.5</v>
      </c>
      <c r="E387" s="129"/>
    </row>
    <row r="388" spans="1:5">
      <c r="A388" s="127">
        <v>40188</v>
      </c>
      <c r="B388" s="128">
        <v>1</v>
      </c>
      <c r="C388" s="129">
        <v>3.5</v>
      </c>
      <c r="D388" s="129">
        <v>7.5</v>
      </c>
      <c r="E388" s="129"/>
    </row>
    <row r="389" spans="1:5">
      <c r="A389" s="127">
        <v>40189</v>
      </c>
      <c r="B389" s="128">
        <v>1</v>
      </c>
      <c r="C389" s="129">
        <v>3.5</v>
      </c>
      <c r="D389" s="129">
        <v>7.5</v>
      </c>
      <c r="E389" s="129"/>
    </row>
    <row r="390" spans="1:5">
      <c r="A390" s="127">
        <v>40190</v>
      </c>
      <c r="B390" s="128">
        <v>1</v>
      </c>
      <c r="C390" s="129">
        <v>3.5</v>
      </c>
      <c r="D390" s="129">
        <v>7.5</v>
      </c>
      <c r="E390" s="129"/>
    </row>
    <row r="391" spans="1:5">
      <c r="A391" s="127">
        <v>40191</v>
      </c>
      <c r="B391" s="128">
        <v>1</v>
      </c>
      <c r="C391" s="129">
        <v>3.5</v>
      </c>
      <c r="D391" s="129">
        <v>7.5</v>
      </c>
      <c r="E391" s="129"/>
    </row>
    <row r="392" spans="1:5">
      <c r="A392" s="127">
        <v>40192</v>
      </c>
      <c r="B392" s="128">
        <v>1</v>
      </c>
      <c r="C392" s="129">
        <v>3.5</v>
      </c>
      <c r="D392" s="129">
        <v>7.5</v>
      </c>
      <c r="E392" s="129"/>
    </row>
    <row r="393" spans="1:5">
      <c r="A393" s="127">
        <v>40193</v>
      </c>
      <c r="B393" s="128">
        <v>1</v>
      </c>
      <c r="C393" s="129">
        <v>3.5</v>
      </c>
      <c r="D393" s="129">
        <v>7.5</v>
      </c>
      <c r="E393" s="129"/>
    </row>
    <row r="394" spans="1:5">
      <c r="A394" s="127">
        <v>40194</v>
      </c>
      <c r="B394" s="128">
        <v>1</v>
      </c>
      <c r="C394" s="129">
        <v>3.5</v>
      </c>
      <c r="D394" s="129">
        <v>7.5</v>
      </c>
      <c r="E394" s="129"/>
    </row>
    <row r="395" spans="1:5">
      <c r="A395" s="127">
        <v>40195</v>
      </c>
      <c r="B395" s="128">
        <v>1</v>
      </c>
      <c r="C395" s="129">
        <v>3.5</v>
      </c>
      <c r="D395" s="129">
        <v>7.5</v>
      </c>
      <c r="E395" s="129"/>
    </row>
    <row r="396" spans="1:5">
      <c r="A396" s="127">
        <v>40196</v>
      </c>
      <c r="B396" s="128">
        <v>1</v>
      </c>
      <c r="C396" s="129">
        <v>3.5</v>
      </c>
      <c r="D396" s="129">
        <v>7.5</v>
      </c>
      <c r="E396" s="129"/>
    </row>
    <row r="397" spans="1:5">
      <c r="A397" s="127">
        <v>40197</v>
      </c>
      <c r="B397" s="128">
        <v>1</v>
      </c>
      <c r="C397" s="129">
        <v>3.5</v>
      </c>
      <c r="D397" s="129">
        <v>7.5</v>
      </c>
      <c r="E397" s="129"/>
    </row>
    <row r="398" spans="1:5">
      <c r="A398" s="127">
        <v>40198</v>
      </c>
      <c r="B398" s="128">
        <v>1</v>
      </c>
      <c r="C398" s="129">
        <v>3.5</v>
      </c>
      <c r="D398" s="129">
        <v>7.5</v>
      </c>
      <c r="E398" s="129"/>
    </row>
    <row r="399" spans="1:5">
      <c r="A399" s="127">
        <v>40199</v>
      </c>
      <c r="B399" s="128">
        <v>1</v>
      </c>
      <c r="C399" s="129">
        <v>3.5</v>
      </c>
      <c r="D399" s="129">
        <v>7.5</v>
      </c>
      <c r="E399" s="129"/>
    </row>
    <row r="400" spans="1:5">
      <c r="A400" s="127">
        <v>40200</v>
      </c>
      <c r="B400" s="128">
        <v>1</v>
      </c>
      <c r="C400" s="129">
        <v>3.5</v>
      </c>
      <c r="D400" s="129">
        <v>7.5</v>
      </c>
      <c r="E400" s="129"/>
    </row>
    <row r="401" spans="1:5">
      <c r="A401" s="127">
        <v>40201</v>
      </c>
      <c r="B401" s="128">
        <v>1</v>
      </c>
      <c r="C401" s="129">
        <v>3.5</v>
      </c>
      <c r="D401" s="129">
        <v>7.5</v>
      </c>
      <c r="E401" s="129"/>
    </row>
    <row r="402" spans="1:5">
      <c r="A402" s="127">
        <v>40202</v>
      </c>
      <c r="B402" s="128">
        <v>1</v>
      </c>
      <c r="C402" s="129">
        <v>3.5</v>
      </c>
      <c r="D402" s="129">
        <v>7.5</v>
      </c>
      <c r="E402" s="129"/>
    </row>
    <row r="403" spans="1:5">
      <c r="A403" s="127">
        <v>40203</v>
      </c>
      <c r="B403" s="128">
        <v>1</v>
      </c>
      <c r="C403" s="129">
        <v>3.5</v>
      </c>
      <c r="D403" s="129">
        <v>7.5</v>
      </c>
      <c r="E403" s="129"/>
    </row>
    <row r="404" spans="1:5">
      <c r="A404" s="127">
        <v>40204</v>
      </c>
      <c r="B404" s="128">
        <v>1</v>
      </c>
      <c r="C404" s="129">
        <v>3.5</v>
      </c>
      <c r="D404" s="129">
        <v>7.5</v>
      </c>
      <c r="E404" s="129"/>
    </row>
    <row r="405" spans="1:5">
      <c r="A405" s="127">
        <v>40205</v>
      </c>
      <c r="B405" s="128">
        <v>1</v>
      </c>
      <c r="C405" s="129">
        <v>3.5</v>
      </c>
      <c r="D405" s="129">
        <v>7.5</v>
      </c>
      <c r="E405" s="129"/>
    </row>
    <row r="406" spans="1:5">
      <c r="A406" s="127">
        <v>40206</v>
      </c>
      <c r="B406" s="128">
        <v>1</v>
      </c>
      <c r="C406" s="129">
        <v>3.5</v>
      </c>
      <c r="D406" s="129">
        <v>7.5</v>
      </c>
      <c r="E406" s="129"/>
    </row>
    <row r="407" spans="1:5">
      <c r="A407" s="127">
        <v>40207</v>
      </c>
      <c r="B407" s="128">
        <v>1</v>
      </c>
      <c r="C407" s="129">
        <v>3.5</v>
      </c>
      <c r="D407" s="129">
        <v>7.5</v>
      </c>
      <c r="E407" s="129"/>
    </row>
    <row r="408" spans="1:5">
      <c r="A408" s="127">
        <v>40208</v>
      </c>
      <c r="B408" s="128">
        <v>1</v>
      </c>
      <c r="C408" s="129">
        <v>3.5</v>
      </c>
      <c r="D408" s="129">
        <v>7.5</v>
      </c>
      <c r="E408" s="129"/>
    </row>
    <row r="409" spans="1:5">
      <c r="A409" s="127">
        <v>40209</v>
      </c>
      <c r="B409" s="128">
        <v>1</v>
      </c>
      <c r="C409" s="129">
        <v>3.5</v>
      </c>
      <c r="D409" s="129">
        <v>7.5</v>
      </c>
      <c r="E409" s="129"/>
    </row>
    <row r="410" spans="1:5">
      <c r="A410" s="127">
        <v>40210</v>
      </c>
      <c r="B410" s="128">
        <v>1</v>
      </c>
      <c r="C410" s="129">
        <v>3.5</v>
      </c>
      <c r="D410" s="129">
        <v>7.5</v>
      </c>
      <c r="E410" s="129"/>
    </row>
    <row r="411" spans="1:5">
      <c r="A411" s="127">
        <v>40211</v>
      </c>
      <c r="B411" s="128">
        <v>1</v>
      </c>
      <c r="C411" s="129">
        <v>3.5</v>
      </c>
      <c r="D411" s="129">
        <v>7.5</v>
      </c>
      <c r="E411" s="129"/>
    </row>
    <row r="412" spans="1:5">
      <c r="A412" s="127">
        <v>40212</v>
      </c>
      <c r="B412" s="128">
        <v>1</v>
      </c>
      <c r="C412" s="129">
        <v>3.5</v>
      </c>
      <c r="D412" s="129">
        <v>7.5</v>
      </c>
      <c r="E412" s="129"/>
    </row>
    <row r="413" spans="1:5">
      <c r="A413" s="127">
        <v>40213</v>
      </c>
      <c r="B413" s="128">
        <v>1</v>
      </c>
      <c r="C413" s="129">
        <v>3.5</v>
      </c>
      <c r="D413" s="129">
        <v>7</v>
      </c>
      <c r="E413" s="129"/>
    </row>
    <row r="414" spans="1:5">
      <c r="A414" s="127">
        <v>40214</v>
      </c>
      <c r="B414" s="128">
        <v>1</v>
      </c>
      <c r="C414" s="129">
        <v>3.5</v>
      </c>
      <c r="D414" s="129">
        <v>7</v>
      </c>
      <c r="E414" s="129"/>
    </row>
    <row r="415" spans="1:5">
      <c r="A415" s="127">
        <v>40215</v>
      </c>
      <c r="B415" s="128">
        <v>1</v>
      </c>
      <c r="C415" s="129">
        <v>3.5</v>
      </c>
      <c r="D415" s="129">
        <v>7</v>
      </c>
      <c r="E415" s="129"/>
    </row>
    <row r="416" spans="1:5">
      <c r="A416" s="127">
        <v>40216</v>
      </c>
      <c r="B416" s="128">
        <v>1</v>
      </c>
      <c r="C416" s="129">
        <v>3.5</v>
      </c>
      <c r="D416" s="129">
        <v>7</v>
      </c>
      <c r="E416" s="129"/>
    </row>
    <row r="417" spans="1:5">
      <c r="A417" s="127">
        <v>40217</v>
      </c>
      <c r="B417" s="128">
        <v>1</v>
      </c>
      <c r="C417" s="129">
        <v>3.5</v>
      </c>
      <c r="D417" s="129">
        <v>7</v>
      </c>
      <c r="E417" s="129"/>
    </row>
    <row r="418" spans="1:5">
      <c r="A418" s="127">
        <v>40218</v>
      </c>
      <c r="B418" s="128">
        <v>1</v>
      </c>
      <c r="C418" s="129">
        <v>3.5</v>
      </c>
      <c r="D418" s="129">
        <v>7</v>
      </c>
      <c r="E418" s="129"/>
    </row>
    <row r="419" spans="1:5">
      <c r="A419" s="127">
        <v>40219</v>
      </c>
      <c r="B419" s="128">
        <v>1</v>
      </c>
      <c r="C419" s="129">
        <v>3.5</v>
      </c>
      <c r="D419" s="129">
        <v>7</v>
      </c>
      <c r="E419" s="129"/>
    </row>
    <row r="420" spans="1:5">
      <c r="A420" s="127">
        <v>40220</v>
      </c>
      <c r="B420" s="128">
        <v>1</v>
      </c>
      <c r="C420" s="129">
        <v>3.5</v>
      </c>
      <c r="D420" s="129">
        <v>7</v>
      </c>
      <c r="E420" s="129"/>
    </row>
    <row r="421" spans="1:5">
      <c r="A421" s="127">
        <v>40221</v>
      </c>
      <c r="B421" s="128">
        <v>1</v>
      </c>
      <c r="C421" s="129">
        <v>3.5</v>
      </c>
      <c r="D421" s="129">
        <v>7</v>
      </c>
      <c r="E421" s="129"/>
    </row>
    <row r="422" spans="1:5">
      <c r="A422" s="127">
        <v>40222</v>
      </c>
      <c r="B422" s="128">
        <v>1</v>
      </c>
      <c r="C422" s="129">
        <v>3.5</v>
      </c>
      <c r="D422" s="129">
        <v>7</v>
      </c>
      <c r="E422" s="129"/>
    </row>
    <row r="423" spans="1:5">
      <c r="A423" s="127">
        <v>40223</v>
      </c>
      <c r="B423" s="128">
        <v>1</v>
      </c>
      <c r="C423" s="129">
        <v>3.5</v>
      </c>
      <c r="D423" s="129">
        <v>7</v>
      </c>
      <c r="E423" s="129"/>
    </row>
    <row r="424" spans="1:5">
      <c r="A424" s="127">
        <v>40224</v>
      </c>
      <c r="B424" s="128">
        <v>1</v>
      </c>
      <c r="C424" s="129">
        <v>3.5</v>
      </c>
      <c r="D424" s="129">
        <v>7</v>
      </c>
      <c r="E424" s="129"/>
    </row>
    <row r="425" spans="1:5">
      <c r="A425" s="127">
        <v>40225</v>
      </c>
      <c r="B425" s="128">
        <v>1</v>
      </c>
      <c r="C425" s="129">
        <v>3.5</v>
      </c>
      <c r="D425" s="129">
        <v>7</v>
      </c>
      <c r="E425" s="129"/>
    </row>
    <row r="426" spans="1:5">
      <c r="A426" s="127">
        <v>40226</v>
      </c>
      <c r="B426" s="128">
        <v>1</v>
      </c>
      <c r="C426" s="129">
        <v>3.5</v>
      </c>
      <c r="D426" s="129">
        <v>7</v>
      </c>
      <c r="E426" s="129"/>
    </row>
    <row r="427" spans="1:5">
      <c r="A427" s="127">
        <v>40227</v>
      </c>
      <c r="B427" s="128">
        <v>1</v>
      </c>
      <c r="C427" s="129">
        <v>3.5</v>
      </c>
      <c r="D427" s="129">
        <v>7</v>
      </c>
      <c r="E427" s="129"/>
    </row>
    <row r="428" spans="1:5">
      <c r="A428" s="127">
        <v>40228</v>
      </c>
      <c r="B428" s="128">
        <v>1</v>
      </c>
      <c r="C428" s="129">
        <v>3.5</v>
      </c>
      <c r="D428" s="129">
        <v>7</v>
      </c>
      <c r="E428" s="129"/>
    </row>
    <row r="429" spans="1:5">
      <c r="A429" s="127">
        <v>40229</v>
      </c>
      <c r="B429" s="128">
        <v>1</v>
      </c>
      <c r="C429" s="129">
        <v>3.5</v>
      </c>
      <c r="D429" s="129">
        <v>7</v>
      </c>
      <c r="E429" s="129"/>
    </row>
    <row r="430" spans="1:5">
      <c r="A430" s="127">
        <v>40230</v>
      </c>
      <c r="B430" s="128">
        <v>1</v>
      </c>
      <c r="C430" s="129">
        <v>3.5</v>
      </c>
      <c r="D430" s="129">
        <v>7</v>
      </c>
      <c r="E430" s="129"/>
    </row>
    <row r="431" spans="1:5">
      <c r="A431" s="127">
        <v>40231</v>
      </c>
      <c r="B431" s="128">
        <v>1</v>
      </c>
      <c r="C431" s="129">
        <v>3.5</v>
      </c>
      <c r="D431" s="129">
        <v>7</v>
      </c>
      <c r="E431" s="129"/>
    </row>
    <row r="432" spans="1:5">
      <c r="A432" s="127">
        <v>40232</v>
      </c>
      <c r="B432" s="128">
        <v>1</v>
      </c>
      <c r="C432" s="129">
        <v>3.5</v>
      </c>
      <c r="D432" s="129">
        <v>7</v>
      </c>
      <c r="E432" s="129"/>
    </row>
    <row r="433" spans="1:5">
      <c r="A433" s="127">
        <v>40233</v>
      </c>
      <c r="B433" s="128">
        <v>1</v>
      </c>
      <c r="C433" s="129">
        <v>3.5</v>
      </c>
      <c r="D433" s="129">
        <v>7</v>
      </c>
      <c r="E433" s="129"/>
    </row>
    <row r="434" spans="1:5">
      <c r="A434" s="127">
        <v>40234</v>
      </c>
      <c r="B434" s="128">
        <v>1</v>
      </c>
      <c r="C434" s="129">
        <v>3.5</v>
      </c>
      <c r="D434" s="129">
        <v>7</v>
      </c>
      <c r="E434" s="129"/>
    </row>
    <row r="435" spans="1:5">
      <c r="A435" s="127">
        <v>40235</v>
      </c>
      <c r="B435" s="128">
        <v>1</v>
      </c>
      <c r="C435" s="129">
        <v>3.5</v>
      </c>
      <c r="D435" s="129">
        <v>7</v>
      </c>
      <c r="E435" s="129"/>
    </row>
    <row r="436" spans="1:5">
      <c r="A436" s="127">
        <v>40236</v>
      </c>
      <c r="B436" s="128">
        <v>1</v>
      </c>
      <c r="C436" s="129">
        <v>3.5</v>
      </c>
      <c r="D436" s="129">
        <v>7</v>
      </c>
      <c r="E436" s="129"/>
    </row>
    <row r="437" spans="1:5">
      <c r="A437" s="127">
        <v>40237</v>
      </c>
      <c r="B437" s="128">
        <v>1</v>
      </c>
      <c r="C437" s="129">
        <v>3.5</v>
      </c>
      <c r="D437" s="129">
        <v>7</v>
      </c>
      <c r="E437" s="129"/>
    </row>
    <row r="438" spans="1:5">
      <c r="A438" s="127">
        <v>40238</v>
      </c>
      <c r="B438" s="128">
        <v>1</v>
      </c>
      <c r="C438" s="129">
        <v>3.5</v>
      </c>
      <c r="D438" s="129">
        <v>7</v>
      </c>
      <c r="E438" s="129"/>
    </row>
    <row r="439" spans="1:5">
      <c r="A439" s="127">
        <v>40239</v>
      </c>
      <c r="B439" s="128">
        <v>1</v>
      </c>
      <c r="C439" s="129">
        <v>3.5</v>
      </c>
      <c r="D439" s="129">
        <v>7</v>
      </c>
      <c r="E439" s="129"/>
    </row>
    <row r="440" spans="1:5">
      <c r="A440" s="127">
        <v>40240</v>
      </c>
      <c r="B440" s="128">
        <v>1</v>
      </c>
      <c r="C440" s="129">
        <v>3.5</v>
      </c>
      <c r="D440" s="129">
        <v>7</v>
      </c>
      <c r="E440" s="129"/>
    </row>
    <row r="441" spans="1:5">
      <c r="A441" s="127">
        <v>40241</v>
      </c>
      <c r="B441" s="128">
        <v>1</v>
      </c>
      <c r="C441" s="129">
        <v>3.5</v>
      </c>
      <c r="D441" s="129">
        <v>7</v>
      </c>
      <c r="E441" s="129"/>
    </row>
    <row r="442" spans="1:5">
      <c r="A442" s="127">
        <v>40242</v>
      </c>
      <c r="B442" s="128">
        <v>1</v>
      </c>
      <c r="C442" s="129">
        <v>3.5</v>
      </c>
      <c r="D442" s="129">
        <v>7</v>
      </c>
      <c r="E442" s="129"/>
    </row>
    <row r="443" spans="1:5">
      <c r="A443" s="127">
        <v>40243</v>
      </c>
      <c r="B443" s="128">
        <v>1</v>
      </c>
      <c r="C443" s="129">
        <v>3.5</v>
      </c>
      <c r="D443" s="129">
        <v>7</v>
      </c>
      <c r="E443" s="129"/>
    </row>
    <row r="444" spans="1:5">
      <c r="A444" s="127">
        <v>40244</v>
      </c>
      <c r="B444" s="128">
        <v>1</v>
      </c>
      <c r="C444" s="129">
        <v>3.5</v>
      </c>
      <c r="D444" s="129">
        <v>7</v>
      </c>
      <c r="E444" s="129"/>
    </row>
    <row r="445" spans="1:5">
      <c r="A445" s="127">
        <v>40245</v>
      </c>
      <c r="B445" s="128">
        <v>1</v>
      </c>
      <c r="C445" s="129">
        <v>3.5</v>
      </c>
      <c r="D445" s="129">
        <v>7</v>
      </c>
      <c r="E445" s="129"/>
    </row>
    <row r="446" spans="1:5">
      <c r="A446" s="127">
        <v>40246</v>
      </c>
      <c r="B446" s="128">
        <v>1</v>
      </c>
      <c r="C446" s="129">
        <v>3.5</v>
      </c>
      <c r="D446" s="129">
        <v>7</v>
      </c>
      <c r="E446" s="129"/>
    </row>
    <row r="447" spans="1:5">
      <c r="A447" s="127">
        <v>40247</v>
      </c>
      <c r="B447" s="128">
        <v>1</v>
      </c>
      <c r="C447" s="129">
        <v>3.5</v>
      </c>
      <c r="D447" s="129">
        <v>7</v>
      </c>
      <c r="E447" s="129"/>
    </row>
    <row r="448" spans="1:5">
      <c r="A448" s="127">
        <v>40248</v>
      </c>
      <c r="B448" s="128">
        <v>1</v>
      </c>
      <c r="C448" s="129">
        <v>3.5</v>
      </c>
      <c r="D448" s="129">
        <v>7</v>
      </c>
      <c r="E448" s="129"/>
    </row>
    <row r="449" spans="1:5">
      <c r="A449" s="127">
        <v>40249</v>
      </c>
      <c r="B449" s="128">
        <v>1</v>
      </c>
      <c r="C449" s="129">
        <v>3.5</v>
      </c>
      <c r="D449" s="129">
        <v>7</v>
      </c>
      <c r="E449" s="129"/>
    </row>
    <row r="450" spans="1:5">
      <c r="A450" s="127">
        <v>40250</v>
      </c>
      <c r="B450" s="128">
        <v>1</v>
      </c>
      <c r="C450" s="129">
        <v>3.5</v>
      </c>
      <c r="D450" s="129">
        <v>7</v>
      </c>
      <c r="E450" s="129"/>
    </row>
    <row r="451" spans="1:5">
      <c r="A451" s="127">
        <v>40251</v>
      </c>
      <c r="B451" s="128">
        <v>1</v>
      </c>
      <c r="C451" s="129">
        <v>3.5</v>
      </c>
      <c r="D451" s="129">
        <v>7</v>
      </c>
      <c r="E451" s="129"/>
    </row>
    <row r="452" spans="1:5">
      <c r="A452" s="127">
        <v>40252</v>
      </c>
      <c r="B452" s="128">
        <v>1</v>
      </c>
      <c r="C452" s="129">
        <v>3.5</v>
      </c>
      <c r="D452" s="129">
        <v>7</v>
      </c>
      <c r="E452" s="129"/>
    </row>
    <row r="453" spans="1:5">
      <c r="A453" s="127">
        <v>40253</v>
      </c>
      <c r="B453" s="128">
        <v>1</v>
      </c>
      <c r="C453" s="129">
        <v>3.5</v>
      </c>
      <c r="D453" s="129">
        <v>7</v>
      </c>
      <c r="E453" s="129"/>
    </row>
    <row r="454" spans="1:5">
      <c r="A454" s="127">
        <v>40254</v>
      </c>
      <c r="B454" s="128">
        <v>1</v>
      </c>
      <c r="C454" s="129">
        <v>3.5</v>
      </c>
      <c r="D454" s="129">
        <v>7</v>
      </c>
      <c r="E454" s="129"/>
    </row>
    <row r="455" spans="1:5">
      <c r="A455" s="127">
        <v>40255</v>
      </c>
      <c r="B455" s="128">
        <v>1</v>
      </c>
      <c r="C455" s="129">
        <v>3.5</v>
      </c>
      <c r="D455" s="129">
        <v>7</v>
      </c>
      <c r="E455" s="129"/>
    </row>
    <row r="456" spans="1:5">
      <c r="A456" s="127">
        <v>40256</v>
      </c>
      <c r="B456" s="128">
        <v>1</v>
      </c>
      <c r="C456" s="129">
        <v>3.5</v>
      </c>
      <c r="D456" s="129">
        <v>7</v>
      </c>
      <c r="E456" s="129"/>
    </row>
    <row r="457" spans="1:5">
      <c r="A457" s="127">
        <v>40257</v>
      </c>
      <c r="B457" s="128">
        <v>1</v>
      </c>
      <c r="C457" s="129">
        <v>3.5</v>
      </c>
      <c r="D457" s="129">
        <v>7</v>
      </c>
      <c r="E457" s="129"/>
    </row>
    <row r="458" spans="1:5">
      <c r="A458" s="127">
        <v>40258</v>
      </c>
      <c r="B458" s="128">
        <v>1</v>
      </c>
      <c r="C458" s="129">
        <v>3.5</v>
      </c>
      <c r="D458" s="129">
        <v>7</v>
      </c>
      <c r="E458" s="129"/>
    </row>
    <row r="459" spans="1:5">
      <c r="A459" s="127">
        <v>40259</v>
      </c>
      <c r="B459" s="128">
        <v>1</v>
      </c>
      <c r="C459" s="129">
        <v>3.5</v>
      </c>
      <c r="D459" s="129">
        <v>7</v>
      </c>
      <c r="E459" s="129"/>
    </row>
    <row r="460" spans="1:5">
      <c r="A460" s="127">
        <v>40260</v>
      </c>
      <c r="B460" s="128">
        <v>1</v>
      </c>
      <c r="C460" s="129">
        <v>3.5</v>
      </c>
      <c r="D460" s="129">
        <v>7</v>
      </c>
      <c r="E460" s="129"/>
    </row>
    <row r="461" spans="1:5">
      <c r="A461" s="127">
        <v>40261</v>
      </c>
      <c r="B461" s="128">
        <v>1</v>
      </c>
      <c r="C461" s="129">
        <v>3.5</v>
      </c>
      <c r="D461" s="129">
        <v>7</v>
      </c>
      <c r="E461" s="129"/>
    </row>
    <row r="462" spans="1:5">
      <c r="A462" s="127">
        <v>40262</v>
      </c>
      <c r="B462" s="128">
        <v>1</v>
      </c>
      <c r="C462" s="129">
        <v>3.5</v>
      </c>
      <c r="D462" s="129">
        <v>7</v>
      </c>
      <c r="E462" s="129"/>
    </row>
    <row r="463" spans="1:5">
      <c r="A463" s="127">
        <v>40263</v>
      </c>
      <c r="B463" s="128">
        <v>1</v>
      </c>
      <c r="C463" s="129">
        <v>3.5</v>
      </c>
      <c r="D463" s="129">
        <v>7</v>
      </c>
      <c r="E463" s="129"/>
    </row>
    <row r="464" spans="1:5">
      <c r="A464" s="127">
        <v>40264</v>
      </c>
      <c r="B464" s="128">
        <v>1</v>
      </c>
      <c r="C464" s="129">
        <v>3.5</v>
      </c>
      <c r="D464" s="129">
        <v>7</v>
      </c>
      <c r="E464" s="129"/>
    </row>
    <row r="465" spans="1:5">
      <c r="A465" s="127">
        <v>40265</v>
      </c>
      <c r="B465" s="128">
        <v>1</v>
      </c>
      <c r="C465" s="129">
        <v>3.5</v>
      </c>
      <c r="D465" s="129">
        <v>7</v>
      </c>
      <c r="E465" s="129"/>
    </row>
    <row r="466" spans="1:5">
      <c r="A466" s="127">
        <v>40266</v>
      </c>
      <c r="B466" s="128">
        <v>1</v>
      </c>
      <c r="C466" s="129">
        <v>3.5</v>
      </c>
      <c r="D466" s="129">
        <v>7</v>
      </c>
      <c r="E466" s="129"/>
    </row>
    <row r="467" spans="1:5">
      <c r="A467" s="127">
        <v>40267</v>
      </c>
      <c r="B467" s="128">
        <v>1</v>
      </c>
      <c r="C467" s="129">
        <v>3.5</v>
      </c>
      <c r="D467" s="129">
        <v>6.5</v>
      </c>
      <c r="E467" s="129"/>
    </row>
    <row r="468" spans="1:5">
      <c r="A468" s="127">
        <v>40268</v>
      </c>
      <c r="B468" s="128">
        <v>1</v>
      </c>
      <c r="C468" s="129">
        <v>3.5</v>
      </c>
      <c r="D468" s="129">
        <v>6.5</v>
      </c>
      <c r="E468" s="129"/>
    </row>
    <row r="469" spans="1:5">
      <c r="A469" s="127">
        <v>40269</v>
      </c>
      <c r="B469" s="128">
        <v>1</v>
      </c>
      <c r="C469" s="129">
        <v>3.5</v>
      </c>
      <c r="D469" s="129">
        <v>6.5</v>
      </c>
      <c r="E469" s="129"/>
    </row>
    <row r="470" spans="1:5">
      <c r="A470" s="127">
        <v>40270</v>
      </c>
      <c r="B470" s="128">
        <v>1</v>
      </c>
      <c r="C470" s="129">
        <v>3.5</v>
      </c>
      <c r="D470" s="129">
        <v>6.5</v>
      </c>
      <c r="E470" s="129"/>
    </row>
    <row r="471" spans="1:5">
      <c r="A471" s="127">
        <v>40271</v>
      </c>
      <c r="B471" s="128">
        <v>1</v>
      </c>
      <c r="C471" s="129">
        <v>3.5</v>
      </c>
      <c r="D471" s="129">
        <v>6.5</v>
      </c>
      <c r="E471" s="129"/>
    </row>
    <row r="472" spans="1:5">
      <c r="A472" s="127">
        <v>40272</v>
      </c>
      <c r="B472" s="128">
        <v>1</v>
      </c>
      <c r="C472" s="129">
        <v>3.5</v>
      </c>
      <c r="D472" s="129">
        <v>6.5</v>
      </c>
      <c r="E472" s="129"/>
    </row>
    <row r="473" spans="1:5">
      <c r="A473" s="127">
        <v>40273</v>
      </c>
      <c r="B473" s="128">
        <v>1</v>
      </c>
      <c r="C473" s="129">
        <v>3.5</v>
      </c>
      <c r="D473" s="129">
        <v>6.5</v>
      </c>
      <c r="E473" s="129"/>
    </row>
    <row r="474" spans="1:5">
      <c r="A474" s="127">
        <v>40274</v>
      </c>
      <c r="B474" s="128">
        <v>1</v>
      </c>
      <c r="C474" s="129">
        <v>3.5</v>
      </c>
      <c r="D474" s="129">
        <v>6.5</v>
      </c>
      <c r="E474" s="129"/>
    </row>
    <row r="475" spans="1:5">
      <c r="A475" s="127">
        <v>40275</v>
      </c>
      <c r="B475" s="128">
        <v>1</v>
      </c>
      <c r="C475" s="129">
        <v>3.5</v>
      </c>
      <c r="D475" s="129">
        <v>6.5</v>
      </c>
      <c r="E475" s="129"/>
    </row>
    <row r="476" spans="1:5">
      <c r="A476" s="127">
        <v>40276</v>
      </c>
      <c r="B476" s="128">
        <v>1</v>
      </c>
      <c r="C476" s="129">
        <v>3.5</v>
      </c>
      <c r="D476" s="129">
        <v>6.5</v>
      </c>
      <c r="E476" s="129"/>
    </row>
    <row r="477" spans="1:5">
      <c r="A477" s="127">
        <v>40277</v>
      </c>
      <c r="B477" s="128">
        <v>1</v>
      </c>
      <c r="C477" s="129">
        <v>3.5</v>
      </c>
      <c r="D477" s="129">
        <v>6.5</v>
      </c>
      <c r="E477" s="129"/>
    </row>
    <row r="478" spans="1:5">
      <c r="A478" s="127">
        <v>40278</v>
      </c>
      <c r="B478" s="128">
        <v>1</v>
      </c>
      <c r="C478" s="129">
        <v>3.5</v>
      </c>
      <c r="D478" s="129">
        <v>6.5</v>
      </c>
      <c r="E478" s="129"/>
    </row>
    <row r="479" spans="1:5">
      <c r="A479" s="127">
        <v>40279</v>
      </c>
      <c r="B479" s="128">
        <v>1</v>
      </c>
      <c r="C479" s="129">
        <v>3.5</v>
      </c>
      <c r="D479" s="129">
        <v>6.5</v>
      </c>
      <c r="E479" s="129"/>
    </row>
    <row r="480" spans="1:5">
      <c r="A480" s="127">
        <v>40280</v>
      </c>
      <c r="B480" s="128">
        <v>1</v>
      </c>
      <c r="C480" s="129">
        <v>3.5</v>
      </c>
      <c r="D480" s="129">
        <v>6.5</v>
      </c>
      <c r="E480" s="129"/>
    </row>
    <row r="481" spans="1:5">
      <c r="A481" s="127">
        <v>40281</v>
      </c>
      <c r="B481" s="128">
        <v>1</v>
      </c>
      <c r="C481" s="129">
        <v>3.5</v>
      </c>
      <c r="D481" s="129">
        <v>6.5</v>
      </c>
      <c r="E481" s="129"/>
    </row>
    <row r="482" spans="1:5">
      <c r="A482" s="127">
        <v>40282</v>
      </c>
      <c r="B482" s="128">
        <v>1</v>
      </c>
      <c r="C482" s="129">
        <v>3.5</v>
      </c>
      <c r="D482" s="129">
        <v>6.5</v>
      </c>
      <c r="E482" s="129"/>
    </row>
    <row r="483" spans="1:5">
      <c r="A483" s="127">
        <v>40283</v>
      </c>
      <c r="B483" s="128">
        <v>1</v>
      </c>
      <c r="C483" s="129">
        <v>3.5</v>
      </c>
      <c r="D483" s="129">
        <v>6.5</v>
      </c>
      <c r="E483" s="129"/>
    </row>
    <row r="484" spans="1:5">
      <c r="A484" s="127">
        <v>40284</v>
      </c>
      <c r="B484" s="128">
        <v>1</v>
      </c>
      <c r="C484" s="129">
        <v>3.5</v>
      </c>
      <c r="D484" s="129">
        <v>6.5</v>
      </c>
      <c r="E484" s="129"/>
    </row>
    <row r="485" spans="1:5">
      <c r="A485" s="127">
        <v>40285</v>
      </c>
      <c r="B485" s="128">
        <v>1</v>
      </c>
      <c r="C485" s="129">
        <v>3.5</v>
      </c>
      <c r="D485" s="129">
        <v>6.5</v>
      </c>
      <c r="E485" s="129"/>
    </row>
    <row r="486" spans="1:5">
      <c r="A486" s="127">
        <v>40286</v>
      </c>
      <c r="B486" s="128">
        <v>1</v>
      </c>
      <c r="C486" s="129">
        <v>3.5</v>
      </c>
      <c r="D486" s="129">
        <v>6.5</v>
      </c>
      <c r="E486" s="129"/>
    </row>
    <row r="487" spans="1:5">
      <c r="A487" s="127">
        <v>40287</v>
      </c>
      <c r="B487" s="128">
        <v>1</v>
      </c>
      <c r="C487" s="129">
        <v>3.5</v>
      </c>
      <c r="D487" s="129">
        <v>6.5</v>
      </c>
      <c r="E487" s="129"/>
    </row>
    <row r="488" spans="1:5">
      <c r="A488" s="127">
        <v>40288</v>
      </c>
      <c r="B488" s="128">
        <v>1</v>
      </c>
      <c r="C488" s="129">
        <v>3.5</v>
      </c>
      <c r="D488" s="129">
        <v>6.5</v>
      </c>
      <c r="E488" s="129"/>
    </row>
    <row r="489" spans="1:5">
      <c r="A489" s="127">
        <v>40289</v>
      </c>
      <c r="B489" s="128">
        <v>1</v>
      </c>
      <c r="C489" s="129">
        <v>3.5</v>
      </c>
      <c r="D489" s="129">
        <v>6.5</v>
      </c>
      <c r="E489" s="129"/>
    </row>
    <row r="490" spans="1:5">
      <c r="A490" s="127">
        <v>40290</v>
      </c>
      <c r="B490" s="128">
        <v>1</v>
      </c>
      <c r="C490" s="129">
        <v>3.5</v>
      </c>
      <c r="D490" s="129">
        <v>6.5</v>
      </c>
      <c r="E490" s="129"/>
    </row>
    <row r="491" spans="1:5">
      <c r="A491" s="127">
        <v>40291</v>
      </c>
      <c r="B491" s="128">
        <v>1</v>
      </c>
      <c r="C491" s="129">
        <v>3.5</v>
      </c>
      <c r="D491" s="129">
        <v>6.5</v>
      </c>
      <c r="E491" s="129"/>
    </row>
    <row r="492" spans="1:5">
      <c r="A492" s="127">
        <v>40292</v>
      </c>
      <c r="B492" s="128">
        <v>1</v>
      </c>
      <c r="C492" s="129">
        <v>3.5</v>
      </c>
      <c r="D492" s="129">
        <v>6.5</v>
      </c>
      <c r="E492" s="129"/>
    </row>
    <row r="493" spans="1:5">
      <c r="A493" s="127">
        <v>40293</v>
      </c>
      <c r="B493" s="128">
        <v>1</v>
      </c>
      <c r="C493" s="129">
        <v>3.5</v>
      </c>
      <c r="D493" s="129">
        <v>6.5</v>
      </c>
      <c r="E493" s="129"/>
    </row>
    <row r="494" spans="1:5">
      <c r="A494" s="127">
        <v>40294</v>
      </c>
      <c r="B494" s="128">
        <v>1</v>
      </c>
      <c r="C494" s="129">
        <v>3.5</v>
      </c>
      <c r="D494" s="129">
        <v>6.5</v>
      </c>
      <c r="E494" s="129"/>
    </row>
    <row r="495" spans="1:5">
      <c r="A495" s="127">
        <v>40295</v>
      </c>
      <c r="B495" s="128">
        <v>1</v>
      </c>
      <c r="C495" s="129">
        <v>3.5</v>
      </c>
      <c r="D495" s="129">
        <v>6.5</v>
      </c>
      <c r="E495" s="129"/>
    </row>
    <row r="496" spans="1:5">
      <c r="A496" s="127">
        <v>40296</v>
      </c>
      <c r="B496" s="128">
        <v>1</v>
      </c>
      <c r="C496" s="129">
        <v>3.5</v>
      </c>
      <c r="D496" s="129">
        <v>6.5</v>
      </c>
      <c r="E496" s="129"/>
    </row>
    <row r="497" spans="1:5">
      <c r="A497" s="127">
        <v>40297</v>
      </c>
      <c r="B497" s="128">
        <v>1</v>
      </c>
      <c r="C497" s="129">
        <v>3.5</v>
      </c>
      <c r="D497" s="129">
        <v>6.5</v>
      </c>
      <c r="E497" s="129"/>
    </row>
    <row r="498" spans="1:5">
      <c r="A498" s="127">
        <v>40298</v>
      </c>
      <c r="B498" s="128">
        <v>1</v>
      </c>
      <c r="C498" s="129">
        <v>3.5</v>
      </c>
      <c r="D498" s="129">
        <v>6.5</v>
      </c>
      <c r="E498" s="129"/>
    </row>
    <row r="499" spans="1:5">
      <c r="A499" s="127">
        <v>40299</v>
      </c>
      <c r="B499" s="128">
        <v>1</v>
      </c>
      <c r="C499" s="129">
        <v>3.5</v>
      </c>
      <c r="D499" s="129">
        <v>6.5</v>
      </c>
      <c r="E499" s="129"/>
    </row>
    <row r="500" spans="1:5">
      <c r="A500" s="127">
        <v>40300</v>
      </c>
      <c r="B500" s="128">
        <v>1</v>
      </c>
      <c r="C500" s="129">
        <v>3.5</v>
      </c>
      <c r="D500" s="129">
        <v>6.5</v>
      </c>
      <c r="E500" s="129"/>
    </row>
    <row r="501" spans="1:5">
      <c r="A501" s="127">
        <v>40301</v>
      </c>
      <c r="B501" s="128">
        <v>1</v>
      </c>
      <c r="C501" s="129">
        <v>3.5</v>
      </c>
      <c r="D501" s="129">
        <v>6.5</v>
      </c>
      <c r="E501" s="129"/>
    </row>
    <row r="502" spans="1:5">
      <c r="A502" s="127">
        <v>40302</v>
      </c>
      <c r="B502" s="128">
        <v>1</v>
      </c>
      <c r="C502" s="129">
        <v>3.5</v>
      </c>
      <c r="D502" s="129">
        <v>6.5</v>
      </c>
      <c r="E502" s="129"/>
    </row>
    <row r="503" spans="1:5">
      <c r="A503" s="127">
        <v>40303</v>
      </c>
      <c r="B503" s="128">
        <v>1</v>
      </c>
      <c r="C503" s="129">
        <v>3.5</v>
      </c>
      <c r="D503" s="129">
        <v>6.25</v>
      </c>
      <c r="E503" s="129"/>
    </row>
    <row r="504" spans="1:5">
      <c r="A504" s="127">
        <v>40304</v>
      </c>
      <c r="B504" s="128">
        <v>1</v>
      </c>
      <c r="C504" s="129">
        <v>3.5</v>
      </c>
      <c r="D504" s="129">
        <v>6.25</v>
      </c>
      <c r="E504" s="129"/>
    </row>
    <row r="505" spans="1:5">
      <c r="A505" s="127">
        <v>40305</v>
      </c>
      <c r="B505" s="128">
        <v>0.75</v>
      </c>
      <c r="C505" s="129">
        <v>3.5</v>
      </c>
      <c r="D505" s="129">
        <v>6.25</v>
      </c>
      <c r="E505" s="129"/>
    </row>
    <row r="506" spans="1:5">
      <c r="A506" s="127">
        <v>40306</v>
      </c>
      <c r="B506" s="128">
        <v>0.75</v>
      </c>
      <c r="C506" s="129">
        <v>3.5</v>
      </c>
      <c r="D506" s="129">
        <v>6.25</v>
      </c>
      <c r="E506" s="129"/>
    </row>
    <row r="507" spans="1:5">
      <c r="A507" s="127">
        <v>40307</v>
      </c>
      <c r="B507" s="128">
        <v>0.75</v>
      </c>
      <c r="C507" s="129">
        <v>3.5</v>
      </c>
      <c r="D507" s="129">
        <v>6.25</v>
      </c>
      <c r="E507" s="129"/>
    </row>
    <row r="508" spans="1:5">
      <c r="A508" s="127">
        <v>40308</v>
      </c>
      <c r="B508" s="128">
        <v>0.75</v>
      </c>
      <c r="C508" s="129">
        <v>3.5</v>
      </c>
      <c r="D508" s="129">
        <v>6.25</v>
      </c>
      <c r="E508" s="129"/>
    </row>
    <row r="509" spans="1:5">
      <c r="A509" s="127">
        <v>40309</v>
      </c>
      <c r="B509" s="128">
        <v>0.75</v>
      </c>
      <c r="C509" s="129">
        <v>3.5</v>
      </c>
      <c r="D509" s="129">
        <v>6.25</v>
      </c>
      <c r="E509" s="129"/>
    </row>
    <row r="510" spans="1:5">
      <c r="A510" s="127">
        <v>40310</v>
      </c>
      <c r="B510" s="128">
        <v>0.75</v>
      </c>
      <c r="C510" s="129">
        <v>3.5</v>
      </c>
      <c r="D510" s="129">
        <v>6.25</v>
      </c>
      <c r="E510" s="129"/>
    </row>
    <row r="511" spans="1:5">
      <c r="A511" s="127">
        <v>40311</v>
      </c>
      <c r="B511" s="128">
        <v>0.75</v>
      </c>
      <c r="C511" s="129">
        <v>3.5</v>
      </c>
      <c r="D511" s="129">
        <v>6.25</v>
      </c>
      <c r="E511" s="129"/>
    </row>
    <row r="512" spans="1:5">
      <c r="A512" s="127">
        <v>40312</v>
      </c>
      <c r="B512" s="128">
        <v>0.75</v>
      </c>
      <c r="C512" s="129">
        <v>3.5</v>
      </c>
      <c r="D512" s="129">
        <v>6.25</v>
      </c>
      <c r="E512" s="129"/>
    </row>
    <row r="513" spans="1:5">
      <c r="A513" s="127">
        <v>40313</v>
      </c>
      <c r="B513" s="128">
        <v>0.75</v>
      </c>
      <c r="C513" s="129">
        <v>3.5</v>
      </c>
      <c r="D513" s="129">
        <v>6.25</v>
      </c>
      <c r="E513" s="129"/>
    </row>
    <row r="514" spans="1:5">
      <c r="A514" s="127">
        <v>40314</v>
      </c>
      <c r="B514" s="128">
        <v>0.75</v>
      </c>
      <c r="C514" s="129">
        <v>3.5</v>
      </c>
      <c r="D514" s="129">
        <v>6.25</v>
      </c>
      <c r="E514" s="129"/>
    </row>
    <row r="515" spans="1:5">
      <c r="A515" s="127">
        <v>40315</v>
      </c>
      <c r="B515" s="128">
        <v>0.75</v>
      </c>
      <c r="C515" s="129">
        <v>3.5</v>
      </c>
      <c r="D515" s="129">
        <v>6.25</v>
      </c>
      <c r="E515" s="129"/>
    </row>
    <row r="516" spans="1:5">
      <c r="A516" s="127">
        <v>40316</v>
      </c>
      <c r="B516" s="128">
        <v>0.75</v>
      </c>
      <c r="C516" s="129">
        <v>3.5</v>
      </c>
      <c r="D516" s="129">
        <v>6.25</v>
      </c>
      <c r="E516" s="129"/>
    </row>
    <row r="517" spans="1:5">
      <c r="A517" s="127">
        <v>40317</v>
      </c>
      <c r="B517" s="128">
        <v>0.75</v>
      </c>
      <c r="C517" s="129">
        <v>3.5</v>
      </c>
      <c r="D517" s="129">
        <v>6.25</v>
      </c>
      <c r="E517" s="129"/>
    </row>
    <row r="518" spans="1:5">
      <c r="A518" s="127">
        <v>40318</v>
      </c>
      <c r="B518" s="128">
        <v>0.75</v>
      </c>
      <c r="C518" s="129">
        <v>3.5</v>
      </c>
      <c r="D518" s="129">
        <v>6.25</v>
      </c>
      <c r="E518" s="129"/>
    </row>
    <row r="519" spans="1:5">
      <c r="A519" s="127">
        <v>40319</v>
      </c>
      <c r="B519" s="128">
        <v>0.75</v>
      </c>
      <c r="C519" s="129">
        <v>3.5</v>
      </c>
      <c r="D519" s="129">
        <v>6.25</v>
      </c>
      <c r="E519" s="129"/>
    </row>
    <row r="520" spans="1:5">
      <c r="A520" s="127">
        <v>40320</v>
      </c>
      <c r="B520" s="128">
        <v>0.75</v>
      </c>
      <c r="C520" s="129">
        <v>3.5</v>
      </c>
      <c r="D520" s="129">
        <v>6.25</v>
      </c>
      <c r="E520" s="129"/>
    </row>
    <row r="521" spans="1:5">
      <c r="A521" s="127">
        <v>40321</v>
      </c>
      <c r="B521" s="128">
        <v>0.75</v>
      </c>
      <c r="C521" s="129">
        <v>3.5</v>
      </c>
      <c r="D521" s="129">
        <v>6.25</v>
      </c>
      <c r="E521" s="129"/>
    </row>
    <row r="522" spans="1:5">
      <c r="A522" s="127">
        <v>40322</v>
      </c>
      <c r="B522" s="128">
        <v>0.75</v>
      </c>
      <c r="C522" s="129">
        <v>3.5</v>
      </c>
      <c r="D522" s="129">
        <v>6.25</v>
      </c>
      <c r="E522" s="129"/>
    </row>
    <row r="523" spans="1:5">
      <c r="A523" s="127">
        <v>40323</v>
      </c>
      <c r="B523" s="128">
        <v>0.75</v>
      </c>
      <c r="C523" s="129">
        <v>3.5</v>
      </c>
      <c r="D523" s="129">
        <v>6.25</v>
      </c>
      <c r="E523" s="129"/>
    </row>
    <row r="524" spans="1:5">
      <c r="A524" s="127">
        <v>40324</v>
      </c>
      <c r="B524" s="128">
        <v>0.75</v>
      </c>
      <c r="C524" s="129">
        <v>3.5</v>
      </c>
      <c r="D524" s="129">
        <v>6.25</v>
      </c>
      <c r="E524" s="129"/>
    </row>
    <row r="525" spans="1:5">
      <c r="A525" s="127">
        <v>40325</v>
      </c>
      <c r="B525" s="128">
        <v>0.75</v>
      </c>
      <c r="C525" s="129">
        <v>3.5</v>
      </c>
      <c r="D525" s="129">
        <v>6.25</v>
      </c>
      <c r="E525" s="129"/>
    </row>
    <row r="526" spans="1:5">
      <c r="A526" s="127">
        <v>40326</v>
      </c>
      <c r="B526" s="128">
        <v>0.75</v>
      </c>
      <c r="C526" s="129">
        <v>3.5</v>
      </c>
      <c r="D526" s="129">
        <v>6.25</v>
      </c>
      <c r="E526" s="129"/>
    </row>
    <row r="527" spans="1:5">
      <c r="A527" s="127">
        <v>40327</v>
      </c>
      <c r="B527" s="128">
        <v>0.75</v>
      </c>
      <c r="C527" s="129">
        <v>3.5</v>
      </c>
      <c r="D527" s="129">
        <v>6.25</v>
      </c>
      <c r="E527" s="129"/>
    </row>
    <row r="528" spans="1:5">
      <c r="A528" s="127">
        <v>40328</v>
      </c>
      <c r="B528" s="128">
        <v>0.75</v>
      </c>
      <c r="C528" s="129">
        <v>3.5</v>
      </c>
      <c r="D528" s="129">
        <v>6.25</v>
      </c>
      <c r="E528" s="129"/>
    </row>
    <row r="529" spans="1:5">
      <c r="A529" s="127">
        <v>40329</v>
      </c>
      <c r="B529" s="128">
        <v>0.75</v>
      </c>
      <c r="C529" s="129">
        <v>3.5</v>
      </c>
      <c r="D529" s="129">
        <v>6.25</v>
      </c>
      <c r="E529" s="129"/>
    </row>
    <row r="530" spans="1:5">
      <c r="A530" s="127">
        <v>40330</v>
      </c>
      <c r="B530" s="128">
        <v>0.75</v>
      </c>
      <c r="C530" s="129">
        <v>3.5</v>
      </c>
      <c r="D530" s="129">
        <v>6.25</v>
      </c>
      <c r="E530" s="129"/>
    </row>
    <row r="531" spans="1:5">
      <c r="A531" s="127">
        <v>40331</v>
      </c>
      <c r="B531" s="128">
        <v>0.75</v>
      </c>
      <c r="C531" s="129">
        <v>3.5</v>
      </c>
      <c r="D531" s="129">
        <v>6.25</v>
      </c>
      <c r="E531" s="129"/>
    </row>
    <row r="532" spans="1:5">
      <c r="A532" s="127">
        <v>40332</v>
      </c>
      <c r="B532" s="128">
        <v>0.75</v>
      </c>
      <c r="C532" s="129">
        <v>3.5</v>
      </c>
      <c r="D532" s="129">
        <v>6.25</v>
      </c>
      <c r="E532" s="129"/>
    </row>
    <row r="533" spans="1:5">
      <c r="A533" s="127">
        <v>40333</v>
      </c>
      <c r="B533" s="128">
        <v>0.75</v>
      </c>
      <c r="C533" s="129">
        <v>3.5</v>
      </c>
      <c r="D533" s="129">
        <v>6.25</v>
      </c>
      <c r="E533" s="129"/>
    </row>
    <row r="534" spans="1:5">
      <c r="A534" s="127">
        <v>40334</v>
      </c>
      <c r="B534" s="128">
        <v>0.75</v>
      </c>
      <c r="C534" s="129">
        <v>3.5</v>
      </c>
      <c r="D534" s="129">
        <v>6.25</v>
      </c>
      <c r="E534" s="129"/>
    </row>
    <row r="535" spans="1:5">
      <c r="A535" s="127">
        <v>40335</v>
      </c>
      <c r="B535" s="128">
        <v>0.75</v>
      </c>
      <c r="C535" s="129">
        <v>3.5</v>
      </c>
      <c r="D535" s="129">
        <v>6.25</v>
      </c>
      <c r="E535" s="129"/>
    </row>
    <row r="536" spans="1:5">
      <c r="A536" s="127">
        <v>40336</v>
      </c>
      <c r="B536" s="128">
        <v>0.75</v>
      </c>
      <c r="C536" s="129">
        <v>3.5</v>
      </c>
      <c r="D536" s="129">
        <v>6.25</v>
      </c>
      <c r="E536" s="129"/>
    </row>
    <row r="537" spans="1:5">
      <c r="A537" s="127">
        <v>40337</v>
      </c>
      <c r="B537" s="128">
        <v>0.75</v>
      </c>
      <c r="C537" s="129">
        <v>3.5</v>
      </c>
      <c r="D537" s="129">
        <v>6.25</v>
      </c>
      <c r="E537" s="129"/>
    </row>
    <row r="538" spans="1:5">
      <c r="A538" s="127">
        <v>40338</v>
      </c>
      <c r="B538" s="128">
        <v>0.75</v>
      </c>
      <c r="C538" s="129">
        <v>3.5</v>
      </c>
      <c r="D538" s="129">
        <v>6.25</v>
      </c>
      <c r="E538" s="129"/>
    </row>
    <row r="539" spans="1:5">
      <c r="A539" s="127">
        <v>40339</v>
      </c>
      <c r="B539" s="128">
        <v>0.75</v>
      </c>
      <c r="C539" s="129">
        <v>3.5</v>
      </c>
      <c r="D539" s="129">
        <v>6.25</v>
      </c>
      <c r="E539" s="129"/>
    </row>
    <row r="540" spans="1:5">
      <c r="A540" s="127">
        <v>40340</v>
      </c>
      <c r="B540" s="128">
        <v>0.75</v>
      </c>
      <c r="C540" s="129">
        <v>3.5</v>
      </c>
      <c r="D540" s="129">
        <v>6.25</v>
      </c>
      <c r="E540" s="129"/>
    </row>
    <row r="541" spans="1:5">
      <c r="A541" s="127">
        <v>40341</v>
      </c>
      <c r="B541" s="128">
        <v>0.75</v>
      </c>
      <c r="C541" s="129">
        <v>3.5</v>
      </c>
      <c r="D541" s="129">
        <v>6.25</v>
      </c>
      <c r="E541" s="129"/>
    </row>
    <row r="542" spans="1:5">
      <c r="A542" s="127">
        <v>40342</v>
      </c>
      <c r="B542" s="128">
        <v>0.75</v>
      </c>
      <c r="C542" s="129">
        <v>3.5</v>
      </c>
      <c r="D542" s="129">
        <v>6.25</v>
      </c>
      <c r="E542" s="129"/>
    </row>
    <row r="543" spans="1:5">
      <c r="A543" s="127">
        <v>40343</v>
      </c>
      <c r="B543" s="128">
        <v>0.75</v>
      </c>
      <c r="C543" s="129">
        <v>3.5</v>
      </c>
      <c r="D543" s="129">
        <v>6.25</v>
      </c>
      <c r="E543" s="129"/>
    </row>
    <row r="544" spans="1:5">
      <c r="A544" s="127">
        <v>40344</v>
      </c>
      <c r="B544" s="128">
        <v>0.75</v>
      </c>
      <c r="C544" s="129">
        <v>3.5</v>
      </c>
      <c r="D544" s="129">
        <v>6.25</v>
      </c>
      <c r="E544" s="129"/>
    </row>
    <row r="545" spans="1:5">
      <c r="A545" s="127">
        <v>40345</v>
      </c>
      <c r="B545" s="128">
        <v>0.75</v>
      </c>
      <c r="C545" s="129">
        <v>3.5</v>
      </c>
      <c r="D545" s="129">
        <v>6.25</v>
      </c>
      <c r="E545" s="129"/>
    </row>
    <row r="546" spans="1:5">
      <c r="A546" s="127">
        <v>40346</v>
      </c>
      <c r="B546" s="128">
        <v>0.75</v>
      </c>
      <c r="C546" s="129">
        <v>3.5</v>
      </c>
      <c r="D546" s="129">
        <v>6.25</v>
      </c>
      <c r="E546" s="129"/>
    </row>
    <row r="547" spans="1:5">
      <c r="A547" s="127">
        <v>40347</v>
      </c>
      <c r="B547" s="128">
        <v>0.75</v>
      </c>
      <c r="C547" s="129">
        <v>3.5</v>
      </c>
      <c r="D547" s="129">
        <v>6.25</v>
      </c>
      <c r="E547" s="129"/>
    </row>
    <row r="548" spans="1:5">
      <c r="A548" s="127">
        <v>40348</v>
      </c>
      <c r="B548" s="128">
        <v>0.75</v>
      </c>
      <c r="C548" s="129">
        <v>3.5</v>
      </c>
      <c r="D548" s="129">
        <v>6.25</v>
      </c>
      <c r="E548" s="129"/>
    </row>
    <row r="549" spans="1:5">
      <c r="A549" s="127">
        <v>40349</v>
      </c>
      <c r="B549" s="128">
        <v>0.75</v>
      </c>
      <c r="C549" s="129">
        <v>3.5</v>
      </c>
      <c r="D549" s="129">
        <v>6.25</v>
      </c>
      <c r="E549" s="129"/>
    </row>
    <row r="550" spans="1:5">
      <c r="A550" s="127">
        <v>40350</v>
      </c>
      <c r="B550" s="128">
        <v>0.75</v>
      </c>
      <c r="C550" s="129">
        <v>3.5</v>
      </c>
      <c r="D550" s="129">
        <v>6.25</v>
      </c>
      <c r="E550" s="129"/>
    </row>
    <row r="551" spans="1:5">
      <c r="A551" s="127">
        <v>40351</v>
      </c>
      <c r="B551" s="128">
        <v>0.75</v>
      </c>
      <c r="C551" s="129">
        <v>3.5</v>
      </c>
      <c r="D551" s="129">
        <v>6.25</v>
      </c>
      <c r="E551" s="129"/>
    </row>
    <row r="552" spans="1:5">
      <c r="A552" s="127">
        <v>40352</v>
      </c>
      <c r="B552" s="128">
        <v>0.75</v>
      </c>
      <c r="C552" s="129">
        <v>3.5</v>
      </c>
      <c r="D552" s="129">
        <v>6.25</v>
      </c>
      <c r="E552" s="129"/>
    </row>
    <row r="553" spans="1:5">
      <c r="A553" s="127">
        <v>40353</v>
      </c>
      <c r="B553" s="128">
        <v>0.75</v>
      </c>
      <c r="C553" s="129">
        <v>3.5</v>
      </c>
      <c r="D553" s="129">
        <v>6.25</v>
      </c>
      <c r="E553" s="129"/>
    </row>
    <row r="554" spans="1:5">
      <c r="A554" s="127">
        <v>40354</v>
      </c>
      <c r="B554" s="128">
        <v>0.75</v>
      </c>
      <c r="C554" s="129">
        <v>3.5</v>
      </c>
      <c r="D554" s="129">
        <v>6.25</v>
      </c>
      <c r="E554" s="129"/>
    </row>
    <row r="555" spans="1:5">
      <c r="A555" s="127">
        <v>40355</v>
      </c>
      <c r="B555" s="128">
        <v>0.75</v>
      </c>
      <c r="C555" s="129">
        <v>3.5</v>
      </c>
      <c r="D555" s="129">
        <v>6.25</v>
      </c>
      <c r="E555" s="129"/>
    </row>
    <row r="556" spans="1:5">
      <c r="A556" s="127">
        <v>40356</v>
      </c>
      <c r="B556" s="128">
        <v>0.75</v>
      </c>
      <c r="C556" s="129">
        <v>3.5</v>
      </c>
      <c r="D556" s="129">
        <v>6.25</v>
      </c>
      <c r="E556" s="129"/>
    </row>
    <row r="557" spans="1:5">
      <c r="A557" s="127">
        <v>40357</v>
      </c>
      <c r="B557" s="128">
        <v>0.75</v>
      </c>
      <c r="C557" s="129">
        <v>3.5</v>
      </c>
      <c r="D557" s="129">
        <v>6.25</v>
      </c>
      <c r="E557" s="129"/>
    </row>
    <row r="558" spans="1:5">
      <c r="A558" s="127">
        <v>40358</v>
      </c>
      <c r="B558" s="128">
        <v>0.75</v>
      </c>
      <c r="C558" s="129">
        <v>3.5</v>
      </c>
      <c r="D558" s="129">
        <v>6.25</v>
      </c>
      <c r="E558" s="129"/>
    </row>
    <row r="559" spans="1:5">
      <c r="A559" s="127">
        <v>40359</v>
      </c>
      <c r="B559" s="128">
        <v>0.75</v>
      </c>
      <c r="C559" s="129">
        <v>3.5</v>
      </c>
      <c r="D559" s="129">
        <v>6.25</v>
      </c>
      <c r="E559" s="129"/>
    </row>
    <row r="560" spans="1:5">
      <c r="A560" s="127">
        <v>40360</v>
      </c>
      <c r="B560" s="128">
        <v>0.75</v>
      </c>
      <c r="C560" s="129">
        <v>3.5</v>
      </c>
      <c r="D560" s="129">
        <v>6.25</v>
      </c>
      <c r="E560" s="129"/>
    </row>
    <row r="561" spans="1:5">
      <c r="A561" s="127">
        <v>40361</v>
      </c>
      <c r="B561" s="128">
        <v>0.75</v>
      </c>
      <c r="C561" s="129">
        <v>3.5</v>
      </c>
      <c r="D561" s="129">
        <v>6.25</v>
      </c>
      <c r="E561" s="129"/>
    </row>
    <row r="562" spans="1:5">
      <c r="A562" s="127">
        <v>40362</v>
      </c>
      <c r="B562" s="128">
        <v>0.75</v>
      </c>
      <c r="C562" s="129">
        <v>3.5</v>
      </c>
      <c r="D562" s="129">
        <v>6.25</v>
      </c>
      <c r="E562" s="129"/>
    </row>
    <row r="563" spans="1:5">
      <c r="A563" s="127">
        <v>40363</v>
      </c>
      <c r="B563" s="128">
        <v>0.75</v>
      </c>
      <c r="C563" s="129">
        <v>3.5</v>
      </c>
      <c r="D563" s="129">
        <v>6.25</v>
      </c>
      <c r="E563" s="129"/>
    </row>
    <row r="564" spans="1:5">
      <c r="A564" s="127">
        <v>40364</v>
      </c>
      <c r="B564" s="128">
        <v>0.75</v>
      </c>
      <c r="C564" s="129">
        <v>3.5</v>
      </c>
      <c r="D564" s="129">
        <v>6.25</v>
      </c>
      <c r="E564" s="129"/>
    </row>
    <row r="565" spans="1:5">
      <c r="A565" s="127">
        <v>40365</v>
      </c>
      <c r="B565" s="128">
        <v>0.75</v>
      </c>
      <c r="C565" s="129">
        <v>3.5</v>
      </c>
      <c r="D565" s="129">
        <v>6.25</v>
      </c>
      <c r="E565" s="129"/>
    </row>
    <row r="566" spans="1:5">
      <c r="A566" s="127">
        <v>40366</v>
      </c>
      <c r="B566" s="128">
        <v>0.75</v>
      </c>
      <c r="C566" s="129">
        <v>3.5</v>
      </c>
      <c r="D566" s="129">
        <v>6.25</v>
      </c>
      <c r="E566" s="129"/>
    </row>
    <row r="567" spans="1:5">
      <c r="A567" s="127">
        <v>40367</v>
      </c>
      <c r="B567" s="128">
        <v>0.75</v>
      </c>
      <c r="C567" s="129">
        <v>3.5</v>
      </c>
      <c r="D567" s="129">
        <v>6.25</v>
      </c>
      <c r="E567" s="129"/>
    </row>
    <row r="568" spans="1:5">
      <c r="A568" s="127">
        <v>40368</v>
      </c>
      <c r="B568" s="128">
        <v>0.75</v>
      </c>
      <c r="C568" s="129">
        <v>3.5</v>
      </c>
      <c r="D568" s="129">
        <v>6.25</v>
      </c>
      <c r="E568" s="129"/>
    </row>
    <row r="569" spans="1:5">
      <c r="A569" s="127">
        <v>40369</v>
      </c>
      <c r="B569" s="128">
        <v>0.75</v>
      </c>
      <c r="C569" s="129">
        <v>3.5</v>
      </c>
      <c r="D569" s="129">
        <v>6.25</v>
      </c>
      <c r="E569" s="129"/>
    </row>
    <row r="570" spans="1:5">
      <c r="A570" s="127">
        <v>40370</v>
      </c>
      <c r="B570" s="128">
        <v>0.75</v>
      </c>
      <c r="C570" s="129">
        <v>3.5</v>
      </c>
      <c r="D570" s="129">
        <v>6.25</v>
      </c>
      <c r="E570" s="129"/>
    </row>
    <row r="571" spans="1:5">
      <c r="A571" s="127">
        <v>40371</v>
      </c>
      <c r="B571" s="128">
        <v>0.75</v>
      </c>
      <c r="C571" s="129">
        <v>3.5</v>
      </c>
      <c r="D571" s="129">
        <v>6.25</v>
      </c>
      <c r="E571" s="129"/>
    </row>
    <row r="572" spans="1:5">
      <c r="A572" s="127">
        <v>40372</v>
      </c>
      <c r="B572" s="128">
        <v>0.75</v>
      </c>
      <c r="C572" s="129">
        <v>3.5</v>
      </c>
      <c r="D572" s="129">
        <v>6.25</v>
      </c>
      <c r="E572" s="129"/>
    </row>
    <row r="573" spans="1:5">
      <c r="A573" s="127">
        <v>40373</v>
      </c>
      <c r="B573" s="128">
        <v>0.75</v>
      </c>
      <c r="C573" s="129">
        <v>3.5</v>
      </c>
      <c r="D573" s="129">
        <v>6.25</v>
      </c>
      <c r="E573" s="129"/>
    </row>
    <row r="574" spans="1:5">
      <c r="A574" s="127">
        <v>40374</v>
      </c>
      <c r="B574" s="128">
        <v>0.75</v>
      </c>
      <c r="C574" s="129">
        <v>3.5</v>
      </c>
      <c r="D574" s="129">
        <v>6.25</v>
      </c>
      <c r="E574" s="129"/>
    </row>
    <row r="575" spans="1:5">
      <c r="A575" s="127">
        <v>40375</v>
      </c>
      <c r="B575" s="128">
        <v>0.75</v>
      </c>
      <c r="C575" s="129">
        <v>3.5</v>
      </c>
      <c r="D575" s="129">
        <v>6.25</v>
      </c>
      <c r="E575" s="129"/>
    </row>
    <row r="576" spans="1:5">
      <c r="A576" s="127">
        <v>40376</v>
      </c>
      <c r="B576" s="128">
        <v>0.75</v>
      </c>
      <c r="C576" s="129">
        <v>3.5</v>
      </c>
      <c r="D576" s="129">
        <v>6.25</v>
      </c>
      <c r="E576" s="129"/>
    </row>
    <row r="577" spans="1:5">
      <c r="A577" s="127">
        <v>40377</v>
      </c>
      <c r="B577" s="128">
        <v>0.75</v>
      </c>
      <c r="C577" s="129">
        <v>3.5</v>
      </c>
      <c r="D577" s="129">
        <v>6.25</v>
      </c>
      <c r="E577" s="129"/>
    </row>
    <row r="578" spans="1:5">
      <c r="A578" s="127">
        <v>40378</v>
      </c>
      <c r="B578" s="128">
        <v>0.75</v>
      </c>
      <c r="C578" s="129">
        <v>3.5</v>
      </c>
      <c r="D578" s="129">
        <v>6.25</v>
      </c>
      <c r="E578" s="129"/>
    </row>
    <row r="579" spans="1:5">
      <c r="A579" s="127">
        <v>40379</v>
      </c>
      <c r="B579" s="128">
        <v>0.75</v>
      </c>
      <c r="C579" s="129">
        <v>3.5</v>
      </c>
      <c r="D579" s="129">
        <v>6.25</v>
      </c>
      <c r="E579" s="129"/>
    </row>
    <row r="580" spans="1:5">
      <c r="A580" s="127">
        <v>40380</v>
      </c>
      <c r="B580" s="128">
        <v>0.75</v>
      </c>
      <c r="C580" s="129">
        <v>3.5</v>
      </c>
      <c r="D580" s="129">
        <v>6.25</v>
      </c>
      <c r="E580" s="129"/>
    </row>
    <row r="581" spans="1:5">
      <c r="A581" s="127">
        <v>40381</v>
      </c>
      <c r="B581" s="128">
        <v>0.75</v>
      </c>
      <c r="C581" s="129">
        <v>3.5</v>
      </c>
      <c r="D581" s="129">
        <v>6.25</v>
      </c>
      <c r="E581" s="129"/>
    </row>
    <row r="582" spans="1:5">
      <c r="A582" s="127">
        <v>40382</v>
      </c>
      <c r="B582" s="128">
        <v>0.75</v>
      </c>
      <c r="C582" s="129">
        <v>3.5</v>
      </c>
      <c r="D582" s="129">
        <v>6.25</v>
      </c>
      <c r="E582" s="129"/>
    </row>
    <row r="583" spans="1:5">
      <c r="A583" s="127">
        <v>40383</v>
      </c>
      <c r="B583" s="128">
        <v>0.75</v>
      </c>
      <c r="C583" s="129">
        <v>3.5</v>
      </c>
      <c r="D583" s="129">
        <v>6.25</v>
      </c>
      <c r="E583" s="129"/>
    </row>
    <row r="584" spans="1:5">
      <c r="A584" s="127">
        <v>40384</v>
      </c>
      <c r="B584" s="128">
        <v>0.75</v>
      </c>
      <c r="C584" s="129">
        <v>3.5</v>
      </c>
      <c r="D584" s="129">
        <v>6.25</v>
      </c>
      <c r="E584" s="129"/>
    </row>
    <row r="585" spans="1:5">
      <c r="A585" s="127">
        <v>40385</v>
      </c>
      <c r="B585" s="128">
        <v>0.75</v>
      </c>
      <c r="C585" s="129">
        <v>3.5</v>
      </c>
      <c r="D585" s="129">
        <v>6.25</v>
      </c>
      <c r="E585" s="129"/>
    </row>
    <row r="586" spans="1:5">
      <c r="A586" s="127">
        <v>40386</v>
      </c>
      <c r="B586" s="128">
        <v>0.75</v>
      </c>
      <c r="C586" s="129">
        <v>3.5</v>
      </c>
      <c r="D586" s="129">
        <v>6.25</v>
      </c>
      <c r="E586" s="129"/>
    </row>
    <row r="587" spans="1:5">
      <c r="A587" s="127">
        <v>40387</v>
      </c>
      <c r="B587" s="128">
        <v>0.75</v>
      </c>
      <c r="C587" s="129">
        <v>3.5</v>
      </c>
      <c r="D587" s="129">
        <v>6.25</v>
      </c>
      <c r="E587" s="129"/>
    </row>
    <row r="588" spans="1:5">
      <c r="A588" s="127">
        <v>40388</v>
      </c>
      <c r="B588" s="128">
        <v>0.75</v>
      </c>
      <c r="C588" s="129">
        <v>3.5</v>
      </c>
      <c r="D588" s="129">
        <v>6.25</v>
      </c>
      <c r="E588" s="129"/>
    </row>
    <row r="589" spans="1:5">
      <c r="A589" s="127">
        <v>40389</v>
      </c>
      <c r="B589" s="128">
        <v>0.75</v>
      </c>
      <c r="C589" s="129">
        <v>3.5</v>
      </c>
      <c r="D589" s="129">
        <v>6.25</v>
      </c>
      <c r="E589" s="129"/>
    </row>
    <row r="590" spans="1:5">
      <c r="A590" s="127">
        <v>40390</v>
      </c>
      <c r="B590" s="128">
        <v>0.75</v>
      </c>
      <c r="C590" s="129">
        <v>3.5</v>
      </c>
      <c r="D590" s="129">
        <v>6.25</v>
      </c>
      <c r="E590" s="129"/>
    </row>
    <row r="591" spans="1:5">
      <c r="A591" s="127">
        <v>40391</v>
      </c>
      <c r="B591" s="128">
        <v>0.75</v>
      </c>
      <c r="C591" s="129">
        <v>3.5</v>
      </c>
      <c r="D591" s="129">
        <v>6.25</v>
      </c>
      <c r="E591" s="129"/>
    </row>
    <row r="592" spans="1:5">
      <c r="A592" s="127">
        <v>40392</v>
      </c>
      <c r="B592" s="128">
        <v>0.75</v>
      </c>
      <c r="C592" s="129">
        <v>3.5</v>
      </c>
      <c r="D592" s="129">
        <v>6.25</v>
      </c>
      <c r="E592" s="129"/>
    </row>
    <row r="593" spans="1:5">
      <c r="A593" s="127">
        <v>40393</v>
      </c>
      <c r="B593" s="128">
        <v>0.75</v>
      </c>
      <c r="C593" s="129">
        <v>3.5</v>
      </c>
      <c r="D593" s="129">
        <v>6.25</v>
      </c>
      <c r="E593" s="129"/>
    </row>
    <row r="594" spans="1:5">
      <c r="A594" s="127">
        <v>40394</v>
      </c>
      <c r="B594" s="128">
        <v>0.75</v>
      </c>
      <c r="C594" s="129">
        <v>3.5</v>
      </c>
      <c r="D594" s="129">
        <v>6.25</v>
      </c>
      <c r="E594" s="129"/>
    </row>
    <row r="595" spans="1:5">
      <c r="A595" s="127">
        <v>40395</v>
      </c>
      <c r="B595" s="128">
        <v>0.75</v>
      </c>
      <c r="C595" s="129">
        <v>3.5</v>
      </c>
      <c r="D595" s="129">
        <v>6.25</v>
      </c>
      <c r="E595" s="129"/>
    </row>
    <row r="596" spans="1:5">
      <c r="A596" s="127">
        <v>40396</v>
      </c>
      <c r="B596" s="128">
        <v>0.75</v>
      </c>
      <c r="C596" s="129">
        <v>3.5</v>
      </c>
      <c r="D596" s="129">
        <v>6.25</v>
      </c>
      <c r="E596" s="129"/>
    </row>
    <row r="597" spans="1:5">
      <c r="A597" s="127">
        <v>40397</v>
      </c>
      <c r="B597" s="128">
        <v>0.75</v>
      </c>
      <c r="C597" s="129">
        <v>3.5</v>
      </c>
      <c r="D597" s="129">
        <v>6.25</v>
      </c>
      <c r="E597" s="129"/>
    </row>
    <row r="598" spans="1:5">
      <c r="A598" s="127">
        <v>40398</v>
      </c>
      <c r="B598" s="128">
        <v>0.75</v>
      </c>
      <c r="C598" s="129">
        <v>3.5</v>
      </c>
      <c r="D598" s="129">
        <v>6.25</v>
      </c>
      <c r="E598" s="129"/>
    </row>
    <row r="599" spans="1:5">
      <c r="A599" s="127">
        <v>40399</v>
      </c>
      <c r="B599" s="128">
        <v>0.75</v>
      </c>
      <c r="C599" s="129">
        <v>3.5</v>
      </c>
      <c r="D599" s="129">
        <v>6.25</v>
      </c>
      <c r="E599" s="129"/>
    </row>
    <row r="600" spans="1:5">
      <c r="A600" s="127">
        <v>40400</v>
      </c>
      <c r="B600" s="128">
        <v>0.75</v>
      </c>
      <c r="C600" s="129">
        <v>3.5</v>
      </c>
      <c r="D600" s="129">
        <v>6.25</v>
      </c>
      <c r="E600" s="129"/>
    </row>
    <row r="601" spans="1:5">
      <c r="A601" s="127">
        <v>40401</v>
      </c>
      <c r="B601" s="128">
        <v>0.75</v>
      </c>
      <c r="C601" s="129">
        <v>3.5</v>
      </c>
      <c r="D601" s="129">
        <v>6.25</v>
      </c>
      <c r="E601" s="129"/>
    </row>
    <row r="602" spans="1:5">
      <c r="A602" s="127">
        <v>40402</v>
      </c>
      <c r="B602" s="128">
        <v>0.75</v>
      </c>
      <c r="C602" s="129">
        <v>3.5</v>
      </c>
      <c r="D602" s="129">
        <v>6.25</v>
      </c>
      <c r="E602" s="129"/>
    </row>
    <row r="603" spans="1:5">
      <c r="A603" s="127">
        <v>40403</v>
      </c>
      <c r="B603" s="128">
        <v>0.75</v>
      </c>
      <c r="C603" s="129">
        <v>3.5</v>
      </c>
      <c r="D603" s="129">
        <v>6.25</v>
      </c>
      <c r="E603" s="129"/>
    </row>
    <row r="604" spans="1:5">
      <c r="A604" s="127">
        <v>40404</v>
      </c>
      <c r="B604" s="128">
        <v>0.75</v>
      </c>
      <c r="C604" s="129">
        <v>3.5</v>
      </c>
      <c r="D604" s="129">
        <v>6.25</v>
      </c>
      <c r="E604" s="129"/>
    </row>
    <row r="605" spans="1:5">
      <c r="A605" s="127">
        <v>40405</v>
      </c>
      <c r="B605" s="128">
        <v>0.75</v>
      </c>
      <c r="C605" s="129">
        <v>3.5</v>
      </c>
      <c r="D605" s="129">
        <v>6.25</v>
      </c>
      <c r="E605" s="129"/>
    </row>
    <row r="606" spans="1:5">
      <c r="A606" s="127">
        <v>40406</v>
      </c>
      <c r="B606" s="128">
        <v>0.75</v>
      </c>
      <c r="C606" s="129">
        <v>3.5</v>
      </c>
      <c r="D606" s="129">
        <v>6.25</v>
      </c>
      <c r="E606" s="129"/>
    </row>
    <row r="607" spans="1:5">
      <c r="A607" s="127">
        <v>40407</v>
      </c>
      <c r="B607" s="128">
        <v>0.75</v>
      </c>
      <c r="C607" s="129">
        <v>3.5</v>
      </c>
      <c r="D607" s="129">
        <v>6.25</v>
      </c>
      <c r="E607" s="129"/>
    </row>
    <row r="608" spans="1:5">
      <c r="A608" s="127">
        <v>40408</v>
      </c>
      <c r="B608" s="128">
        <v>0.75</v>
      </c>
      <c r="C608" s="129">
        <v>3.5</v>
      </c>
      <c r="D608" s="129">
        <v>6.25</v>
      </c>
      <c r="E608" s="129"/>
    </row>
    <row r="609" spans="1:5">
      <c r="A609" s="127">
        <v>40409</v>
      </c>
      <c r="B609" s="128">
        <v>0.75</v>
      </c>
      <c r="C609" s="129">
        <v>3.5</v>
      </c>
      <c r="D609" s="129">
        <v>6.25</v>
      </c>
      <c r="E609" s="129"/>
    </row>
    <row r="610" spans="1:5">
      <c r="A610" s="127">
        <v>40410</v>
      </c>
      <c r="B610" s="128">
        <v>0.75</v>
      </c>
      <c r="C610" s="129">
        <v>3.5</v>
      </c>
      <c r="D610" s="129">
        <v>6.25</v>
      </c>
      <c r="E610" s="129"/>
    </row>
    <row r="611" spans="1:5">
      <c r="A611" s="127">
        <v>40411</v>
      </c>
      <c r="B611" s="128">
        <v>0.75</v>
      </c>
      <c r="C611" s="129">
        <v>3.5</v>
      </c>
      <c r="D611" s="129">
        <v>6.25</v>
      </c>
      <c r="E611" s="129"/>
    </row>
    <row r="612" spans="1:5">
      <c r="A612" s="127">
        <v>40412</v>
      </c>
      <c r="B612" s="128">
        <v>0.75</v>
      </c>
      <c r="C612" s="129">
        <v>3.5</v>
      </c>
      <c r="D612" s="129">
        <v>6.25</v>
      </c>
      <c r="E612" s="129"/>
    </row>
    <row r="613" spans="1:5">
      <c r="A613" s="127">
        <v>40413</v>
      </c>
      <c r="B613" s="128">
        <v>0.75</v>
      </c>
      <c r="C613" s="129">
        <v>3.5</v>
      </c>
      <c r="D613" s="129">
        <v>6.25</v>
      </c>
      <c r="E613" s="129"/>
    </row>
    <row r="614" spans="1:5">
      <c r="A614" s="127">
        <v>40414</v>
      </c>
      <c r="B614" s="128">
        <v>0.75</v>
      </c>
      <c r="C614" s="129">
        <v>3.5</v>
      </c>
      <c r="D614" s="129">
        <v>6.25</v>
      </c>
      <c r="E614" s="129"/>
    </row>
    <row r="615" spans="1:5">
      <c r="A615" s="127">
        <v>40415</v>
      </c>
      <c r="B615" s="128">
        <v>0.75</v>
      </c>
      <c r="C615" s="129">
        <v>3.5</v>
      </c>
      <c r="D615" s="129">
        <v>6.25</v>
      </c>
      <c r="E615" s="129"/>
    </row>
    <row r="616" spans="1:5">
      <c r="A616" s="127">
        <v>40416</v>
      </c>
      <c r="B616" s="128">
        <v>0.75</v>
      </c>
      <c r="C616" s="129">
        <v>3.5</v>
      </c>
      <c r="D616" s="129">
        <v>6.25</v>
      </c>
      <c r="E616" s="129"/>
    </row>
    <row r="617" spans="1:5">
      <c r="A617" s="127">
        <v>40417</v>
      </c>
      <c r="B617" s="128">
        <v>0.75</v>
      </c>
      <c r="C617" s="129">
        <v>3.5</v>
      </c>
      <c r="D617" s="129">
        <v>6.25</v>
      </c>
      <c r="E617" s="129"/>
    </row>
    <row r="618" spans="1:5">
      <c r="A618" s="127">
        <v>40418</v>
      </c>
      <c r="B618" s="128">
        <v>0.75</v>
      </c>
      <c r="C618" s="129">
        <v>3.5</v>
      </c>
      <c r="D618" s="129">
        <v>6.25</v>
      </c>
      <c r="E618" s="129"/>
    </row>
    <row r="619" spans="1:5">
      <c r="A619" s="127">
        <v>40419</v>
      </c>
      <c r="B619" s="128">
        <v>0.75</v>
      </c>
      <c r="C619" s="129">
        <v>3.5</v>
      </c>
      <c r="D619" s="129">
        <v>6.25</v>
      </c>
      <c r="E619" s="129"/>
    </row>
    <row r="620" spans="1:5">
      <c r="A620" s="127">
        <v>40420</v>
      </c>
      <c r="B620" s="128">
        <v>0.75</v>
      </c>
      <c r="C620" s="129">
        <v>3.5</v>
      </c>
      <c r="D620" s="129">
        <v>6.25</v>
      </c>
      <c r="E620" s="129"/>
    </row>
    <row r="621" spans="1:5">
      <c r="A621" s="127">
        <v>40421</v>
      </c>
      <c r="B621" s="128">
        <v>0.75</v>
      </c>
      <c r="C621" s="129">
        <v>3.5</v>
      </c>
      <c r="D621" s="129">
        <v>6.25</v>
      </c>
      <c r="E621" s="129"/>
    </row>
    <row r="622" spans="1:5">
      <c r="A622" s="127">
        <v>40422</v>
      </c>
      <c r="B622" s="128">
        <v>0.75</v>
      </c>
      <c r="C622" s="129">
        <v>3.5</v>
      </c>
      <c r="D622" s="129">
        <v>6.25</v>
      </c>
      <c r="E622" s="129"/>
    </row>
    <row r="623" spans="1:5">
      <c r="A623" s="127">
        <v>40423</v>
      </c>
      <c r="B623" s="128">
        <v>0.75</v>
      </c>
      <c r="C623" s="129">
        <v>3.5</v>
      </c>
      <c r="D623" s="129">
        <v>6.25</v>
      </c>
      <c r="E623" s="129"/>
    </row>
    <row r="624" spans="1:5">
      <c r="A624" s="127">
        <v>40424</v>
      </c>
      <c r="B624" s="128">
        <v>0.75</v>
      </c>
      <c r="C624" s="129">
        <v>3.5</v>
      </c>
      <c r="D624" s="129">
        <v>6.25</v>
      </c>
      <c r="E624" s="129"/>
    </row>
    <row r="625" spans="1:5">
      <c r="A625" s="127">
        <v>40425</v>
      </c>
      <c r="B625" s="128">
        <v>0.75</v>
      </c>
      <c r="C625" s="129">
        <v>3.5</v>
      </c>
      <c r="D625" s="129">
        <v>6.25</v>
      </c>
      <c r="E625" s="129"/>
    </row>
    <row r="626" spans="1:5">
      <c r="A626" s="127">
        <v>40426</v>
      </c>
      <c r="B626" s="128">
        <v>0.75</v>
      </c>
      <c r="C626" s="129">
        <v>3.5</v>
      </c>
      <c r="D626" s="129">
        <v>6.25</v>
      </c>
      <c r="E626" s="129"/>
    </row>
    <row r="627" spans="1:5">
      <c r="A627" s="127">
        <v>40427</v>
      </c>
      <c r="B627" s="128">
        <v>0.75</v>
      </c>
      <c r="C627" s="129">
        <v>3.5</v>
      </c>
      <c r="D627" s="129">
        <v>6.25</v>
      </c>
      <c r="E627" s="129"/>
    </row>
    <row r="628" spans="1:5">
      <c r="A628" s="127">
        <v>40428</v>
      </c>
      <c r="B628" s="128">
        <v>0.75</v>
      </c>
      <c r="C628" s="129">
        <v>3.5</v>
      </c>
      <c r="D628" s="129">
        <v>6.25</v>
      </c>
      <c r="E628" s="129"/>
    </row>
    <row r="629" spans="1:5">
      <c r="A629" s="127">
        <v>40429</v>
      </c>
      <c r="B629" s="128">
        <v>0.75</v>
      </c>
      <c r="C629" s="129">
        <v>3.5</v>
      </c>
      <c r="D629" s="129">
        <v>6.25</v>
      </c>
      <c r="E629" s="129"/>
    </row>
    <row r="630" spans="1:5">
      <c r="A630" s="127">
        <v>40430</v>
      </c>
      <c r="B630" s="128">
        <v>0.75</v>
      </c>
      <c r="C630" s="129">
        <v>3.5</v>
      </c>
      <c r="D630" s="129">
        <v>6.25</v>
      </c>
      <c r="E630" s="129"/>
    </row>
    <row r="631" spans="1:5">
      <c r="A631" s="127">
        <v>40431</v>
      </c>
      <c r="B631" s="128">
        <v>0.75</v>
      </c>
      <c r="C631" s="129">
        <v>3.5</v>
      </c>
      <c r="D631" s="129">
        <v>6.25</v>
      </c>
      <c r="E631" s="129"/>
    </row>
    <row r="632" spans="1:5">
      <c r="A632" s="127">
        <v>40432</v>
      </c>
      <c r="B632" s="128">
        <v>0.75</v>
      </c>
      <c r="C632" s="129">
        <v>3.5</v>
      </c>
      <c r="D632" s="129">
        <v>6.25</v>
      </c>
      <c r="E632" s="129"/>
    </row>
    <row r="633" spans="1:5">
      <c r="A633" s="127">
        <v>40433</v>
      </c>
      <c r="B633" s="128">
        <v>0.75</v>
      </c>
      <c r="C633" s="129">
        <v>3.5</v>
      </c>
      <c r="D633" s="129">
        <v>6.25</v>
      </c>
      <c r="E633" s="129"/>
    </row>
    <row r="634" spans="1:5">
      <c r="A634" s="127">
        <v>40434</v>
      </c>
      <c r="B634" s="128">
        <v>0.75</v>
      </c>
      <c r="C634" s="129">
        <v>3.5</v>
      </c>
      <c r="D634" s="129">
        <v>6.25</v>
      </c>
      <c r="E634" s="129"/>
    </row>
    <row r="635" spans="1:5">
      <c r="A635" s="127">
        <v>40435</v>
      </c>
      <c r="B635" s="128">
        <v>0.75</v>
      </c>
      <c r="C635" s="129">
        <v>3.5</v>
      </c>
      <c r="D635" s="129">
        <v>6.25</v>
      </c>
      <c r="E635" s="129"/>
    </row>
    <row r="636" spans="1:5">
      <c r="A636" s="127">
        <v>40436</v>
      </c>
      <c r="B636" s="128">
        <v>0.75</v>
      </c>
      <c r="C636" s="129">
        <v>3.5</v>
      </c>
      <c r="D636" s="129">
        <v>6.25</v>
      </c>
      <c r="E636" s="129"/>
    </row>
    <row r="637" spans="1:5">
      <c r="A637" s="127">
        <v>40437</v>
      </c>
      <c r="B637" s="128">
        <v>0.75</v>
      </c>
      <c r="C637" s="129">
        <v>3.5</v>
      </c>
      <c r="D637" s="129">
        <v>6.25</v>
      </c>
      <c r="E637" s="129"/>
    </row>
    <row r="638" spans="1:5">
      <c r="A638" s="127">
        <v>40438</v>
      </c>
      <c r="B638" s="128">
        <v>0.75</v>
      </c>
      <c r="C638" s="129">
        <v>3.5</v>
      </c>
      <c r="D638" s="129">
        <v>6.25</v>
      </c>
      <c r="E638" s="129"/>
    </row>
    <row r="639" spans="1:5">
      <c r="A639" s="127">
        <v>40439</v>
      </c>
      <c r="B639" s="128">
        <v>0.75</v>
      </c>
      <c r="C639" s="129">
        <v>3.5</v>
      </c>
      <c r="D639" s="129">
        <v>6.25</v>
      </c>
      <c r="E639" s="129"/>
    </row>
    <row r="640" spans="1:5">
      <c r="A640" s="127">
        <v>40440</v>
      </c>
      <c r="B640" s="128">
        <v>0.75</v>
      </c>
      <c r="C640" s="129">
        <v>3.5</v>
      </c>
      <c r="D640" s="129">
        <v>6.25</v>
      </c>
      <c r="E640" s="129"/>
    </row>
    <row r="641" spans="1:5">
      <c r="A641" s="127">
        <v>40441</v>
      </c>
      <c r="B641" s="128">
        <v>0.75</v>
      </c>
      <c r="C641" s="129">
        <v>3.5</v>
      </c>
      <c r="D641" s="129">
        <v>6.25</v>
      </c>
      <c r="E641" s="129"/>
    </row>
    <row r="642" spans="1:5">
      <c r="A642" s="127">
        <v>40442</v>
      </c>
      <c r="B642" s="128">
        <v>0.75</v>
      </c>
      <c r="C642" s="129">
        <v>3.5</v>
      </c>
      <c r="D642" s="129">
        <v>6.25</v>
      </c>
      <c r="E642" s="129"/>
    </row>
    <row r="643" spans="1:5">
      <c r="A643" s="127">
        <v>40443</v>
      </c>
      <c r="B643" s="128">
        <v>0.75</v>
      </c>
      <c r="C643" s="129">
        <v>3.5</v>
      </c>
      <c r="D643" s="129">
        <v>6.25</v>
      </c>
      <c r="E643" s="129"/>
    </row>
    <row r="644" spans="1:5">
      <c r="A644" s="127">
        <v>40444</v>
      </c>
      <c r="B644" s="128">
        <v>0.75</v>
      </c>
      <c r="C644" s="129">
        <v>3.5</v>
      </c>
      <c r="D644" s="129">
        <v>6.25</v>
      </c>
      <c r="E644" s="129"/>
    </row>
    <row r="645" spans="1:5">
      <c r="A645" s="127">
        <v>40445</v>
      </c>
      <c r="B645" s="128">
        <v>0.75</v>
      </c>
      <c r="C645" s="129">
        <v>3.5</v>
      </c>
      <c r="D645" s="129">
        <v>6.25</v>
      </c>
      <c r="E645" s="129"/>
    </row>
    <row r="646" spans="1:5">
      <c r="A646" s="127">
        <v>40446</v>
      </c>
      <c r="B646" s="128">
        <v>0.75</v>
      </c>
      <c r="C646" s="129">
        <v>3.5</v>
      </c>
      <c r="D646" s="129">
        <v>6.25</v>
      </c>
      <c r="E646" s="129"/>
    </row>
    <row r="647" spans="1:5">
      <c r="A647" s="127">
        <v>40447</v>
      </c>
      <c r="B647" s="128">
        <v>0.75</v>
      </c>
      <c r="C647" s="129">
        <v>3.5</v>
      </c>
      <c r="D647" s="129">
        <v>6.25</v>
      </c>
      <c r="E647" s="129"/>
    </row>
    <row r="648" spans="1:5">
      <c r="A648" s="127">
        <v>40448</v>
      </c>
      <c r="B648" s="128">
        <v>0.75</v>
      </c>
      <c r="C648" s="129">
        <v>3.5</v>
      </c>
      <c r="D648" s="129">
        <v>6.25</v>
      </c>
      <c r="E648" s="129"/>
    </row>
    <row r="649" spans="1:5">
      <c r="A649" s="127">
        <v>40449</v>
      </c>
      <c r="B649" s="128">
        <v>0.75</v>
      </c>
      <c r="C649" s="129">
        <v>3.5</v>
      </c>
      <c r="D649" s="129">
        <v>6.25</v>
      </c>
      <c r="E649" s="129"/>
    </row>
    <row r="650" spans="1:5">
      <c r="A650" s="127">
        <v>40450</v>
      </c>
      <c r="B650" s="128">
        <v>0.75</v>
      </c>
      <c r="C650" s="129">
        <v>3.5</v>
      </c>
      <c r="D650" s="129">
        <v>6.25</v>
      </c>
      <c r="E650" s="129"/>
    </row>
    <row r="651" spans="1:5">
      <c r="A651" s="127">
        <v>40451</v>
      </c>
      <c r="B651" s="128">
        <v>0.75</v>
      </c>
      <c r="C651" s="129">
        <v>3.5</v>
      </c>
      <c r="D651" s="129">
        <v>6.25</v>
      </c>
      <c r="E651" s="129"/>
    </row>
    <row r="652" spans="1:5">
      <c r="A652" s="127">
        <v>40452</v>
      </c>
      <c r="B652" s="128">
        <v>0.75</v>
      </c>
      <c r="C652" s="129">
        <v>3.5</v>
      </c>
      <c r="D652" s="129">
        <v>6.25</v>
      </c>
      <c r="E652" s="129"/>
    </row>
    <row r="653" spans="1:5">
      <c r="A653" s="127">
        <v>40453</v>
      </c>
      <c r="B653" s="128">
        <v>0.75</v>
      </c>
      <c r="C653" s="129">
        <v>3.5</v>
      </c>
      <c r="D653" s="129">
        <v>6.25</v>
      </c>
      <c r="E653" s="129"/>
    </row>
    <row r="654" spans="1:5">
      <c r="A654" s="127">
        <v>40454</v>
      </c>
      <c r="B654" s="128">
        <v>0.75</v>
      </c>
      <c r="C654" s="129">
        <v>3.5</v>
      </c>
      <c r="D654" s="129">
        <v>6.25</v>
      </c>
      <c r="E654" s="129"/>
    </row>
    <row r="655" spans="1:5">
      <c r="A655" s="127">
        <v>40455</v>
      </c>
      <c r="B655" s="128">
        <v>0.75</v>
      </c>
      <c r="C655" s="129">
        <v>3.5</v>
      </c>
      <c r="D655" s="129">
        <v>6.25</v>
      </c>
      <c r="E655" s="129"/>
    </row>
    <row r="656" spans="1:5">
      <c r="A656" s="127">
        <v>40456</v>
      </c>
      <c r="B656" s="128">
        <v>0.75</v>
      </c>
      <c r="C656" s="129">
        <v>3.5</v>
      </c>
      <c r="D656" s="129">
        <v>6.25</v>
      </c>
      <c r="E656" s="129"/>
    </row>
    <row r="657" spans="1:5">
      <c r="A657" s="127">
        <v>40457</v>
      </c>
      <c r="B657" s="128">
        <v>0.75</v>
      </c>
      <c r="C657" s="129">
        <v>3.5</v>
      </c>
      <c r="D657" s="129">
        <v>6.25</v>
      </c>
      <c r="E657" s="129"/>
    </row>
    <row r="658" spans="1:5">
      <c r="A658" s="127">
        <v>40458</v>
      </c>
      <c r="B658" s="128">
        <v>0.75</v>
      </c>
      <c r="C658" s="129">
        <v>3.5</v>
      </c>
      <c r="D658" s="129">
        <v>6.25</v>
      </c>
      <c r="E658" s="129"/>
    </row>
    <row r="659" spans="1:5">
      <c r="A659" s="127">
        <v>40459</v>
      </c>
      <c r="B659" s="128">
        <v>0.75</v>
      </c>
      <c r="C659" s="129">
        <v>3.5</v>
      </c>
      <c r="D659" s="129">
        <v>6.25</v>
      </c>
      <c r="E659" s="129"/>
    </row>
    <row r="660" spans="1:5">
      <c r="A660" s="127">
        <v>40460</v>
      </c>
      <c r="B660" s="128">
        <v>0.75</v>
      </c>
      <c r="C660" s="129">
        <v>3.5</v>
      </c>
      <c r="D660" s="129">
        <v>6.25</v>
      </c>
      <c r="E660" s="129"/>
    </row>
    <row r="661" spans="1:5">
      <c r="A661" s="127">
        <v>40461</v>
      </c>
      <c r="B661" s="128">
        <v>0.75</v>
      </c>
      <c r="C661" s="129">
        <v>3.5</v>
      </c>
      <c r="D661" s="129">
        <v>6.25</v>
      </c>
      <c r="E661" s="129"/>
    </row>
    <row r="662" spans="1:5">
      <c r="A662" s="127">
        <v>40462</v>
      </c>
      <c r="B662" s="128">
        <v>0.75</v>
      </c>
      <c r="C662" s="129">
        <v>3.5</v>
      </c>
      <c r="D662" s="129">
        <v>6.25</v>
      </c>
      <c r="E662" s="129"/>
    </row>
    <row r="663" spans="1:5">
      <c r="A663" s="127">
        <v>40463</v>
      </c>
      <c r="B663" s="128">
        <v>0.75</v>
      </c>
      <c r="C663" s="129">
        <v>3.5</v>
      </c>
      <c r="D663" s="129">
        <v>6.25</v>
      </c>
      <c r="E663" s="129"/>
    </row>
    <row r="664" spans="1:5">
      <c r="A664" s="127">
        <v>40464</v>
      </c>
      <c r="B664" s="128">
        <v>0.75</v>
      </c>
      <c r="C664" s="129">
        <v>3.5</v>
      </c>
      <c r="D664" s="129">
        <v>6.25</v>
      </c>
      <c r="E664" s="129"/>
    </row>
    <row r="665" spans="1:5">
      <c r="A665" s="127">
        <v>40465</v>
      </c>
      <c r="B665" s="128">
        <v>0.75</v>
      </c>
      <c r="C665" s="129">
        <v>3.5</v>
      </c>
      <c r="D665" s="129">
        <v>6.25</v>
      </c>
      <c r="E665" s="129"/>
    </row>
    <row r="666" spans="1:5">
      <c r="A666" s="127">
        <v>40466</v>
      </c>
      <c r="B666" s="128">
        <v>0.75</v>
      </c>
      <c r="C666" s="129">
        <v>3.5</v>
      </c>
      <c r="D666" s="129">
        <v>6.25</v>
      </c>
      <c r="E666" s="129"/>
    </row>
    <row r="667" spans="1:5">
      <c r="A667" s="127">
        <v>40467</v>
      </c>
      <c r="B667" s="128">
        <v>0.75</v>
      </c>
      <c r="C667" s="129">
        <v>3.5</v>
      </c>
      <c r="D667" s="129">
        <v>6.25</v>
      </c>
      <c r="E667" s="129"/>
    </row>
    <row r="668" spans="1:5">
      <c r="A668" s="127">
        <v>40468</v>
      </c>
      <c r="B668" s="128">
        <v>0.75</v>
      </c>
      <c r="C668" s="129">
        <v>3.5</v>
      </c>
      <c r="D668" s="129">
        <v>6.25</v>
      </c>
      <c r="E668" s="129"/>
    </row>
    <row r="669" spans="1:5">
      <c r="A669" s="127">
        <v>40469</v>
      </c>
      <c r="B669" s="128">
        <v>0.75</v>
      </c>
      <c r="C669" s="129">
        <v>3.5</v>
      </c>
      <c r="D669" s="129">
        <v>6.25</v>
      </c>
      <c r="E669" s="129"/>
    </row>
    <row r="670" spans="1:5">
      <c r="A670" s="127">
        <v>40470</v>
      </c>
      <c r="B670" s="128">
        <v>0.75</v>
      </c>
      <c r="C670" s="129">
        <v>3.5</v>
      </c>
      <c r="D670" s="129">
        <v>6.25</v>
      </c>
      <c r="E670" s="129"/>
    </row>
    <row r="671" spans="1:5">
      <c r="A671" s="127">
        <v>40471</v>
      </c>
      <c r="B671" s="128">
        <v>0.75</v>
      </c>
      <c r="C671" s="129">
        <v>3.5</v>
      </c>
      <c r="D671" s="129">
        <v>6.25</v>
      </c>
      <c r="E671" s="129"/>
    </row>
    <row r="672" spans="1:5">
      <c r="A672" s="127">
        <v>40472</v>
      </c>
      <c r="B672" s="128">
        <v>0.75</v>
      </c>
      <c r="C672" s="129">
        <v>3.5</v>
      </c>
      <c r="D672" s="129">
        <v>6.25</v>
      </c>
      <c r="E672" s="129"/>
    </row>
    <row r="673" spans="1:5">
      <c r="A673" s="127">
        <v>40473</v>
      </c>
      <c r="B673" s="128">
        <v>0.75</v>
      </c>
      <c r="C673" s="129">
        <v>3.5</v>
      </c>
      <c r="D673" s="129">
        <v>6.25</v>
      </c>
      <c r="E673" s="129"/>
    </row>
    <row r="674" spans="1:5">
      <c r="A674" s="127">
        <v>40474</v>
      </c>
      <c r="B674" s="128">
        <v>0.75</v>
      </c>
      <c r="C674" s="129">
        <v>3.5</v>
      </c>
      <c r="D674" s="129">
        <v>6.25</v>
      </c>
      <c r="E674" s="129"/>
    </row>
    <row r="675" spans="1:5">
      <c r="A675" s="127">
        <v>40475</v>
      </c>
      <c r="B675" s="128">
        <v>0.75</v>
      </c>
      <c r="C675" s="129">
        <v>3.5</v>
      </c>
      <c r="D675" s="129">
        <v>6.25</v>
      </c>
      <c r="E675" s="129"/>
    </row>
    <row r="676" spans="1:5">
      <c r="A676" s="127">
        <v>40476</v>
      </c>
      <c r="B676" s="128">
        <v>0.75</v>
      </c>
      <c r="C676" s="129">
        <v>3.5</v>
      </c>
      <c r="D676" s="129">
        <v>6.25</v>
      </c>
      <c r="E676" s="129"/>
    </row>
    <row r="677" spans="1:5">
      <c r="A677" s="127">
        <v>40477</v>
      </c>
      <c r="B677" s="128">
        <v>0.75</v>
      </c>
      <c r="C677" s="129">
        <v>3.5</v>
      </c>
      <c r="D677" s="129">
        <v>6.25</v>
      </c>
      <c r="E677" s="129"/>
    </row>
    <row r="678" spans="1:5">
      <c r="A678" s="127">
        <v>40478</v>
      </c>
      <c r="B678" s="128">
        <v>0.75</v>
      </c>
      <c r="C678" s="129">
        <v>3.5</v>
      </c>
      <c r="D678" s="129">
        <v>6.25</v>
      </c>
      <c r="E678" s="129"/>
    </row>
    <row r="679" spans="1:5">
      <c r="A679" s="127">
        <v>40479</v>
      </c>
      <c r="B679" s="128">
        <v>0.75</v>
      </c>
      <c r="C679" s="129">
        <v>3.5</v>
      </c>
      <c r="D679" s="129">
        <v>6.25</v>
      </c>
      <c r="E679" s="129"/>
    </row>
    <row r="680" spans="1:5">
      <c r="A680" s="127">
        <v>40480</v>
      </c>
      <c r="B680" s="128">
        <v>0.75</v>
      </c>
      <c r="C680" s="129">
        <v>3.5</v>
      </c>
      <c r="D680" s="129">
        <v>6.25</v>
      </c>
      <c r="E680" s="129"/>
    </row>
    <row r="681" spans="1:5">
      <c r="A681" s="127">
        <v>40481</v>
      </c>
      <c r="B681" s="128">
        <v>0.75</v>
      </c>
      <c r="C681" s="129">
        <v>3.5</v>
      </c>
      <c r="D681" s="129">
        <v>6.25</v>
      </c>
      <c r="E681" s="129"/>
    </row>
    <row r="682" spans="1:5">
      <c r="A682" s="127">
        <v>40482</v>
      </c>
      <c r="B682" s="128">
        <v>0.75</v>
      </c>
      <c r="C682" s="129">
        <v>3.5</v>
      </c>
      <c r="D682" s="129">
        <v>6.25</v>
      </c>
      <c r="E682" s="129"/>
    </row>
    <row r="683" spans="1:5">
      <c r="A683" s="127">
        <v>40483</v>
      </c>
      <c r="B683" s="128">
        <v>0.75</v>
      </c>
      <c r="C683" s="129">
        <v>3.5</v>
      </c>
      <c r="D683" s="129">
        <v>6.25</v>
      </c>
      <c r="E683" s="129"/>
    </row>
    <row r="684" spans="1:5">
      <c r="A684" s="127">
        <v>40484</v>
      </c>
      <c r="B684" s="128">
        <v>0.75</v>
      </c>
      <c r="C684" s="129">
        <v>3.5</v>
      </c>
      <c r="D684" s="129">
        <v>6.25</v>
      </c>
      <c r="E684" s="129"/>
    </row>
    <row r="685" spans="1:5">
      <c r="A685" s="127">
        <v>40485</v>
      </c>
      <c r="B685" s="128">
        <v>0.75</v>
      </c>
      <c r="C685" s="129">
        <v>3.5</v>
      </c>
      <c r="D685" s="129">
        <v>6.25</v>
      </c>
      <c r="E685" s="129"/>
    </row>
    <row r="686" spans="1:5">
      <c r="A686" s="127">
        <v>40486</v>
      </c>
      <c r="B686" s="128">
        <v>0.75</v>
      </c>
      <c r="C686" s="129">
        <v>3.5</v>
      </c>
      <c r="D686" s="129">
        <v>6.25</v>
      </c>
      <c r="E686" s="129"/>
    </row>
    <row r="687" spans="1:5">
      <c r="A687" s="127">
        <v>40487</v>
      </c>
      <c r="B687" s="128">
        <v>0.75</v>
      </c>
      <c r="C687" s="129">
        <v>3.5</v>
      </c>
      <c r="D687" s="129">
        <v>6.25</v>
      </c>
      <c r="E687" s="129"/>
    </row>
    <row r="688" spans="1:5">
      <c r="A688" s="127">
        <v>40488</v>
      </c>
      <c r="B688" s="128">
        <v>0.75</v>
      </c>
      <c r="C688" s="129">
        <v>3.5</v>
      </c>
      <c r="D688" s="129">
        <v>6.25</v>
      </c>
      <c r="E688" s="129"/>
    </row>
    <row r="689" spans="1:5">
      <c r="A689" s="127">
        <v>40489</v>
      </c>
      <c r="B689" s="128">
        <v>0.75</v>
      </c>
      <c r="C689" s="129">
        <v>3.5</v>
      </c>
      <c r="D689" s="129">
        <v>6.25</v>
      </c>
      <c r="E689" s="129"/>
    </row>
    <row r="690" spans="1:5">
      <c r="A690" s="127">
        <v>40490</v>
      </c>
      <c r="B690" s="128">
        <v>0.75</v>
      </c>
      <c r="C690" s="129">
        <v>3.5</v>
      </c>
      <c r="D690" s="129">
        <v>6.25</v>
      </c>
      <c r="E690" s="129"/>
    </row>
    <row r="691" spans="1:5">
      <c r="A691" s="127">
        <v>40491</v>
      </c>
      <c r="B691" s="128">
        <v>0.75</v>
      </c>
      <c r="C691" s="129">
        <v>3.5</v>
      </c>
      <c r="D691" s="129">
        <v>6.25</v>
      </c>
      <c r="E691" s="129"/>
    </row>
    <row r="692" spans="1:5">
      <c r="A692" s="127">
        <v>40492</v>
      </c>
      <c r="B692" s="128">
        <v>0.75</v>
      </c>
      <c r="C692" s="129">
        <v>3.5</v>
      </c>
      <c r="D692" s="129">
        <v>6.25</v>
      </c>
      <c r="E692" s="129"/>
    </row>
    <row r="693" spans="1:5">
      <c r="A693" s="127">
        <v>40493</v>
      </c>
      <c r="B693" s="128">
        <v>0.75</v>
      </c>
      <c r="C693" s="129">
        <v>3.5</v>
      </c>
      <c r="D693" s="129">
        <v>6.25</v>
      </c>
      <c r="E693" s="129"/>
    </row>
    <row r="694" spans="1:5">
      <c r="A694" s="127">
        <v>40494</v>
      </c>
      <c r="B694" s="128">
        <v>0.75</v>
      </c>
      <c r="C694" s="129">
        <v>3.5</v>
      </c>
      <c r="D694" s="129">
        <v>6.25</v>
      </c>
      <c r="E694" s="129"/>
    </row>
    <row r="695" spans="1:5">
      <c r="A695" s="127">
        <v>40495</v>
      </c>
      <c r="B695" s="128">
        <v>0.75</v>
      </c>
      <c r="C695" s="129">
        <v>3.5</v>
      </c>
      <c r="D695" s="129">
        <v>6.25</v>
      </c>
      <c r="E695" s="129"/>
    </row>
    <row r="696" spans="1:5">
      <c r="A696" s="127">
        <v>40496</v>
      </c>
      <c r="B696" s="128">
        <v>0.75</v>
      </c>
      <c r="C696" s="129">
        <v>3.5</v>
      </c>
      <c r="D696" s="129">
        <v>6.25</v>
      </c>
      <c r="E696" s="129"/>
    </row>
    <row r="697" spans="1:5">
      <c r="A697" s="127">
        <v>40497</v>
      </c>
      <c r="B697" s="128">
        <v>0.75</v>
      </c>
      <c r="C697" s="129">
        <v>3.5</v>
      </c>
      <c r="D697" s="129">
        <v>6.25</v>
      </c>
      <c r="E697" s="129"/>
    </row>
    <row r="698" spans="1:5">
      <c r="A698" s="127">
        <v>40498</v>
      </c>
      <c r="B698" s="128">
        <v>0.75</v>
      </c>
      <c r="C698" s="129">
        <v>3.5</v>
      </c>
      <c r="D698" s="129">
        <v>6.25</v>
      </c>
      <c r="E698" s="129"/>
    </row>
    <row r="699" spans="1:5">
      <c r="A699" s="127">
        <v>40499</v>
      </c>
      <c r="B699" s="128">
        <v>0.75</v>
      </c>
      <c r="C699" s="129">
        <v>3.5</v>
      </c>
      <c r="D699" s="129">
        <v>6.25</v>
      </c>
      <c r="E699" s="129"/>
    </row>
    <row r="700" spans="1:5">
      <c r="A700" s="127">
        <v>40500</v>
      </c>
      <c r="B700" s="128">
        <v>0.75</v>
      </c>
      <c r="C700" s="129">
        <v>3.5</v>
      </c>
      <c r="D700" s="129">
        <v>6.25</v>
      </c>
      <c r="E700" s="129"/>
    </row>
    <row r="701" spans="1:5">
      <c r="A701" s="127">
        <v>40501</v>
      </c>
      <c r="B701" s="128">
        <v>0.75</v>
      </c>
      <c r="C701" s="129">
        <v>3.5</v>
      </c>
      <c r="D701" s="129">
        <v>6.25</v>
      </c>
      <c r="E701" s="129"/>
    </row>
    <row r="702" spans="1:5">
      <c r="A702" s="127">
        <v>40502</v>
      </c>
      <c r="B702" s="128">
        <v>0.75</v>
      </c>
      <c r="C702" s="129">
        <v>3.5</v>
      </c>
      <c r="D702" s="129">
        <v>6.25</v>
      </c>
      <c r="E702" s="129"/>
    </row>
    <row r="703" spans="1:5">
      <c r="A703" s="127">
        <v>40503</v>
      </c>
      <c r="B703" s="128">
        <v>0.75</v>
      </c>
      <c r="C703" s="129">
        <v>3.5</v>
      </c>
      <c r="D703" s="129">
        <v>6.25</v>
      </c>
      <c r="E703" s="129"/>
    </row>
    <row r="704" spans="1:5">
      <c r="A704" s="127">
        <v>40504</v>
      </c>
      <c r="B704" s="128">
        <v>0.75</v>
      </c>
      <c r="C704" s="129">
        <v>3.5</v>
      </c>
      <c r="D704" s="129">
        <v>6.25</v>
      </c>
      <c r="E704" s="129"/>
    </row>
    <row r="705" spans="1:5">
      <c r="A705" s="127">
        <v>40505</v>
      </c>
      <c r="B705" s="128">
        <v>0.75</v>
      </c>
      <c r="C705" s="129">
        <v>3.5</v>
      </c>
      <c r="D705" s="129">
        <v>6.25</v>
      </c>
      <c r="E705" s="129"/>
    </row>
    <row r="706" spans="1:5">
      <c r="A706" s="127">
        <v>40506</v>
      </c>
      <c r="B706" s="128">
        <v>0.75</v>
      </c>
      <c r="C706" s="129">
        <v>3.5</v>
      </c>
      <c r="D706" s="129">
        <v>6.25</v>
      </c>
      <c r="E706" s="129"/>
    </row>
    <row r="707" spans="1:5">
      <c r="A707" s="127">
        <v>40507</v>
      </c>
      <c r="B707" s="128">
        <v>0.75</v>
      </c>
      <c r="C707" s="129">
        <v>3.5</v>
      </c>
      <c r="D707" s="129">
        <v>6.25</v>
      </c>
      <c r="E707" s="129"/>
    </row>
    <row r="708" spans="1:5">
      <c r="A708" s="127">
        <v>40508</v>
      </c>
      <c r="B708" s="128">
        <v>0.75</v>
      </c>
      <c r="C708" s="129">
        <v>3.5</v>
      </c>
      <c r="D708" s="129">
        <v>6.25</v>
      </c>
      <c r="E708" s="129"/>
    </row>
    <row r="709" spans="1:5">
      <c r="A709" s="127">
        <v>40509</v>
      </c>
      <c r="B709" s="128">
        <v>0.75</v>
      </c>
      <c r="C709" s="129">
        <v>3.5</v>
      </c>
      <c r="D709" s="129">
        <v>6.25</v>
      </c>
      <c r="E709" s="129"/>
    </row>
    <row r="710" spans="1:5">
      <c r="A710" s="127">
        <v>40510</v>
      </c>
      <c r="B710" s="128">
        <v>0.75</v>
      </c>
      <c r="C710" s="129">
        <v>3.5</v>
      </c>
      <c r="D710" s="129">
        <v>6.25</v>
      </c>
      <c r="E710" s="129"/>
    </row>
    <row r="711" spans="1:5">
      <c r="A711" s="127">
        <v>40511</v>
      </c>
      <c r="B711" s="128">
        <v>0.75</v>
      </c>
      <c r="C711" s="129">
        <v>3.5</v>
      </c>
      <c r="D711" s="129">
        <v>6.25</v>
      </c>
      <c r="E711" s="129"/>
    </row>
    <row r="712" spans="1:5">
      <c r="A712" s="127">
        <v>40512</v>
      </c>
      <c r="B712" s="128">
        <v>0.75</v>
      </c>
      <c r="C712" s="129">
        <v>3.5</v>
      </c>
      <c r="D712" s="129">
        <v>6.25</v>
      </c>
      <c r="E712" s="129"/>
    </row>
    <row r="713" spans="1:5">
      <c r="A713" s="127">
        <v>40513</v>
      </c>
      <c r="B713" s="128">
        <v>0.75</v>
      </c>
      <c r="C713" s="129">
        <v>3.5</v>
      </c>
      <c r="D713" s="129">
        <v>6.25</v>
      </c>
      <c r="E713" s="129"/>
    </row>
    <row r="714" spans="1:5">
      <c r="A714" s="127">
        <v>40514</v>
      </c>
      <c r="B714" s="128">
        <v>0.75</v>
      </c>
      <c r="C714" s="129">
        <v>3.5</v>
      </c>
      <c r="D714" s="129">
        <v>6.25</v>
      </c>
      <c r="E714" s="129"/>
    </row>
    <row r="715" spans="1:5">
      <c r="A715" s="127">
        <v>40515</v>
      </c>
      <c r="B715" s="128">
        <v>0.75</v>
      </c>
      <c r="C715" s="129">
        <v>3.5</v>
      </c>
      <c r="D715" s="129">
        <v>6.25</v>
      </c>
      <c r="E715" s="129"/>
    </row>
    <row r="716" spans="1:5">
      <c r="A716" s="127">
        <v>40516</v>
      </c>
      <c r="B716" s="128">
        <v>0.75</v>
      </c>
      <c r="C716" s="129">
        <v>3.5</v>
      </c>
      <c r="D716" s="129">
        <v>6.25</v>
      </c>
      <c r="E716" s="129"/>
    </row>
    <row r="717" spans="1:5">
      <c r="A717" s="127">
        <v>40517</v>
      </c>
      <c r="B717" s="128">
        <v>0.75</v>
      </c>
      <c r="C717" s="129">
        <v>3.5</v>
      </c>
      <c r="D717" s="129">
        <v>6.25</v>
      </c>
      <c r="E717" s="129"/>
    </row>
    <row r="718" spans="1:5">
      <c r="A718" s="127">
        <v>40518</v>
      </c>
      <c r="B718" s="128">
        <v>0.75</v>
      </c>
      <c r="C718" s="129">
        <v>3.5</v>
      </c>
      <c r="D718" s="129">
        <v>6.25</v>
      </c>
      <c r="E718" s="129"/>
    </row>
    <row r="719" spans="1:5">
      <c r="A719" s="127">
        <v>40519</v>
      </c>
      <c r="B719" s="128">
        <v>0.75</v>
      </c>
      <c r="C719" s="129">
        <v>3.5</v>
      </c>
      <c r="D719" s="129">
        <v>6.25</v>
      </c>
      <c r="E719" s="129"/>
    </row>
    <row r="720" spans="1:5">
      <c r="A720" s="127">
        <v>40520</v>
      </c>
      <c r="B720" s="128">
        <v>0.75</v>
      </c>
      <c r="C720" s="129">
        <v>3.5</v>
      </c>
      <c r="D720" s="129">
        <v>6.25</v>
      </c>
      <c r="E720" s="129"/>
    </row>
    <row r="721" spans="1:5">
      <c r="A721" s="127">
        <v>40521</v>
      </c>
      <c r="B721" s="128">
        <v>0.75</v>
      </c>
      <c r="C721" s="129">
        <v>3.5</v>
      </c>
      <c r="D721" s="129">
        <v>6.25</v>
      </c>
      <c r="E721" s="129"/>
    </row>
    <row r="722" spans="1:5">
      <c r="A722" s="127">
        <v>40522</v>
      </c>
      <c r="B722" s="128">
        <v>0.75</v>
      </c>
      <c r="C722" s="129">
        <v>3.5</v>
      </c>
      <c r="D722" s="129">
        <v>6.25</v>
      </c>
      <c r="E722" s="129"/>
    </row>
    <row r="723" spans="1:5">
      <c r="A723" s="127">
        <v>40523</v>
      </c>
      <c r="B723" s="128">
        <v>0.75</v>
      </c>
      <c r="C723" s="129">
        <v>3.5</v>
      </c>
      <c r="D723" s="129">
        <v>6.25</v>
      </c>
      <c r="E723" s="129"/>
    </row>
    <row r="724" spans="1:5">
      <c r="A724" s="127">
        <v>40524</v>
      </c>
      <c r="B724" s="128">
        <v>0.75</v>
      </c>
      <c r="C724" s="129">
        <v>3.5</v>
      </c>
      <c r="D724" s="129">
        <v>6.25</v>
      </c>
      <c r="E724" s="129"/>
    </row>
    <row r="725" spans="1:5">
      <c r="A725" s="127">
        <v>40525</v>
      </c>
      <c r="B725" s="128">
        <v>0.75</v>
      </c>
      <c r="C725" s="129">
        <v>3.5</v>
      </c>
      <c r="D725" s="129">
        <v>6.25</v>
      </c>
      <c r="E725" s="129"/>
    </row>
    <row r="726" spans="1:5">
      <c r="A726" s="127">
        <v>40526</v>
      </c>
      <c r="B726" s="128">
        <v>0.75</v>
      </c>
      <c r="C726" s="129">
        <v>3.5</v>
      </c>
      <c r="D726" s="129">
        <v>6.25</v>
      </c>
      <c r="E726" s="129"/>
    </row>
    <row r="727" spans="1:5">
      <c r="A727" s="127">
        <v>40527</v>
      </c>
      <c r="B727" s="128">
        <v>0.75</v>
      </c>
      <c r="C727" s="129">
        <v>3.5</v>
      </c>
      <c r="D727" s="129">
        <v>6.25</v>
      </c>
      <c r="E727" s="129"/>
    </row>
    <row r="728" spans="1:5">
      <c r="A728" s="127">
        <v>40528</v>
      </c>
      <c r="B728" s="128">
        <v>0.75</v>
      </c>
      <c r="C728" s="129">
        <v>3.5</v>
      </c>
      <c r="D728" s="129">
        <v>6.25</v>
      </c>
      <c r="E728" s="129"/>
    </row>
    <row r="729" spans="1:5">
      <c r="A729" s="127">
        <v>40529</v>
      </c>
      <c r="B729" s="128">
        <v>0.75</v>
      </c>
      <c r="C729" s="129">
        <v>3.5</v>
      </c>
      <c r="D729" s="129">
        <v>6.25</v>
      </c>
      <c r="E729" s="129"/>
    </row>
    <row r="730" spans="1:5">
      <c r="A730" s="127">
        <v>40530</v>
      </c>
      <c r="B730" s="128">
        <v>0.75</v>
      </c>
      <c r="C730" s="129">
        <v>3.5</v>
      </c>
      <c r="D730" s="129">
        <v>6.25</v>
      </c>
      <c r="E730" s="129"/>
    </row>
    <row r="731" spans="1:5">
      <c r="A731" s="127">
        <v>40531</v>
      </c>
      <c r="B731" s="128">
        <v>0.75</v>
      </c>
      <c r="C731" s="129">
        <v>3.5</v>
      </c>
      <c r="D731" s="129">
        <v>6.25</v>
      </c>
      <c r="E731" s="129"/>
    </row>
    <row r="732" spans="1:5">
      <c r="A732" s="127">
        <v>40532</v>
      </c>
      <c r="B732" s="128">
        <v>0.75</v>
      </c>
      <c r="C732" s="129">
        <v>3.5</v>
      </c>
      <c r="D732" s="129">
        <v>6.25</v>
      </c>
      <c r="E732" s="129"/>
    </row>
    <row r="733" spans="1:5">
      <c r="A733" s="127">
        <v>40533</v>
      </c>
      <c r="B733" s="128">
        <v>0.75</v>
      </c>
      <c r="C733" s="129">
        <v>3.5</v>
      </c>
      <c r="D733" s="129">
        <v>6.25</v>
      </c>
      <c r="E733" s="129"/>
    </row>
    <row r="734" spans="1:5">
      <c r="A734" s="127">
        <v>40534</v>
      </c>
      <c r="B734" s="128">
        <v>0.75</v>
      </c>
      <c r="C734" s="129">
        <v>3.5</v>
      </c>
      <c r="D734" s="129">
        <v>6.25</v>
      </c>
      <c r="E734" s="129"/>
    </row>
    <row r="735" spans="1:5">
      <c r="A735" s="127">
        <v>40535</v>
      </c>
      <c r="B735" s="128">
        <v>0.75</v>
      </c>
      <c r="C735" s="129">
        <v>3.5</v>
      </c>
      <c r="D735" s="129">
        <v>6.25</v>
      </c>
      <c r="E735" s="129"/>
    </row>
    <row r="736" spans="1:5">
      <c r="A736" s="127">
        <v>40536</v>
      </c>
      <c r="B736" s="128">
        <v>0.75</v>
      </c>
      <c r="C736" s="129">
        <v>3.5</v>
      </c>
      <c r="D736" s="129">
        <v>6.25</v>
      </c>
      <c r="E736" s="129"/>
    </row>
    <row r="737" spans="1:5">
      <c r="A737" s="127">
        <v>40537</v>
      </c>
      <c r="B737" s="128">
        <v>0.75</v>
      </c>
      <c r="C737" s="129">
        <v>3.5</v>
      </c>
      <c r="D737" s="129">
        <v>6.25</v>
      </c>
      <c r="E737" s="129"/>
    </row>
    <row r="738" spans="1:5">
      <c r="A738" s="127">
        <v>40538</v>
      </c>
      <c r="B738" s="128">
        <v>0.75</v>
      </c>
      <c r="C738" s="129">
        <v>3.5</v>
      </c>
      <c r="D738" s="129">
        <v>6.25</v>
      </c>
      <c r="E738" s="129"/>
    </row>
    <row r="739" spans="1:5">
      <c r="A739" s="127">
        <v>40539</v>
      </c>
      <c r="B739" s="128">
        <v>0.75</v>
      </c>
      <c r="C739" s="129">
        <v>3.5</v>
      </c>
      <c r="D739" s="129">
        <v>6.25</v>
      </c>
      <c r="E739" s="129"/>
    </row>
    <row r="740" spans="1:5">
      <c r="A740" s="127">
        <v>40540</v>
      </c>
      <c r="B740" s="128">
        <v>0.75</v>
      </c>
      <c r="C740" s="129">
        <v>3.5</v>
      </c>
      <c r="D740" s="129">
        <v>6.25</v>
      </c>
      <c r="E740" s="129"/>
    </row>
    <row r="741" spans="1:5">
      <c r="A741" s="127">
        <v>40541</v>
      </c>
      <c r="B741" s="128">
        <v>0.75</v>
      </c>
      <c r="C741" s="129">
        <v>3.5</v>
      </c>
      <c r="D741" s="129">
        <v>6.25</v>
      </c>
      <c r="E741" s="129"/>
    </row>
    <row r="742" spans="1:5">
      <c r="A742" s="127">
        <v>40542</v>
      </c>
      <c r="B742" s="128">
        <v>0.75</v>
      </c>
      <c r="C742" s="129">
        <v>3.5</v>
      </c>
      <c r="D742" s="129">
        <v>6.25</v>
      </c>
      <c r="E742" s="129"/>
    </row>
    <row r="743" spans="1:5">
      <c r="A743" s="127">
        <v>40543</v>
      </c>
      <c r="B743" s="128">
        <v>0.75</v>
      </c>
      <c r="C743" s="129">
        <v>3.5</v>
      </c>
      <c r="D743" s="129">
        <v>6.25</v>
      </c>
      <c r="E743" s="129"/>
    </row>
    <row r="744" spans="1:5">
      <c r="A744" s="127">
        <v>40544</v>
      </c>
      <c r="B744" s="128">
        <v>0.75</v>
      </c>
      <c r="C744" s="129">
        <v>3.5</v>
      </c>
      <c r="D744" s="129">
        <v>6.25</v>
      </c>
      <c r="E744" s="129"/>
    </row>
    <row r="745" spans="1:5">
      <c r="A745" s="127">
        <v>40545</v>
      </c>
      <c r="B745" s="128">
        <v>0.75</v>
      </c>
      <c r="C745" s="129">
        <v>3.5</v>
      </c>
      <c r="D745" s="129">
        <v>6.25</v>
      </c>
      <c r="E745" s="129"/>
    </row>
    <row r="746" spans="1:5">
      <c r="A746" s="127">
        <v>40546</v>
      </c>
      <c r="B746" s="128">
        <v>0.75</v>
      </c>
      <c r="C746" s="129">
        <v>3.5</v>
      </c>
      <c r="D746" s="129">
        <v>6.25</v>
      </c>
      <c r="E746" s="129"/>
    </row>
    <row r="747" spans="1:5">
      <c r="A747" s="127">
        <v>40547</v>
      </c>
      <c r="B747" s="128">
        <v>0.75</v>
      </c>
      <c r="C747" s="129">
        <v>3.5</v>
      </c>
      <c r="D747" s="129">
        <v>6.25</v>
      </c>
      <c r="E747" s="129"/>
    </row>
    <row r="748" spans="1:5">
      <c r="A748" s="127">
        <v>40548</v>
      </c>
      <c r="B748" s="128">
        <v>0.75</v>
      </c>
      <c r="C748" s="129">
        <v>3.5</v>
      </c>
      <c r="D748" s="129">
        <v>6.25</v>
      </c>
      <c r="E748" s="129"/>
    </row>
    <row r="749" spans="1:5">
      <c r="A749" s="127">
        <v>40549</v>
      </c>
      <c r="B749" s="128">
        <v>0.75</v>
      </c>
      <c r="C749" s="129">
        <v>3.5</v>
      </c>
      <c r="D749" s="129">
        <v>6.25</v>
      </c>
      <c r="E749" s="129"/>
    </row>
    <row r="750" spans="1:5">
      <c r="A750" s="127">
        <v>40550</v>
      </c>
      <c r="B750" s="128">
        <v>0.75</v>
      </c>
      <c r="C750" s="129">
        <v>3.5</v>
      </c>
      <c r="D750" s="129">
        <v>6.25</v>
      </c>
      <c r="E750" s="129"/>
    </row>
    <row r="751" spans="1:5">
      <c r="A751" s="127">
        <v>40551</v>
      </c>
      <c r="B751" s="128">
        <v>0.75</v>
      </c>
      <c r="C751" s="129">
        <v>3.5</v>
      </c>
      <c r="D751" s="129">
        <v>6.25</v>
      </c>
      <c r="E751" s="129"/>
    </row>
    <row r="752" spans="1:5">
      <c r="A752" s="127">
        <v>40552</v>
      </c>
      <c r="B752" s="128">
        <v>0.75</v>
      </c>
      <c r="C752" s="129">
        <v>3.5</v>
      </c>
      <c r="D752" s="129">
        <v>6.25</v>
      </c>
      <c r="E752" s="129"/>
    </row>
    <row r="753" spans="1:5">
      <c r="A753" s="127">
        <v>40553</v>
      </c>
      <c r="B753" s="128">
        <v>0.75</v>
      </c>
      <c r="C753" s="129">
        <v>3.5</v>
      </c>
      <c r="D753" s="129">
        <v>6.25</v>
      </c>
      <c r="E753" s="129"/>
    </row>
    <row r="754" spans="1:5">
      <c r="A754" s="127">
        <v>40554</v>
      </c>
      <c r="B754" s="128">
        <v>0.75</v>
      </c>
      <c r="C754" s="129">
        <v>3.5</v>
      </c>
      <c r="D754" s="129">
        <v>6.25</v>
      </c>
      <c r="E754" s="129"/>
    </row>
    <row r="755" spans="1:5">
      <c r="A755" s="127">
        <v>40555</v>
      </c>
      <c r="B755" s="128">
        <v>0.75</v>
      </c>
      <c r="C755" s="129">
        <v>3.5</v>
      </c>
      <c r="D755" s="129">
        <v>6.25</v>
      </c>
      <c r="E755" s="129"/>
    </row>
    <row r="756" spans="1:5">
      <c r="A756" s="127">
        <v>40556</v>
      </c>
      <c r="B756" s="128">
        <v>0.75</v>
      </c>
      <c r="C756" s="129">
        <v>3.5</v>
      </c>
      <c r="D756" s="129">
        <v>6.25</v>
      </c>
      <c r="E756" s="129"/>
    </row>
    <row r="757" spans="1:5">
      <c r="A757" s="127">
        <v>40557</v>
      </c>
      <c r="B757" s="128">
        <v>0.75</v>
      </c>
      <c r="C757" s="129">
        <v>3.5</v>
      </c>
      <c r="D757" s="129">
        <v>6.25</v>
      </c>
      <c r="E757" s="129"/>
    </row>
    <row r="758" spans="1:5">
      <c r="A758" s="127">
        <v>40558</v>
      </c>
      <c r="B758" s="128">
        <v>0.75</v>
      </c>
      <c r="C758" s="129">
        <v>3.5</v>
      </c>
      <c r="D758" s="129">
        <v>6.25</v>
      </c>
      <c r="E758" s="129"/>
    </row>
    <row r="759" spans="1:5">
      <c r="A759" s="127">
        <v>40559</v>
      </c>
      <c r="B759" s="128">
        <v>0.75</v>
      </c>
      <c r="C759" s="129">
        <v>3.5</v>
      </c>
      <c r="D759" s="129">
        <v>6.25</v>
      </c>
      <c r="E759" s="129"/>
    </row>
    <row r="760" spans="1:5">
      <c r="A760" s="127">
        <v>40560</v>
      </c>
      <c r="B760" s="128">
        <v>0.75</v>
      </c>
      <c r="C760" s="129">
        <v>3.5</v>
      </c>
      <c r="D760" s="129">
        <v>6.25</v>
      </c>
      <c r="E760" s="129"/>
    </row>
    <row r="761" spans="1:5">
      <c r="A761" s="127">
        <v>40561</v>
      </c>
      <c r="B761" s="128">
        <v>0.75</v>
      </c>
      <c r="C761" s="129">
        <v>3.5</v>
      </c>
      <c r="D761" s="129">
        <v>6.25</v>
      </c>
      <c r="E761" s="129"/>
    </row>
    <row r="762" spans="1:5">
      <c r="A762" s="127">
        <v>40562</v>
      </c>
      <c r="B762" s="128">
        <v>0.75</v>
      </c>
      <c r="C762" s="129">
        <v>3.5</v>
      </c>
      <c r="D762" s="129">
        <v>6.25</v>
      </c>
      <c r="E762" s="129"/>
    </row>
    <row r="763" spans="1:5">
      <c r="A763" s="127">
        <v>40563</v>
      </c>
      <c r="B763" s="128">
        <v>0.75</v>
      </c>
      <c r="C763" s="129">
        <v>3.75</v>
      </c>
      <c r="D763" s="129">
        <v>6.25</v>
      </c>
      <c r="E763" s="129"/>
    </row>
    <row r="764" spans="1:5">
      <c r="A764" s="127">
        <v>40564</v>
      </c>
      <c r="B764" s="128">
        <v>0.75</v>
      </c>
      <c r="C764" s="129">
        <v>3.75</v>
      </c>
      <c r="D764" s="129">
        <v>6.25</v>
      </c>
      <c r="E764" s="129"/>
    </row>
    <row r="765" spans="1:5">
      <c r="A765" s="127">
        <v>40565</v>
      </c>
      <c r="B765" s="128">
        <v>0.75</v>
      </c>
      <c r="C765" s="129">
        <v>3.75</v>
      </c>
      <c r="D765" s="129">
        <v>6.25</v>
      </c>
      <c r="E765" s="129"/>
    </row>
    <row r="766" spans="1:5">
      <c r="A766" s="127">
        <v>40566</v>
      </c>
      <c r="B766" s="128">
        <v>0.75</v>
      </c>
      <c r="C766" s="129">
        <v>3.75</v>
      </c>
      <c r="D766" s="129">
        <v>6.25</v>
      </c>
      <c r="E766" s="129"/>
    </row>
    <row r="767" spans="1:5">
      <c r="A767" s="127">
        <v>40567</v>
      </c>
      <c r="B767" s="128">
        <v>0.75</v>
      </c>
      <c r="C767" s="129">
        <v>3.75</v>
      </c>
      <c r="D767" s="129">
        <v>6.25</v>
      </c>
      <c r="E767" s="129"/>
    </row>
    <row r="768" spans="1:5">
      <c r="A768" s="127">
        <v>40568</v>
      </c>
      <c r="B768" s="128">
        <v>0.75</v>
      </c>
      <c r="C768" s="129">
        <v>3.75</v>
      </c>
      <c r="D768" s="129">
        <v>6.25</v>
      </c>
      <c r="E768" s="129"/>
    </row>
    <row r="769" spans="1:5">
      <c r="A769" s="127">
        <v>40569</v>
      </c>
      <c r="B769" s="128">
        <v>0.75</v>
      </c>
      <c r="C769" s="129">
        <v>3.75</v>
      </c>
      <c r="D769" s="129">
        <v>6.25</v>
      </c>
      <c r="E769" s="129"/>
    </row>
    <row r="770" spans="1:5">
      <c r="A770" s="127">
        <v>40570</v>
      </c>
      <c r="B770" s="128">
        <v>0.75</v>
      </c>
      <c r="C770" s="129">
        <v>3.75</v>
      </c>
      <c r="D770" s="129">
        <v>6.25</v>
      </c>
      <c r="E770" s="129"/>
    </row>
    <row r="771" spans="1:5">
      <c r="A771" s="127">
        <v>40571</v>
      </c>
      <c r="B771" s="128">
        <v>0.75</v>
      </c>
      <c r="C771" s="129">
        <v>3.75</v>
      </c>
      <c r="D771" s="129">
        <v>6.25</v>
      </c>
      <c r="E771" s="129"/>
    </row>
    <row r="772" spans="1:5">
      <c r="A772" s="127">
        <v>40572</v>
      </c>
      <c r="B772" s="128">
        <v>0.75</v>
      </c>
      <c r="C772" s="129">
        <v>3.75</v>
      </c>
      <c r="D772" s="129">
        <v>6.25</v>
      </c>
      <c r="E772" s="129"/>
    </row>
    <row r="773" spans="1:5">
      <c r="A773" s="127">
        <v>40573</v>
      </c>
      <c r="B773" s="128">
        <v>0.75</v>
      </c>
      <c r="C773" s="129">
        <v>3.75</v>
      </c>
      <c r="D773" s="129">
        <v>6.25</v>
      </c>
      <c r="E773" s="129"/>
    </row>
    <row r="774" spans="1:5">
      <c r="A774" s="127">
        <v>40574</v>
      </c>
      <c r="B774" s="128">
        <v>0.75</v>
      </c>
      <c r="C774" s="129">
        <v>3.75</v>
      </c>
      <c r="D774" s="129">
        <v>6.25</v>
      </c>
      <c r="E774" s="129"/>
    </row>
    <row r="775" spans="1:5">
      <c r="A775" s="127">
        <v>40575</v>
      </c>
      <c r="B775" s="128">
        <v>0.75</v>
      </c>
      <c r="C775" s="129">
        <v>3.75</v>
      </c>
      <c r="D775" s="129">
        <v>6.25</v>
      </c>
      <c r="E775" s="129"/>
    </row>
    <row r="776" spans="1:5">
      <c r="A776" s="127">
        <v>40576</v>
      </c>
      <c r="B776" s="128">
        <v>0.75</v>
      </c>
      <c r="C776" s="129">
        <v>3.75</v>
      </c>
      <c r="D776" s="129">
        <v>6.25</v>
      </c>
      <c r="E776" s="129"/>
    </row>
    <row r="777" spans="1:5">
      <c r="A777" s="127">
        <v>40577</v>
      </c>
      <c r="B777" s="128">
        <v>0.75</v>
      </c>
      <c r="C777" s="129">
        <v>3.75</v>
      </c>
      <c r="D777" s="129">
        <v>6.25</v>
      </c>
      <c r="E777" s="129"/>
    </row>
    <row r="778" spans="1:5">
      <c r="A778" s="127">
        <v>40578</v>
      </c>
      <c r="B778" s="128">
        <v>0.75</v>
      </c>
      <c r="C778" s="129">
        <v>3.75</v>
      </c>
      <c r="D778" s="129">
        <v>6.25</v>
      </c>
      <c r="E778" s="129"/>
    </row>
    <row r="779" spans="1:5">
      <c r="A779" s="127">
        <v>40579</v>
      </c>
      <c r="B779" s="128">
        <v>0.75</v>
      </c>
      <c r="C779" s="129">
        <v>3.75</v>
      </c>
      <c r="D779" s="129">
        <v>6.25</v>
      </c>
      <c r="E779" s="129"/>
    </row>
    <row r="780" spans="1:5">
      <c r="A780" s="127">
        <v>40580</v>
      </c>
      <c r="B780" s="128">
        <v>0.75</v>
      </c>
      <c r="C780" s="129">
        <v>3.75</v>
      </c>
      <c r="D780" s="129">
        <v>6.25</v>
      </c>
      <c r="E780" s="129"/>
    </row>
    <row r="781" spans="1:5">
      <c r="A781" s="127">
        <v>40581</v>
      </c>
      <c r="B781" s="128">
        <v>0.75</v>
      </c>
      <c r="C781" s="129">
        <v>3.75</v>
      </c>
      <c r="D781" s="129">
        <v>6.25</v>
      </c>
      <c r="E781" s="129"/>
    </row>
    <row r="782" spans="1:5">
      <c r="A782" s="127">
        <v>40582</v>
      </c>
      <c r="B782" s="128">
        <v>0.75</v>
      </c>
      <c r="C782" s="129">
        <v>3.75</v>
      </c>
      <c r="D782" s="129">
        <v>6.25</v>
      </c>
      <c r="E782" s="129"/>
    </row>
    <row r="783" spans="1:5">
      <c r="A783" s="127">
        <v>40583</v>
      </c>
      <c r="B783" s="128">
        <v>0.75</v>
      </c>
      <c r="C783" s="129">
        <v>3.75</v>
      </c>
      <c r="D783" s="129">
        <v>6.25</v>
      </c>
      <c r="E783" s="129"/>
    </row>
    <row r="784" spans="1:5">
      <c r="A784" s="127">
        <v>40584</v>
      </c>
      <c r="B784" s="128">
        <v>0.75</v>
      </c>
      <c r="C784" s="129">
        <v>3.75</v>
      </c>
      <c r="D784" s="129">
        <v>6.25</v>
      </c>
      <c r="E784" s="129"/>
    </row>
    <row r="785" spans="1:5">
      <c r="A785" s="127">
        <v>40585</v>
      </c>
      <c r="B785" s="128">
        <v>0.75</v>
      </c>
      <c r="C785" s="129">
        <v>3.75</v>
      </c>
      <c r="D785" s="129">
        <v>6.25</v>
      </c>
      <c r="E785" s="129"/>
    </row>
    <row r="786" spans="1:5">
      <c r="A786" s="127">
        <v>40586</v>
      </c>
      <c r="B786" s="128">
        <v>0.75</v>
      </c>
      <c r="C786" s="129">
        <v>3.75</v>
      </c>
      <c r="D786" s="129">
        <v>6.25</v>
      </c>
      <c r="E786" s="129"/>
    </row>
    <row r="787" spans="1:5">
      <c r="A787" s="127">
        <v>40587</v>
      </c>
      <c r="B787" s="128">
        <v>0.75</v>
      </c>
      <c r="C787" s="129">
        <v>3.75</v>
      </c>
      <c r="D787" s="129">
        <v>6.25</v>
      </c>
      <c r="E787" s="129"/>
    </row>
    <row r="788" spans="1:5">
      <c r="A788" s="127">
        <v>40588</v>
      </c>
      <c r="B788" s="128">
        <v>0.75</v>
      </c>
      <c r="C788" s="129">
        <v>3.75</v>
      </c>
      <c r="D788" s="129">
        <v>6.25</v>
      </c>
      <c r="E788" s="129"/>
    </row>
    <row r="789" spans="1:5">
      <c r="A789" s="127">
        <v>40589</v>
      </c>
      <c r="B789" s="128">
        <v>0.75</v>
      </c>
      <c r="C789" s="129">
        <v>3.75</v>
      </c>
      <c r="D789" s="129">
        <v>6.25</v>
      </c>
      <c r="E789" s="129"/>
    </row>
    <row r="790" spans="1:5">
      <c r="A790" s="127">
        <v>40590</v>
      </c>
      <c r="B790" s="128">
        <v>0.75</v>
      </c>
      <c r="C790" s="129">
        <v>3.75</v>
      </c>
      <c r="D790" s="129">
        <v>6.25</v>
      </c>
      <c r="E790" s="129"/>
    </row>
    <row r="791" spans="1:5">
      <c r="A791" s="127">
        <v>40591</v>
      </c>
      <c r="B791" s="128">
        <v>0.75</v>
      </c>
      <c r="C791" s="129">
        <v>3.75</v>
      </c>
      <c r="D791" s="129">
        <v>6.25</v>
      </c>
      <c r="E791" s="129"/>
    </row>
    <row r="792" spans="1:5">
      <c r="A792" s="127">
        <v>40592</v>
      </c>
      <c r="B792" s="128">
        <v>0.75</v>
      </c>
      <c r="C792" s="129">
        <v>3.75</v>
      </c>
      <c r="D792" s="129">
        <v>6.25</v>
      </c>
      <c r="E792" s="129"/>
    </row>
    <row r="793" spans="1:5">
      <c r="A793" s="127">
        <v>40593</v>
      </c>
      <c r="B793" s="128">
        <v>0.75</v>
      </c>
      <c r="C793" s="129">
        <v>3.75</v>
      </c>
      <c r="D793" s="129">
        <v>6.25</v>
      </c>
      <c r="E793" s="129"/>
    </row>
    <row r="794" spans="1:5">
      <c r="A794" s="127">
        <v>40594</v>
      </c>
      <c r="B794" s="128">
        <v>0.75</v>
      </c>
      <c r="C794" s="129">
        <v>3.75</v>
      </c>
      <c r="D794" s="129">
        <v>6.25</v>
      </c>
      <c r="E794" s="129"/>
    </row>
    <row r="795" spans="1:5">
      <c r="A795" s="127">
        <v>40595</v>
      </c>
      <c r="B795" s="128">
        <v>0.75</v>
      </c>
      <c r="C795" s="129">
        <v>3.75</v>
      </c>
      <c r="D795" s="129">
        <v>6.25</v>
      </c>
      <c r="E795" s="129"/>
    </row>
    <row r="796" spans="1:5">
      <c r="A796" s="127">
        <v>40596</v>
      </c>
      <c r="B796" s="128">
        <v>0.75</v>
      </c>
      <c r="C796" s="129">
        <v>3.75</v>
      </c>
      <c r="D796" s="129">
        <v>6.25</v>
      </c>
      <c r="E796" s="129"/>
    </row>
    <row r="797" spans="1:5">
      <c r="A797" s="127">
        <v>40597</v>
      </c>
      <c r="B797" s="128">
        <v>0.75</v>
      </c>
      <c r="C797" s="129">
        <v>3.75</v>
      </c>
      <c r="D797" s="129">
        <v>6.25</v>
      </c>
      <c r="E797" s="129"/>
    </row>
    <row r="798" spans="1:5">
      <c r="A798" s="127">
        <v>40598</v>
      </c>
      <c r="B798" s="128">
        <v>0.75</v>
      </c>
      <c r="C798" s="129">
        <v>3.75</v>
      </c>
      <c r="D798" s="129">
        <v>6.25</v>
      </c>
      <c r="E798" s="129"/>
    </row>
    <row r="799" spans="1:5">
      <c r="A799" s="127">
        <v>40599</v>
      </c>
      <c r="B799" s="128">
        <v>0.75</v>
      </c>
      <c r="C799" s="129">
        <v>3.75</v>
      </c>
      <c r="D799" s="129">
        <v>6.25</v>
      </c>
      <c r="E799" s="129"/>
    </row>
    <row r="800" spans="1:5">
      <c r="A800" s="127">
        <v>40600</v>
      </c>
      <c r="B800" s="128">
        <v>0.75</v>
      </c>
      <c r="C800" s="129">
        <v>3.75</v>
      </c>
      <c r="D800" s="129">
        <v>6.25</v>
      </c>
      <c r="E800" s="129"/>
    </row>
    <row r="801" spans="1:5">
      <c r="A801" s="127">
        <v>40601</v>
      </c>
      <c r="B801" s="128">
        <v>0.75</v>
      </c>
      <c r="C801" s="129">
        <v>3.75</v>
      </c>
      <c r="D801" s="129">
        <v>6.25</v>
      </c>
      <c r="E801" s="129"/>
    </row>
    <row r="802" spans="1:5">
      <c r="A802" s="127">
        <v>40602</v>
      </c>
      <c r="B802" s="128">
        <v>0.75</v>
      </c>
      <c r="C802" s="129">
        <v>3.75</v>
      </c>
      <c r="D802" s="129">
        <v>6.25</v>
      </c>
      <c r="E802" s="129"/>
    </row>
    <row r="803" spans="1:5">
      <c r="A803" s="127">
        <v>40603</v>
      </c>
      <c r="B803" s="128">
        <v>0.75</v>
      </c>
      <c r="C803" s="129">
        <v>3.75</v>
      </c>
      <c r="D803" s="129">
        <v>6.25</v>
      </c>
      <c r="E803" s="129"/>
    </row>
    <row r="804" spans="1:5">
      <c r="A804" s="127">
        <v>40604</v>
      </c>
      <c r="B804" s="128">
        <v>0.75</v>
      </c>
      <c r="C804" s="129">
        <v>3.75</v>
      </c>
      <c r="D804" s="129">
        <v>6.25</v>
      </c>
      <c r="E804" s="129"/>
    </row>
    <row r="805" spans="1:5">
      <c r="A805" s="127">
        <v>40605</v>
      </c>
      <c r="B805" s="128">
        <v>0.75</v>
      </c>
      <c r="C805" s="129">
        <v>3.75</v>
      </c>
      <c r="D805" s="129">
        <v>6.25</v>
      </c>
      <c r="E805" s="129"/>
    </row>
    <row r="806" spans="1:5">
      <c r="A806" s="127">
        <v>40606</v>
      </c>
      <c r="B806" s="128">
        <v>0.75</v>
      </c>
      <c r="C806" s="129">
        <v>3.75</v>
      </c>
      <c r="D806" s="129">
        <v>6.25</v>
      </c>
      <c r="E806" s="129"/>
    </row>
    <row r="807" spans="1:5">
      <c r="A807" s="127">
        <v>40607</v>
      </c>
      <c r="B807" s="128">
        <v>0.75</v>
      </c>
      <c r="C807" s="129">
        <v>3.75</v>
      </c>
      <c r="D807" s="129">
        <v>6.25</v>
      </c>
      <c r="E807" s="129"/>
    </row>
    <row r="808" spans="1:5">
      <c r="A808" s="127">
        <v>40608</v>
      </c>
      <c r="B808" s="128">
        <v>0.75</v>
      </c>
      <c r="C808" s="129">
        <v>3.75</v>
      </c>
      <c r="D808" s="129">
        <v>6.25</v>
      </c>
      <c r="E808" s="129"/>
    </row>
    <row r="809" spans="1:5">
      <c r="A809" s="127">
        <v>40609</v>
      </c>
      <c r="B809" s="128">
        <v>0.75</v>
      </c>
      <c r="C809" s="129">
        <v>3.75</v>
      </c>
      <c r="D809" s="129">
        <v>6.25</v>
      </c>
      <c r="E809" s="129"/>
    </row>
    <row r="810" spans="1:5">
      <c r="A810" s="127">
        <v>40610</v>
      </c>
      <c r="B810" s="128">
        <v>0.75</v>
      </c>
      <c r="C810" s="129">
        <v>3.75</v>
      </c>
      <c r="D810" s="129">
        <v>6.25</v>
      </c>
      <c r="E810" s="129"/>
    </row>
    <row r="811" spans="1:5">
      <c r="A811" s="127">
        <v>40611</v>
      </c>
      <c r="B811" s="128">
        <v>0.75</v>
      </c>
      <c r="C811" s="129">
        <v>3.75</v>
      </c>
      <c r="D811" s="129">
        <v>6.25</v>
      </c>
      <c r="E811" s="129"/>
    </row>
    <row r="812" spans="1:5">
      <c r="A812" s="127">
        <v>40612</v>
      </c>
      <c r="B812" s="128">
        <v>0.75</v>
      </c>
      <c r="C812" s="129">
        <v>3.75</v>
      </c>
      <c r="D812" s="129">
        <v>6.25</v>
      </c>
      <c r="E812" s="129"/>
    </row>
    <row r="813" spans="1:5">
      <c r="A813" s="127">
        <v>40613</v>
      </c>
      <c r="B813" s="128">
        <v>0.75</v>
      </c>
      <c r="C813" s="129">
        <v>3.75</v>
      </c>
      <c r="D813" s="129">
        <v>6.25</v>
      </c>
      <c r="E813" s="129"/>
    </row>
    <row r="814" spans="1:5">
      <c r="A814" s="127">
        <v>40614</v>
      </c>
      <c r="B814" s="128">
        <v>0.75</v>
      </c>
      <c r="C814" s="129">
        <v>3.75</v>
      </c>
      <c r="D814" s="129">
        <v>6.25</v>
      </c>
      <c r="E814" s="129"/>
    </row>
    <row r="815" spans="1:5">
      <c r="A815" s="127">
        <v>40615</v>
      </c>
      <c r="B815" s="128">
        <v>0.75</v>
      </c>
      <c r="C815" s="129">
        <v>3.75</v>
      </c>
      <c r="D815" s="129">
        <v>6.25</v>
      </c>
      <c r="E815" s="129"/>
    </row>
    <row r="816" spans="1:5">
      <c r="A816" s="127">
        <v>40616</v>
      </c>
      <c r="B816" s="128">
        <v>0.75</v>
      </c>
      <c r="C816" s="129">
        <v>3.75</v>
      </c>
      <c r="D816" s="129">
        <v>6.25</v>
      </c>
      <c r="E816" s="129"/>
    </row>
    <row r="817" spans="1:5">
      <c r="A817" s="127">
        <v>40617</v>
      </c>
      <c r="B817" s="128">
        <v>0.75</v>
      </c>
      <c r="C817" s="129">
        <v>3.75</v>
      </c>
      <c r="D817" s="129">
        <v>6.25</v>
      </c>
      <c r="E817" s="129"/>
    </row>
    <row r="818" spans="1:5">
      <c r="A818" s="127">
        <v>40618</v>
      </c>
      <c r="B818" s="128">
        <v>0.75</v>
      </c>
      <c r="C818" s="129">
        <v>3.75</v>
      </c>
      <c r="D818" s="129">
        <v>6.25</v>
      </c>
      <c r="E818" s="129"/>
    </row>
    <row r="819" spans="1:5">
      <c r="A819" s="127">
        <v>40619</v>
      </c>
      <c r="B819" s="128">
        <v>0.75</v>
      </c>
      <c r="C819" s="129">
        <v>3.75</v>
      </c>
      <c r="D819" s="129">
        <v>6.25</v>
      </c>
      <c r="E819" s="129"/>
    </row>
    <row r="820" spans="1:5">
      <c r="A820" s="127">
        <v>40620</v>
      </c>
      <c r="B820" s="128">
        <v>0.75</v>
      </c>
      <c r="C820" s="129">
        <v>3.75</v>
      </c>
      <c r="D820" s="129">
        <v>6.25</v>
      </c>
      <c r="E820" s="129"/>
    </row>
    <row r="821" spans="1:5">
      <c r="A821" s="127">
        <v>40621</v>
      </c>
      <c r="B821" s="128">
        <v>0.75</v>
      </c>
      <c r="C821" s="129">
        <v>3.75</v>
      </c>
      <c r="D821" s="129">
        <v>6.25</v>
      </c>
      <c r="E821" s="129"/>
    </row>
    <row r="822" spans="1:5">
      <c r="A822" s="127">
        <v>40622</v>
      </c>
      <c r="B822" s="128">
        <v>0.75</v>
      </c>
      <c r="C822" s="129">
        <v>3.75</v>
      </c>
      <c r="D822" s="129">
        <v>6.25</v>
      </c>
      <c r="E822" s="129"/>
    </row>
    <row r="823" spans="1:5">
      <c r="A823" s="127">
        <v>40623</v>
      </c>
      <c r="B823" s="128">
        <v>0.75</v>
      </c>
      <c r="C823" s="129">
        <v>3.75</v>
      </c>
      <c r="D823" s="129">
        <v>6.25</v>
      </c>
      <c r="E823" s="129"/>
    </row>
    <row r="824" spans="1:5">
      <c r="A824" s="127">
        <v>40624</v>
      </c>
      <c r="B824" s="128">
        <v>0.75</v>
      </c>
      <c r="C824" s="129">
        <v>3.75</v>
      </c>
      <c r="D824" s="129">
        <v>6.25</v>
      </c>
      <c r="E824" s="129"/>
    </row>
    <row r="825" spans="1:5">
      <c r="A825" s="127">
        <v>40625</v>
      </c>
      <c r="B825" s="128">
        <v>0.75</v>
      </c>
      <c r="C825" s="129">
        <v>3.75</v>
      </c>
      <c r="D825" s="129">
        <v>6.25</v>
      </c>
      <c r="E825" s="129"/>
    </row>
    <row r="826" spans="1:5">
      <c r="A826" s="127">
        <v>40626</v>
      </c>
      <c r="B826" s="128">
        <v>0.75</v>
      </c>
      <c r="C826" s="129">
        <v>3.75</v>
      </c>
      <c r="D826" s="129">
        <v>6.25</v>
      </c>
      <c r="E826" s="129"/>
    </row>
    <row r="827" spans="1:5">
      <c r="A827" s="127">
        <v>40627</v>
      </c>
      <c r="B827" s="128">
        <v>0.75</v>
      </c>
      <c r="C827" s="129">
        <v>3.75</v>
      </c>
      <c r="D827" s="129">
        <v>6.25</v>
      </c>
      <c r="E827" s="129"/>
    </row>
    <row r="828" spans="1:5">
      <c r="A828" s="127">
        <v>40628</v>
      </c>
      <c r="B828" s="128">
        <v>0.75</v>
      </c>
      <c r="C828" s="129">
        <v>3.75</v>
      </c>
      <c r="D828" s="129">
        <v>6.25</v>
      </c>
      <c r="E828" s="129"/>
    </row>
    <row r="829" spans="1:5">
      <c r="A829" s="127">
        <v>40629</v>
      </c>
      <c r="B829" s="128">
        <v>0.75</v>
      </c>
      <c r="C829" s="129">
        <v>3.75</v>
      </c>
      <c r="D829" s="129">
        <v>6.25</v>
      </c>
      <c r="E829" s="129"/>
    </row>
    <row r="830" spans="1:5">
      <c r="A830" s="127">
        <v>40630</v>
      </c>
      <c r="B830" s="128">
        <v>0.75</v>
      </c>
      <c r="C830" s="129">
        <v>3.75</v>
      </c>
      <c r="D830" s="129">
        <v>6.25</v>
      </c>
      <c r="E830" s="129"/>
    </row>
    <row r="831" spans="1:5">
      <c r="A831" s="127">
        <v>40631</v>
      </c>
      <c r="B831" s="128">
        <v>0.75</v>
      </c>
      <c r="C831" s="129">
        <v>3.75</v>
      </c>
      <c r="D831" s="129">
        <v>6.25</v>
      </c>
      <c r="E831" s="129"/>
    </row>
    <row r="832" spans="1:5">
      <c r="A832" s="127">
        <v>40632</v>
      </c>
      <c r="B832" s="128">
        <v>0.75</v>
      </c>
      <c r="C832" s="129">
        <v>3.75</v>
      </c>
      <c r="D832" s="129">
        <v>6.25</v>
      </c>
      <c r="E832" s="129"/>
    </row>
    <row r="833" spans="1:5">
      <c r="A833" s="127">
        <v>40633</v>
      </c>
      <c r="B833" s="128">
        <v>0.75</v>
      </c>
      <c r="C833" s="129">
        <v>3.75</v>
      </c>
      <c r="D833" s="129">
        <v>6.25</v>
      </c>
      <c r="E833" s="129"/>
    </row>
    <row r="834" spans="1:5">
      <c r="A834" s="127">
        <v>40634</v>
      </c>
      <c r="B834" s="128">
        <v>0.75</v>
      </c>
      <c r="C834" s="129">
        <v>3.75</v>
      </c>
      <c r="D834" s="129">
        <v>6.25</v>
      </c>
      <c r="E834" s="129"/>
    </row>
    <row r="835" spans="1:5">
      <c r="A835" s="127">
        <v>40635</v>
      </c>
      <c r="B835" s="128">
        <v>0.75</v>
      </c>
      <c r="C835" s="129">
        <v>3.75</v>
      </c>
      <c r="D835" s="129">
        <v>6.25</v>
      </c>
      <c r="E835" s="129"/>
    </row>
    <row r="836" spans="1:5">
      <c r="A836" s="127">
        <v>40636</v>
      </c>
      <c r="B836" s="128">
        <v>0.75</v>
      </c>
      <c r="C836" s="129">
        <v>3.75</v>
      </c>
      <c r="D836" s="129">
        <v>6.25</v>
      </c>
      <c r="E836" s="129"/>
    </row>
    <row r="837" spans="1:5">
      <c r="A837" s="127">
        <v>40637</v>
      </c>
      <c r="B837" s="128">
        <v>0.75</v>
      </c>
      <c r="C837" s="129">
        <v>3.75</v>
      </c>
      <c r="D837" s="129">
        <v>6.25</v>
      </c>
      <c r="E837" s="129"/>
    </row>
    <row r="838" spans="1:5">
      <c r="A838" s="127">
        <v>40638</v>
      </c>
      <c r="B838" s="128">
        <v>0.75</v>
      </c>
      <c r="C838" s="129">
        <v>3.75</v>
      </c>
      <c r="D838" s="129">
        <v>6.25</v>
      </c>
      <c r="E838" s="129"/>
    </row>
    <row r="839" spans="1:5">
      <c r="A839" s="127">
        <v>40639</v>
      </c>
      <c r="B839" s="128">
        <v>0.75</v>
      </c>
      <c r="C839" s="129">
        <v>4</v>
      </c>
      <c r="D839" s="129">
        <v>6.25</v>
      </c>
      <c r="E839" s="129"/>
    </row>
    <row r="840" spans="1:5">
      <c r="A840" s="127">
        <v>40640</v>
      </c>
      <c r="B840" s="128">
        <v>0.75</v>
      </c>
      <c r="C840" s="129">
        <v>4</v>
      </c>
      <c r="D840" s="129">
        <v>6.25</v>
      </c>
      <c r="E840" s="129"/>
    </row>
    <row r="841" spans="1:5">
      <c r="A841" s="127">
        <v>40641</v>
      </c>
      <c r="B841" s="128">
        <v>0.75</v>
      </c>
      <c r="C841" s="129">
        <v>4</v>
      </c>
      <c r="D841" s="129">
        <v>6.25</v>
      </c>
      <c r="E841" s="129"/>
    </row>
    <row r="842" spans="1:5">
      <c r="A842" s="127">
        <v>40642</v>
      </c>
      <c r="B842" s="128">
        <v>0.75</v>
      </c>
      <c r="C842" s="129">
        <v>4</v>
      </c>
      <c r="D842" s="129">
        <v>6.25</v>
      </c>
      <c r="E842" s="129"/>
    </row>
    <row r="843" spans="1:5">
      <c r="A843" s="127">
        <v>40643</v>
      </c>
      <c r="B843" s="128">
        <v>0.75</v>
      </c>
      <c r="C843" s="129">
        <v>4</v>
      </c>
      <c r="D843" s="129">
        <v>6.25</v>
      </c>
      <c r="E843" s="129"/>
    </row>
    <row r="844" spans="1:5">
      <c r="A844" s="127">
        <v>40644</v>
      </c>
      <c r="B844" s="128">
        <v>0.75</v>
      </c>
      <c r="C844" s="129">
        <v>4</v>
      </c>
      <c r="D844" s="129">
        <v>6.25</v>
      </c>
      <c r="E844" s="129"/>
    </row>
    <row r="845" spans="1:5">
      <c r="A845" s="127">
        <v>40645</v>
      </c>
      <c r="B845" s="128">
        <v>0.75</v>
      </c>
      <c r="C845" s="129">
        <v>4</v>
      </c>
      <c r="D845" s="129">
        <v>6.25</v>
      </c>
      <c r="E845" s="129"/>
    </row>
    <row r="846" spans="1:5">
      <c r="A846" s="127">
        <v>40646</v>
      </c>
      <c r="B846" s="128">
        <v>0.75</v>
      </c>
      <c r="C846" s="129">
        <v>4</v>
      </c>
      <c r="D846" s="129">
        <v>6.25</v>
      </c>
      <c r="E846" s="129"/>
    </row>
    <row r="847" spans="1:5">
      <c r="A847" s="127">
        <v>40647</v>
      </c>
      <c r="B847" s="128">
        <v>0.75</v>
      </c>
      <c r="C847" s="129">
        <v>4</v>
      </c>
      <c r="D847" s="129">
        <v>6.25</v>
      </c>
      <c r="E847" s="129"/>
    </row>
    <row r="848" spans="1:5">
      <c r="A848" s="127">
        <v>40648</v>
      </c>
      <c r="B848" s="128">
        <v>0.75</v>
      </c>
      <c r="C848" s="129">
        <v>4</v>
      </c>
      <c r="D848" s="129">
        <v>6.25</v>
      </c>
      <c r="E848" s="129"/>
    </row>
    <row r="849" spans="1:5">
      <c r="A849" s="127">
        <v>40649</v>
      </c>
      <c r="B849" s="128">
        <v>0.75</v>
      </c>
      <c r="C849" s="129">
        <v>4</v>
      </c>
      <c r="D849" s="129">
        <v>6.25</v>
      </c>
      <c r="E849" s="129"/>
    </row>
    <row r="850" spans="1:5">
      <c r="A850" s="127">
        <v>40650</v>
      </c>
      <c r="B850" s="128">
        <v>0.75</v>
      </c>
      <c r="C850" s="129">
        <v>4</v>
      </c>
      <c r="D850" s="129">
        <v>6.25</v>
      </c>
      <c r="E850" s="129"/>
    </row>
    <row r="851" spans="1:5">
      <c r="A851" s="127">
        <v>40651</v>
      </c>
      <c r="B851" s="128">
        <v>0.75</v>
      </c>
      <c r="C851" s="129">
        <v>4</v>
      </c>
      <c r="D851" s="129">
        <v>6.25</v>
      </c>
      <c r="E851" s="129"/>
    </row>
    <row r="852" spans="1:5">
      <c r="A852" s="127">
        <v>40652</v>
      </c>
      <c r="B852" s="128">
        <v>0.75</v>
      </c>
      <c r="C852" s="129">
        <v>4</v>
      </c>
      <c r="D852" s="129">
        <v>6.25</v>
      </c>
      <c r="E852" s="129"/>
    </row>
    <row r="853" spans="1:5">
      <c r="A853" s="127">
        <v>40653</v>
      </c>
      <c r="B853" s="128">
        <v>0.75</v>
      </c>
      <c r="C853" s="129">
        <v>4</v>
      </c>
      <c r="D853" s="129">
        <v>6.25</v>
      </c>
      <c r="E853" s="129"/>
    </row>
    <row r="854" spans="1:5">
      <c r="A854" s="127">
        <v>40654</v>
      </c>
      <c r="B854" s="128">
        <v>0.75</v>
      </c>
      <c r="C854" s="129">
        <v>4</v>
      </c>
      <c r="D854" s="129">
        <v>6.25</v>
      </c>
      <c r="E854" s="129"/>
    </row>
    <row r="855" spans="1:5">
      <c r="A855" s="127">
        <v>40655</v>
      </c>
      <c r="B855" s="128">
        <v>0.75</v>
      </c>
      <c r="C855" s="129">
        <v>4</v>
      </c>
      <c r="D855" s="129">
        <v>6.25</v>
      </c>
      <c r="E855" s="129"/>
    </row>
    <row r="856" spans="1:5">
      <c r="A856" s="127">
        <v>40656</v>
      </c>
      <c r="B856" s="128">
        <v>0.75</v>
      </c>
      <c r="C856" s="129">
        <v>4</v>
      </c>
      <c r="D856" s="129">
        <v>6.25</v>
      </c>
      <c r="E856" s="129"/>
    </row>
    <row r="857" spans="1:5">
      <c r="A857" s="127">
        <v>40657</v>
      </c>
      <c r="B857" s="128">
        <v>0.75</v>
      </c>
      <c r="C857" s="129">
        <v>4</v>
      </c>
      <c r="D857" s="129">
        <v>6.25</v>
      </c>
      <c r="E857" s="129"/>
    </row>
    <row r="858" spans="1:5">
      <c r="A858" s="127">
        <v>40658</v>
      </c>
      <c r="B858" s="128">
        <v>0.75</v>
      </c>
      <c r="C858" s="129">
        <v>4</v>
      </c>
      <c r="D858" s="129">
        <v>6.25</v>
      </c>
      <c r="E858" s="129"/>
    </row>
    <row r="859" spans="1:5">
      <c r="A859" s="127">
        <v>40659</v>
      </c>
      <c r="B859" s="128">
        <v>0.75</v>
      </c>
      <c r="C859" s="129">
        <v>4</v>
      </c>
      <c r="D859" s="129">
        <v>6.25</v>
      </c>
      <c r="E859" s="129"/>
    </row>
    <row r="860" spans="1:5">
      <c r="A860" s="127">
        <v>40660</v>
      </c>
      <c r="B860" s="128">
        <v>0.75</v>
      </c>
      <c r="C860" s="129">
        <v>4</v>
      </c>
      <c r="D860" s="129">
        <v>6.25</v>
      </c>
      <c r="E860" s="129"/>
    </row>
    <row r="861" spans="1:5">
      <c r="A861" s="127">
        <v>40661</v>
      </c>
      <c r="B861" s="128">
        <v>0.75</v>
      </c>
      <c r="C861" s="129">
        <v>4</v>
      </c>
      <c r="D861" s="129">
        <v>6.25</v>
      </c>
      <c r="E861" s="129"/>
    </row>
    <row r="862" spans="1:5">
      <c r="A862" s="127">
        <v>40662</v>
      </c>
      <c r="B862" s="128">
        <v>0.75</v>
      </c>
      <c r="C862" s="129">
        <v>4</v>
      </c>
      <c r="D862" s="129">
        <v>6.25</v>
      </c>
      <c r="E862" s="129"/>
    </row>
    <row r="863" spans="1:5">
      <c r="A863" s="127">
        <v>40663</v>
      </c>
      <c r="B863" s="128">
        <v>0.75</v>
      </c>
      <c r="C863" s="129">
        <v>4</v>
      </c>
      <c r="D863" s="129">
        <v>6.25</v>
      </c>
      <c r="E863" s="129"/>
    </row>
    <row r="864" spans="1:5">
      <c r="A864" s="127">
        <v>40664</v>
      </c>
      <c r="B864" s="128">
        <v>0.75</v>
      </c>
      <c r="C864" s="129">
        <v>4</v>
      </c>
      <c r="D864" s="129">
        <v>6.25</v>
      </c>
      <c r="E864" s="129"/>
    </row>
    <row r="865" spans="1:5">
      <c r="A865" s="127">
        <v>40665</v>
      </c>
      <c r="B865" s="128">
        <v>0.75</v>
      </c>
      <c r="C865" s="129">
        <v>4</v>
      </c>
      <c r="D865" s="129">
        <v>6.25</v>
      </c>
      <c r="E865" s="129"/>
    </row>
    <row r="866" spans="1:5">
      <c r="A866" s="127">
        <v>40666</v>
      </c>
      <c r="B866" s="128">
        <v>0.75</v>
      </c>
      <c r="C866" s="129">
        <v>4</v>
      </c>
      <c r="D866" s="129">
        <v>6.25</v>
      </c>
      <c r="E866" s="129"/>
    </row>
    <row r="867" spans="1:5">
      <c r="A867" s="127">
        <v>40667</v>
      </c>
      <c r="B867" s="128">
        <v>0.75</v>
      </c>
      <c r="C867" s="129">
        <v>4</v>
      </c>
      <c r="D867" s="129">
        <v>6.25</v>
      </c>
      <c r="E867" s="129"/>
    </row>
    <row r="868" spans="1:5">
      <c r="A868" s="127">
        <v>40668</v>
      </c>
      <c r="B868" s="128">
        <v>0.75</v>
      </c>
      <c r="C868" s="129">
        <v>4</v>
      </c>
      <c r="D868" s="129">
        <v>6.25</v>
      </c>
      <c r="E868" s="129"/>
    </row>
    <row r="869" spans="1:5">
      <c r="A869" s="127">
        <v>40669</v>
      </c>
      <c r="B869" s="128">
        <v>0.75</v>
      </c>
      <c r="C869" s="129">
        <v>4</v>
      </c>
      <c r="D869" s="129">
        <v>6.25</v>
      </c>
      <c r="E869" s="129"/>
    </row>
    <row r="870" spans="1:5">
      <c r="A870" s="127">
        <v>40670</v>
      </c>
      <c r="B870" s="128">
        <v>0.75</v>
      </c>
      <c r="C870" s="129">
        <v>4</v>
      </c>
      <c r="D870" s="129">
        <v>6.25</v>
      </c>
      <c r="E870" s="129"/>
    </row>
    <row r="871" spans="1:5">
      <c r="A871" s="127">
        <v>40671</v>
      </c>
      <c r="B871" s="128">
        <v>0.75</v>
      </c>
      <c r="C871" s="129">
        <v>4</v>
      </c>
      <c r="D871" s="129">
        <v>6.25</v>
      </c>
      <c r="E871" s="129"/>
    </row>
    <row r="872" spans="1:5">
      <c r="A872" s="127">
        <v>40672</v>
      </c>
      <c r="B872" s="128">
        <v>0.75</v>
      </c>
      <c r="C872" s="129">
        <v>4</v>
      </c>
      <c r="D872" s="129">
        <v>6.25</v>
      </c>
      <c r="E872" s="129"/>
    </row>
    <row r="873" spans="1:5">
      <c r="A873" s="127">
        <v>40673</v>
      </c>
      <c r="B873" s="128">
        <v>0.75</v>
      </c>
      <c r="C873" s="129">
        <v>4</v>
      </c>
      <c r="D873" s="129">
        <v>6.25</v>
      </c>
      <c r="E873" s="129"/>
    </row>
    <row r="874" spans="1:5">
      <c r="A874" s="127">
        <v>40674</v>
      </c>
      <c r="B874" s="128">
        <v>0.75</v>
      </c>
      <c r="C874" s="129">
        <v>4</v>
      </c>
      <c r="D874" s="129">
        <v>6.25</v>
      </c>
      <c r="E874" s="129"/>
    </row>
    <row r="875" spans="1:5">
      <c r="A875" s="127">
        <v>40675</v>
      </c>
      <c r="B875" s="128">
        <v>0.75</v>
      </c>
      <c r="C875" s="129">
        <v>4.25</v>
      </c>
      <c r="D875" s="129">
        <v>6.25</v>
      </c>
      <c r="E875" s="129"/>
    </row>
    <row r="876" spans="1:5">
      <c r="A876" s="127">
        <v>40676</v>
      </c>
      <c r="B876" s="128">
        <v>0.75</v>
      </c>
      <c r="C876" s="129">
        <v>4.25</v>
      </c>
      <c r="D876" s="129">
        <v>6.25</v>
      </c>
      <c r="E876" s="129"/>
    </row>
    <row r="877" spans="1:5">
      <c r="A877" s="127">
        <v>40677</v>
      </c>
      <c r="B877" s="128">
        <v>0.75</v>
      </c>
      <c r="C877" s="129">
        <v>4.25</v>
      </c>
      <c r="D877" s="129">
        <v>6.25</v>
      </c>
      <c r="E877" s="129"/>
    </row>
    <row r="878" spans="1:5">
      <c r="A878" s="127">
        <v>40678</v>
      </c>
      <c r="B878" s="128">
        <v>0.75</v>
      </c>
      <c r="C878" s="129">
        <v>4.25</v>
      </c>
      <c r="D878" s="129">
        <v>6.25</v>
      </c>
      <c r="E878" s="129"/>
    </row>
    <row r="879" spans="1:5">
      <c r="A879" s="127">
        <v>40679</v>
      </c>
      <c r="B879" s="128">
        <v>0.75</v>
      </c>
      <c r="C879" s="129">
        <v>4.25</v>
      </c>
      <c r="D879" s="129">
        <v>6.25</v>
      </c>
      <c r="E879" s="129"/>
    </row>
    <row r="880" spans="1:5">
      <c r="A880" s="127">
        <v>40680</v>
      </c>
      <c r="B880" s="128">
        <v>0.75</v>
      </c>
      <c r="C880" s="129">
        <v>4.25</v>
      </c>
      <c r="D880" s="129">
        <v>6.25</v>
      </c>
      <c r="E880" s="129"/>
    </row>
    <row r="881" spans="1:5">
      <c r="A881" s="127">
        <v>40681</v>
      </c>
      <c r="B881" s="128">
        <v>0.75</v>
      </c>
      <c r="C881" s="129">
        <v>4.25</v>
      </c>
      <c r="D881" s="129">
        <v>6.25</v>
      </c>
      <c r="E881" s="129"/>
    </row>
    <row r="882" spans="1:5">
      <c r="A882" s="127">
        <v>40682</v>
      </c>
      <c r="B882" s="128">
        <v>0.75</v>
      </c>
      <c r="C882" s="129">
        <v>4.25</v>
      </c>
      <c r="D882" s="129">
        <v>6.25</v>
      </c>
      <c r="E882" s="129"/>
    </row>
    <row r="883" spans="1:5">
      <c r="A883" s="127">
        <v>40683</v>
      </c>
      <c r="B883" s="128">
        <v>0.75</v>
      </c>
      <c r="C883" s="129">
        <v>4.25</v>
      </c>
      <c r="D883" s="129">
        <v>6.25</v>
      </c>
      <c r="E883" s="129"/>
    </row>
    <row r="884" spans="1:5">
      <c r="A884" s="127">
        <v>40684</v>
      </c>
      <c r="B884" s="128">
        <v>0.75</v>
      </c>
      <c r="C884" s="129">
        <v>4.25</v>
      </c>
      <c r="D884" s="129">
        <v>6.25</v>
      </c>
      <c r="E884" s="129"/>
    </row>
    <row r="885" spans="1:5">
      <c r="A885" s="127">
        <v>40685</v>
      </c>
      <c r="B885" s="128">
        <v>0.75</v>
      </c>
      <c r="C885" s="129">
        <v>4.25</v>
      </c>
      <c r="D885" s="129">
        <v>6.25</v>
      </c>
      <c r="E885" s="129"/>
    </row>
    <row r="886" spans="1:5">
      <c r="A886" s="127">
        <v>40686</v>
      </c>
      <c r="B886" s="128">
        <v>0.75</v>
      </c>
      <c r="C886" s="129">
        <v>4.25</v>
      </c>
      <c r="D886" s="129">
        <v>6.25</v>
      </c>
      <c r="E886" s="129"/>
    </row>
    <row r="887" spans="1:5">
      <c r="A887" s="127">
        <v>40687</v>
      </c>
      <c r="B887" s="128">
        <v>0.75</v>
      </c>
      <c r="C887" s="129">
        <v>4.25</v>
      </c>
      <c r="D887" s="129">
        <v>6.25</v>
      </c>
      <c r="E887" s="129"/>
    </row>
    <row r="888" spans="1:5">
      <c r="A888" s="127">
        <v>40688</v>
      </c>
      <c r="B888" s="128">
        <v>0.75</v>
      </c>
      <c r="C888" s="129">
        <v>4.25</v>
      </c>
      <c r="D888" s="129">
        <v>6.25</v>
      </c>
      <c r="E888" s="129"/>
    </row>
    <row r="889" spans="1:5">
      <c r="A889" s="127">
        <v>40689</v>
      </c>
      <c r="B889" s="128">
        <v>0.75</v>
      </c>
      <c r="C889" s="129">
        <v>4.25</v>
      </c>
      <c r="D889" s="129">
        <v>6.25</v>
      </c>
      <c r="E889" s="129"/>
    </row>
    <row r="890" spans="1:5">
      <c r="A890" s="127">
        <v>40690</v>
      </c>
      <c r="B890" s="128">
        <v>0.75</v>
      </c>
      <c r="C890" s="129">
        <v>4.25</v>
      </c>
      <c r="D890" s="129">
        <v>6.25</v>
      </c>
      <c r="E890" s="129"/>
    </row>
    <row r="891" spans="1:5">
      <c r="A891" s="127">
        <v>40691</v>
      </c>
      <c r="B891" s="128">
        <v>0.75</v>
      </c>
      <c r="C891" s="129">
        <v>4.25</v>
      </c>
      <c r="D891" s="129">
        <v>6.25</v>
      </c>
      <c r="E891" s="129"/>
    </row>
    <row r="892" spans="1:5">
      <c r="A892" s="127">
        <v>40692</v>
      </c>
      <c r="B892" s="128">
        <v>0.75</v>
      </c>
      <c r="C892" s="129">
        <v>4.25</v>
      </c>
      <c r="D892" s="129">
        <v>6.25</v>
      </c>
      <c r="E892" s="129"/>
    </row>
    <row r="893" spans="1:5">
      <c r="A893" s="127">
        <v>40693</v>
      </c>
      <c r="B893" s="128">
        <v>0.75</v>
      </c>
      <c r="C893" s="129">
        <v>4.25</v>
      </c>
      <c r="D893" s="129">
        <v>6.25</v>
      </c>
      <c r="E893" s="129"/>
    </row>
    <row r="894" spans="1:5">
      <c r="A894" s="127">
        <v>40694</v>
      </c>
      <c r="B894" s="128">
        <v>0.75</v>
      </c>
      <c r="C894" s="129">
        <v>4.25</v>
      </c>
      <c r="D894" s="129">
        <v>6.25</v>
      </c>
      <c r="E894" s="129"/>
    </row>
    <row r="895" spans="1:5">
      <c r="A895" s="127">
        <v>40695</v>
      </c>
      <c r="B895" s="128">
        <v>0.75</v>
      </c>
      <c r="C895" s="129">
        <v>4.25</v>
      </c>
      <c r="D895" s="129">
        <v>6.25</v>
      </c>
      <c r="E895" s="129"/>
    </row>
    <row r="896" spans="1:5">
      <c r="A896" s="127">
        <v>40696</v>
      </c>
      <c r="B896" s="128">
        <v>0.75</v>
      </c>
      <c r="C896" s="129">
        <v>4.25</v>
      </c>
      <c r="D896" s="129">
        <v>6.25</v>
      </c>
      <c r="E896" s="129"/>
    </row>
    <row r="897" spans="1:5">
      <c r="A897" s="127">
        <v>40697</v>
      </c>
      <c r="B897" s="128">
        <v>0.75</v>
      </c>
      <c r="C897" s="129">
        <v>4.25</v>
      </c>
      <c r="D897" s="129">
        <v>6.25</v>
      </c>
      <c r="E897" s="129"/>
    </row>
    <row r="898" spans="1:5">
      <c r="A898" s="127">
        <v>40698</v>
      </c>
      <c r="B898" s="128">
        <v>0.75</v>
      </c>
      <c r="C898" s="129">
        <v>4.25</v>
      </c>
      <c r="D898" s="129">
        <v>6.25</v>
      </c>
      <c r="E898" s="129"/>
    </row>
    <row r="899" spans="1:5">
      <c r="A899" s="127">
        <v>40699</v>
      </c>
      <c r="B899" s="128">
        <v>0.75</v>
      </c>
      <c r="C899" s="129">
        <v>4.25</v>
      </c>
      <c r="D899" s="129">
        <v>6.25</v>
      </c>
      <c r="E899" s="129"/>
    </row>
    <row r="900" spans="1:5">
      <c r="A900" s="127">
        <v>40700</v>
      </c>
      <c r="B900" s="128">
        <v>0.75</v>
      </c>
      <c r="C900" s="129">
        <v>4.25</v>
      </c>
      <c r="D900" s="129">
        <v>6.25</v>
      </c>
      <c r="E900" s="129"/>
    </row>
    <row r="901" spans="1:5">
      <c r="A901" s="127">
        <v>40701</v>
      </c>
      <c r="B901" s="128">
        <v>0.75</v>
      </c>
      <c r="C901" s="129">
        <v>4.25</v>
      </c>
      <c r="D901" s="129">
        <v>6.25</v>
      </c>
      <c r="E901" s="129"/>
    </row>
    <row r="902" spans="1:5">
      <c r="A902" s="127">
        <v>40702</v>
      </c>
      <c r="B902" s="128">
        <v>0.75</v>
      </c>
      <c r="C902" s="129">
        <v>4.25</v>
      </c>
      <c r="D902" s="129">
        <v>6.25</v>
      </c>
      <c r="E902" s="129"/>
    </row>
    <row r="903" spans="1:5">
      <c r="A903" s="127">
        <v>40703</v>
      </c>
      <c r="B903" s="128">
        <v>0.75</v>
      </c>
      <c r="C903" s="129">
        <v>4.5</v>
      </c>
      <c r="D903" s="129">
        <v>6.25</v>
      </c>
      <c r="E903" s="129"/>
    </row>
    <row r="904" spans="1:5">
      <c r="A904" s="127">
        <v>40704</v>
      </c>
      <c r="B904" s="128">
        <v>0.75</v>
      </c>
      <c r="C904" s="129">
        <v>4.5</v>
      </c>
      <c r="D904" s="129">
        <v>6.25</v>
      </c>
      <c r="E904" s="129"/>
    </row>
    <row r="905" spans="1:5">
      <c r="A905" s="127">
        <v>40705</v>
      </c>
      <c r="B905" s="128">
        <v>0.75</v>
      </c>
      <c r="C905" s="129">
        <v>4.5</v>
      </c>
      <c r="D905" s="129">
        <v>6.25</v>
      </c>
      <c r="E905" s="129"/>
    </row>
    <row r="906" spans="1:5">
      <c r="A906" s="127">
        <v>40706</v>
      </c>
      <c r="B906" s="128">
        <v>0.75</v>
      </c>
      <c r="C906" s="129">
        <v>4.5</v>
      </c>
      <c r="D906" s="129">
        <v>6.25</v>
      </c>
      <c r="E906" s="129"/>
    </row>
    <row r="907" spans="1:5">
      <c r="A907" s="127">
        <v>40707</v>
      </c>
      <c r="B907" s="128">
        <v>0.75</v>
      </c>
      <c r="C907" s="129">
        <v>4.5</v>
      </c>
      <c r="D907" s="129">
        <v>6.25</v>
      </c>
      <c r="E907" s="129"/>
    </row>
    <row r="908" spans="1:5">
      <c r="A908" s="127">
        <v>40708</v>
      </c>
      <c r="B908" s="128">
        <v>0.75</v>
      </c>
      <c r="C908" s="129">
        <v>4.5</v>
      </c>
      <c r="D908" s="129">
        <v>6.25</v>
      </c>
      <c r="E908" s="129"/>
    </row>
    <row r="909" spans="1:5">
      <c r="A909" s="127">
        <v>40709</v>
      </c>
      <c r="B909" s="128">
        <v>0.75</v>
      </c>
      <c r="C909" s="129">
        <v>4.5</v>
      </c>
      <c r="D909" s="129">
        <v>6.25</v>
      </c>
      <c r="E909" s="129"/>
    </row>
    <row r="910" spans="1:5">
      <c r="A910" s="127">
        <v>40710</v>
      </c>
      <c r="B910" s="128">
        <v>0.75</v>
      </c>
      <c r="C910" s="129">
        <v>4.5</v>
      </c>
      <c r="D910" s="129">
        <v>6.25</v>
      </c>
      <c r="E910" s="129"/>
    </row>
    <row r="911" spans="1:5">
      <c r="A911" s="127">
        <v>40711</v>
      </c>
      <c r="B911" s="128">
        <v>0.75</v>
      </c>
      <c r="C911" s="129">
        <v>4.5</v>
      </c>
      <c r="D911" s="129">
        <v>6.25</v>
      </c>
      <c r="E911" s="129"/>
    </row>
    <row r="912" spans="1:5">
      <c r="A912" s="127">
        <v>40712</v>
      </c>
      <c r="B912" s="128">
        <v>0.75</v>
      </c>
      <c r="C912" s="129">
        <v>4.5</v>
      </c>
      <c r="D912" s="129">
        <v>6.25</v>
      </c>
      <c r="E912" s="129"/>
    </row>
    <row r="913" spans="1:5">
      <c r="A913" s="127">
        <v>40713</v>
      </c>
      <c r="B913" s="128">
        <v>0.75</v>
      </c>
      <c r="C913" s="129">
        <v>4.5</v>
      </c>
      <c r="D913" s="129">
        <v>6.25</v>
      </c>
      <c r="E913" s="129"/>
    </row>
    <row r="914" spans="1:5">
      <c r="A914" s="127">
        <v>40714</v>
      </c>
      <c r="B914" s="128">
        <v>0.75</v>
      </c>
      <c r="C914" s="129">
        <v>4.5</v>
      </c>
      <c r="D914" s="129">
        <v>6.25</v>
      </c>
      <c r="E914" s="129"/>
    </row>
    <row r="915" spans="1:5">
      <c r="A915" s="127">
        <v>40715</v>
      </c>
      <c r="B915" s="128">
        <v>0.75</v>
      </c>
      <c r="C915" s="129">
        <v>4.5</v>
      </c>
      <c r="D915" s="129">
        <v>6.25</v>
      </c>
      <c r="E915" s="129"/>
    </row>
    <row r="916" spans="1:5">
      <c r="A916" s="127">
        <v>40716</v>
      </c>
      <c r="B916" s="128">
        <v>0.75</v>
      </c>
      <c r="C916" s="129">
        <v>4.5</v>
      </c>
      <c r="D916" s="129">
        <v>6.25</v>
      </c>
      <c r="E916" s="129"/>
    </row>
    <row r="917" spans="1:5">
      <c r="A917" s="127">
        <v>40717</v>
      </c>
      <c r="B917" s="128">
        <v>0.75</v>
      </c>
      <c r="C917" s="129">
        <v>4.5</v>
      </c>
      <c r="D917" s="129">
        <v>6.25</v>
      </c>
      <c r="E917" s="129"/>
    </row>
    <row r="918" spans="1:5">
      <c r="A918" s="127">
        <v>40718</v>
      </c>
      <c r="B918" s="128">
        <v>0.75</v>
      </c>
      <c r="C918" s="129">
        <v>4.5</v>
      </c>
      <c r="D918" s="129">
        <v>6.25</v>
      </c>
      <c r="E918" s="129"/>
    </row>
    <row r="919" spans="1:5">
      <c r="A919" s="127">
        <v>40719</v>
      </c>
      <c r="B919" s="128">
        <v>0.75</v>
      </c>
      <c r="C919" s="129">
        <v>4.5</v>
      </c>
      <c r="D919" s="129">
        <v>6.25</v>
      </c>
      <c r="E919" s="129"/>
    </row>
    <row r="920" spans="1:5">
      <c r="A920" s="127">
        <v>40720</v>
      </c>
      <c r="B920" s="128">
        <v>0.75</v>
      </c>
      <c r="C920" s="129">
        <v>4.5</v>
      </c>
      <c r="D920" s="129">
        <v>6.25</v>
      </c>
      <c r="E920" s="129"/>
    </row>
    <row r="921" spans="1:5">
      <c r="A921" s="127">
        <v>40721</v>
      </c>
      <c r="B921" s="128">
        <v>0.75</v>
      </c>
      <c r="C921" s="129">
        <v>4.5</v>
      </c>
      <c r="D921" s="129">
        <v>6.25</v>
      </c>
      <c r="E921" s="129"/>
    </row>
    <row r="922" spans="1:5">
      <c r="A922" s="127">
        <v>40722</v>
      </c>
      <c r="B922" s="128">
        <v>0.75</v>
      </c>
      <c r="C922" s="129">
        <v>4.5</v>
      </c>
      <c r="D922" s="129">
        <v>6.25</v>
      </c>
      <c r="E922" s="129"/>
    </row>
    <row r="923" spans="1:5">
      <c r="A923" s="127">
        <v>40723</v>
      </c>
      <c r="B923" s="128">
        <v>0.75</v>
      </c>
      <c r="C923" s="129">
        <v>4.5</v>
      </c>
      <c r="D923" s="129">
        <v>6.25</v>
      </c>
      <c r="E923" s="129"/>
    </row>
    <row r="924" spans="1:5">
      <c r="A924" s="127">
        <v>40724</v>
      </c>
      <c r="B924" s="128">
        <v>0.75</v>
      </c>
      <c r="C924" s="129">
        <v>4.5</v>
      </c>
      <c r="D924" s="129">
        <v>6.25</v>
      </c>
      <c r="E924" s="129"/>
    </row>
    <row r="925" spans="1:5">
      <c r="A925" s="127">
        <v>40725</v>
      </c>
      <c r="B925" s="128">
        <v>0.75</v>
      </c>
      <c r="C925" s="129">
        <v>4.5</v>
      </c>
      <c r="D925" s="129">
        <v>6.25</v>
      </c>
      <c r="E925" s="129"/>
    </row>
    <row r="926" spans="1:5">
      <c r="A926" s="127">
        <v>40726</v>
      </c>
      <c r="B926" s="128">
        <v>0.75</v>
      </c>
      <c r="C926" s="129">
        <v>4.5</v>
      </c>
      <c r="D926" s="129">
        <v>6.25</v>
      </c>
      <c r="E926" s="129"/>
    </row>
    <row r="927" spans="1:5">
      <c r="A927" s="127">
        <v>40727</v>
      </c>
      <c r="B927" s="128">
        <v>0.75</v>
      </c>
      <c r="C927" s="129">
        <v>4.5</v>
      </c>
      <c r="D927" s="129">
        <v>6.25</v>
      </c>
      <c r="E927" s="129"/>
    </row>
    <row r="928" spans="1:5">
      <c r="A928" s="127">
        <v>40728</v>
      </c>
      <c r="B928" s="128">
        <v>0.75</v>
      </c>
      <c r="C928" s="129">
        <v>4.5</v>
      </c>
      <c r="D928" s="129">
        <v>6.25</v>
      </c>
      <c r="E928" s="129"/>
    </row>
    <row r="929" spans="1:5">
      <c r="A929" s="127">
        <v>40729</v>
      </c>
      <c r="B929" s="128">
        <v>0.75</v>
      </c>
      <c r="C929" s="129">
        <v>4.5</v>
      </c>
      <c r="D929" s="129">
        <v>6.25</v>
      </c>
      <c r="E929" s="129"/>
    </row>
    <row r="930" spans="1:5">
      <c r="A930" s="127">
        <v>40730</v>
      </c>
      <c r="B930" s="128">
        <v>0.75</v>
      </c>
      <c r="C930" s="129">
        <v>4.5</v>
      </c>
      <c r="D930" s="129">
        <v>6.25</v>
      </c>
      <c r="E930" s="129"/>
    </row>
    <row r="931" spans="1:5">
      <c r="A931" s="127">
        <v>40731</v>
      </c>
      <c r="B931" s="128">
        <v>0.75</v>
      </c>
      <c r="C931" s="129">
        <v>4.5</v>
      </c>
      <c r="D931" s="129">
        <v>6.25</v>
      </c>
      <c r="E931" s="129"/>
    </row>
    <row r="932" spans="1:5">
      <c r="A932" s="127">
        <v>40732</v>
      </c>
      <c r="B932" s="128">
        <v>0.75</v>
      </c>
      <c r="C932" s="129">
        <v>4.5</v>
      </c>
      <c r="D932" s="129">
        <v>6.25</v>
      </c>
      <c r="E932" s="129"/>
    </row>
    <row r="933" spans="1:5">
      <c r="A933" s="127">
        <v>40733</v>
      </c>
      <c r="B933" s="128">
        <v>0.75</v>
      </c>
      <c r="C933" s="129">
        <v>4.5</v>
      </c>
      <c r="D933" s="129">
        <v>6.25</v>
      </c>
      <c r="E933" s="129"/>
    </row>
    <row r="934" spans="1:5">
      <c r="A934" s="127">
        <v>40734</v>
      </c>
      <c r="B934" s="128">
        <v>0.75</v>
      </c>
      <c r="C934" s="129">
        <v>4.5</v>
      </c>
      <c r="D934" s="129">
        <v>6.25</v>
      </c>
      <c r="E934" s="129"/>
    </row>
    <row r="935" spans="1:5">
      <c r="A935" s="127">
        <v>40735</v>
      </c>
      <c r="B935" s="128">
        <v>0.75</v>
      </c>
      <c r="C935" s="129">
        <v>4.5</v>
      </c>
      <c r="D935" s="129">
        <v>6.25</v>
      </c>
      <c r="E935" s="129"/>
    </row>
    <row r="936" spans="1:5">
      <c r="A936" s="127">
        <v>40736</v>
      </c>
      <c r="B936" s="128">
        <v>0.75</v>
      </c>
      <c r="C936" s="129">
        <v>4.5</v>
      </c>
      <c r="D936" s="129">
        <v>6.25</v>
      </c>
      <c r="E936" s="129"/>
    </row>
    <row r="937" spans="1:5">
      <c r="A937" s="127">
        <v>40737</v>
      </c>
      <c r="B937" s="128">
        <v>0.75</v>
      </c>
      <c r="C937" s="129">
        <v>4.5</v>
      </c>
      <c r="D937" s="129">
        <v>6.25</v>
      </c>
      <c r="E937" s="129"/>
    </row>
    <row r="938" spans="1:5">
      <c r="A938" s="127">
        <v>40738</v>
      </c>
      <c r="B938" s="128">
        <v>0.75</v>
      </c>
      <c r="C938" s="129">
        <v>4.5</v>
      </c>
      <c r="D938" s="129">
        <v>6.25</v>
      </c>
      <c r="E938" s="129"/>
    </row>
    <row r="939" spans="1:5">
      <c r="A939" s="127">
        <v>40739</v>
      </c>
      <c r="B939" s="128">
        <v>0.75</v>
      </c>
      <c r="C939" s="129">
        <v>4.5</v>
      </c>
      <c r="D939" s="129">
        <v>6.25</v>
      </c>
      <c r="E939" s="129"/>
    </row>
    <row r="940" spans="1:5">
      <c r="A940" s="127">
        <v>40740</v>
      </c>
      <c r="B940" s="128">
        <v>0.75</v>
      </c>
      <c r="C940" s="129">
        <v>4.5</v>
      </c>
      <c r="D940" s="129">
        <v>6.25</v>
      </c>
      <c r="E940" s="129"/>
    </row>
    <row r="941" spans="1:5">
      <c r="A941" s="127">
        <v>40741</v>
      </c>
      <c r="B941" s="128">
        <v>0.75</v>
      </c>
      <c r="C941" s="129">
        <v>4.5</v>
      </c>
      <c r="D941" s="129">
        <v>6.25</v>
      </c>
      <c r="E941" s="129"/>
    </row>
    <row r="942" spans="1:5">
      <c r="A942" s="127">
        <v>40742</v>
      </c>
      <c r="B942" s="128">
        <v>0.75</v>
      </c>
      <c r="C942" s="129">
        <v>4.5</v>
      </c>
      <c r="D942" s="129">
        <v>6.25</v>
      </c>
      <c r="E942" s="129"/>
    </row>
    <row r="943" spans="1:5">
      <c r="A943" s="127">
        <v>40743</v>
      </c>
      <c r="B943" s="128">
        <v>0.75</v>
      </c>
      <c r="C943" s="129">
        <v>4.5</v>
      </c>
      <c r="D943" s="129">
        <v>6.25</v>
      </c>
      <c r="E943" s="129"/>
    </row>
    <row r="944" spans="1:5">
      <c r="A944" s="127">
        <v>40744</v>
      </c>
      <c r="B944" s="128">
        <v>0.75</v>
      </c>
      <c r="C944" s="129">
        <v>4.5</v>
      </c>
      <c r="D944" s="129">
        <v>6.25</v>
      </c>
      <c r="E944" s="129"/>
    </row>
    <row r="945" spans="1:5">
      <c r="A945" s="127">
        <v>40745</v>
      </c>
      <c r="B945" s="128">
        <v>0.75</v>
      </c>
      <c r="C945" s="129">
        <v>4.5</v>
      </c>
      <c r="D945" s="129">
        <v>6.25</v>
      </c>
      <c r="E945" s="129"/>
    </row>
    <row r="946" spans="1:5">
      <c r="A946" s="127">
        <v>40746</v>
      </c>
      <c r="B946" s="128">
        <v>0.75</v>
      </c>
      <c r="C946" s="129">
        <v>4.5</v>
      </c>
      <c r="D946" s="129">
        <v>6.25</v>
      </c>
      <c r="E946" s="129"/>
    </row>
    <row r="947" spans="1:5">
      <c r="A947" s="127">
        <v>40747</v>
      </c>
      <c r="B947" s="128">
        <v>0.75</v>
      </c>
      <c r="C947" s="129">
        <v>4.5</v>
      </c>
      <c r="D947" s="129">
        <v>6.25</v>
      </c>
      <c r="E947" s="129"/>
    </row>
    <row r="948" spans="1:5">
      <c r="A948" s="127">
        <v>40748</v>
      </c>
      <c r="B948" s="128">
        <v>0.75</v>
      </c>
      <c r="C948" s="129">
        <v>4.5</v>
      </c>
      <c r="D948" s="129">
        <v>6.25</v>
      </c>
      <c r="E948" s="129"/>
    </row>
    <row r="949" spans="1:5">
      <c r="A949" s="127">
        <v>40749</v>
      </c>
      <c r="B949" s="128">
        <v>0.75</v>
      </c>
      <c r="C949" s="129">
        <v>4.5</v>
      </c>
      <c r="D949" s="129">
        <v>6.25</v>
      </c>
      <c r="E949" s="129"/>
    </row>
    <row r="950" spans="1:5">
      <c r="A950" s="127">
        <v>40750</v>
      </c>
      <c r="B950" s="128">
        <v>0.75</v>
      </c>
      <c r="C950" s="129">
        <v>4.5</v>
      </c>
      <c r="D950" s="129">
        <v>6.25</v>
      </c>
      <c r="E950" s="129"/>
    </row>
    <row r="951" spans="1:5">
      <c r="A951" s="127">
        <v>40751</v>
      </c>
      <c r="B951" s="128">
        <v>0.75</v>
      </c>
      <c r="C951" s="129">
        <v>4.5</v>
      </c>
      <c r="D951" s="129">
        <v>6.25</v>
      </c>
      <c r="E951" s="129"/>
    </row>
    <row r="952" spans="1:5">
      <c r="A952" s="127">
        <v>40752</v>
      </c>
      <c r="B952" s="128">
        <v>0.75</v>
      </c>
      <c r="C952" s="129">
        <v>4.5</v>
      </c>
      <c r="D952" s="129">
        <v>6.25</v>
      </c>
      <c r="E952" s="129"/>
    </row>
    <row r="953" spans="1:5">
      <c r="A953" s="127">
        <v>40753</v>
      </c>
      <c r="B953" s="128">
        <v>0.75</v>
      </c>
      <c r="C953" s="129">
        <v>4.5</v>
      </c>
      <c r="D953" s="129">
        <v>6.25</v>
      </c>
      <c r="E953" s="129"/>
    </row>
    <row r="954" spans="1:5">
      <c r="A954" s="127">
        <v>40754</v>
      </c>
      <c r="B954" s="128">
        <v>0.75</v>
      </c>
      <c r="C954" s="129">
        <v>4.5</v>
      </c>
      <c r="D954" s="129">
        <v>6.25</v>
      </c>
      <c r="E954" s="129"/>
    </row>
    <row r="955" spans="1:5">
      <c r="A955" s="127">
        <v>40755</v>
      </c>
      <c r="B955" s="128">
        <v>0.75</v>
      </c>
      <c r="C955" s="129">
        <v>4.5</v>
      </c>
      <c r="D955" s="129">
        <v>6.25</v>
      </c>
      <c r="E955" s="129"/>
    </row>
    <row r="956" spans="1:5">
      <c r="A956" s="127">
        <v>40756</v>
      </c>
      <c r="B956" s="128">
        <v>0.75</v>
      </c>
      <c r="C956" s="129">
        <v>4.5</v>
      </c>
      <c r="D956" s="129">
        <v>6.25</v>
      </c>
      <c r="E956" s="129"/>
    </row>
    <row r="957" spans="1:5">
      <c r="A957" s="127">
        <v>40757</v>
      </c>
      <c r="B957" s="128">
        <v>0.75</v>
      </c>
      <c r="C957" s="129">
        <v>4.5</v>
      </c>
      <c r="D957" s="129">
        <v>6.25</v>
      </c>
      <c r="E957" s="129"/>
    </row>
    <row r="958" spans="1:5">
      <c r="A958" s="127">
        <v>40758</v>
      </c>
      <c r="B958" s="128">
        <v>0.75</v>
      </c>
      <c r="C958" s="129">
        <v>4.5</v>
      </c>
      <c r="D958" s="129">
        <v>6.25</v>
      </c>
      <c r="E958" s="129"/>
    </row>
    <row r="959" spans="1:5">
      <c r="A959" s="127">
        <v>40759</v>
      </c>
      <c r="B959" s="128">
        <v>0.75</v>
      </c>
      <c r="C959" s="129">
        <v>4.5</v>
      </c>
      <c r="D959" s="129">
        <v>6.25</v>
      </c>
      <c r="E959" s="129"/>
    </row>
    <row r="960" spans="1:5">
      <c r="A960" s="127">
        <v>40760</v>
      </c>
      <c r="B960" s="128">
        <v>0.75</v>
      </c>
      <c r="C960" s="129">
        <v>4.5</v>
      </c>
      <c r="D960" s="129">
        <v>6.25</v>
      </c>
      <c r="E960" s="129"/>
    </row>
    <row r="961" spans="1:5">
      <c r="A961" s="127">
        <v>40761</v>
      </c>
      <c r="B961" s="128">
        <v>0.75</v>
      </c>
      <c r="C961" s="129">
        <v>4.5</v>
      </c>
      <c r="D961" s="129">
        <v>6.25</v>
      </c>
      <c r="E961" s="129"/>
    </row>
    <row r="962" spans="1:5">
      <c r="A962" s="127">
        <v>40762</v>
      </c>
      <c r="B962" s="128">
        <v>0.75</v>
      </c>
      <c r="C962" s="129">
        <v>4.5</v>
      </c>
      <c r="D962" s="129">
        <v>6.25</v>
      </c>
      <c r="E962" s="129"/>
    </row>
    <row r="963" spans="1:5">
      <c r="A963" s="127">
        <v>40763</v>
      </c>
      <c r="B963" s="128">
        <v>0.75</v>
      </c>
      <c r="C963" s="129">
        <v>4.5</v>
      </c>
      <c r="D963" s="129">
        <v>6.25</v>
      </c>
      <c r="E963" s="129"/>
    </row>
    <row r="964" spans="1:5">
      <c r="A964" s="127">
        <v>40764</v>
      </c>
      <c r="B964" s="128">
        <v>0.75</v>
      </c>
      <c r="C964" s="129">
        <v>4.5</v>
      </c>
      <c r="D964" s="129">
        <v>6.25</v>
      </c>
      <c r="E964" s="129"/>
    </row>
    <row r="965" spans="1:5">
      <c r="A965" s="127">
        <v>40765</v>
      </c>
      <c r="B965" s="128">
        <v>0.75</v>
      </c>
      <c r="C965" s="129">
        <v>4.5</v>
      </c>
      <c r="D965" s="129">
        <v>6.25</v>
      </c>
      <c r="E965" s="129"/>
    </row>
    <row r="966" spans="1:5">
      <c r="A966" s="127">
        <v>40766</v>
      </c>
      <c r="B966" s="128">
        <v>0.75</v>
      </c>
      <c r="C966" s="129">
        <v>4.5</v>
      </c>
      <c r="D966" s="129">
        <v>6.25</v>
      </c>
      <c r="E966" s="129"/>
    </row>
    <row r="967" spans="1:5">
      <c r="A967" s="127">
        <v>40767</v>
      </c>
      <c r="B967" s="128">
        <v>0.75</v>
      </c>
      <c r="C967" s="129">
        <v>4.5</v>
      </c>
      <c r="D967" s="129">
        <v>6.25</v>
      </c>
      <c r="E967" s="129"/>
    </row>
    <row r="968" spans="1:5">
      <c r="A968" s="127">
        <v>40768</v>
      </c>
      <c r="B968" s="128">
        <v>0.75</v>
      </c>
      <c r="C968" s="129">
        <v>4.5</v>
      </c>
      <c r="D968" s="129">
        <v>6.25</v>
      </c>
      <c r="E968" s="129"/>
    </row>
    <row r="969" spans="1:5">
      <c r="A969" s="127">
        <v>40769</v>
      </c>
      <c r="B969" s="128">
        <v>0.75</v>
      </c>
      <c r="C969" s="129">
        <v>4.5</v>
      </c>
      <c r="D969" s="129">
        <v>6.25</v>
      </c>
      <c r="E969" s="129"/>
    </row>
    <row r="970" spans="1:5">
      <c r="A970" s="127">
        <v>40770</v>
      </c>
      <c r="B970" s="128">
        <v>0.75</v>
      </c>
      <c r="C970" s="129">
        <v>4.5</v>
      </c>
      <c r="D970" s="129">
        <v>6.25</v>
      </c>
      <c r="E970" s="129"/>
    </row>
    <row r="971" spans="1:5">
      <c r="A971" s="127">
        <v>40771</v>
      </c>
      <c r="B971" s="128">
        <v>0.75</v>
      </c>
      <c r="C971" s="129">
        <v>4.5</v>
      </c>
      <c r="D971" s="129">
        <v>6.25</v>
      </c>
      <c r="E971" s="129"/>
    </row>
    <row r="972" spans="1:5">
      <c r="A972" s="127">
        <v>40772</v>
      </c>
      <c r="B972" s="128">
        <v>0.75</v>
      </c>
      <c r="C972" s="129">
        <v>4.5</v>
      </c>
      <c r="D972" s="129">
        <v>6.25</v>
      </c>
      <c r="E972" s="129"/>
    </row>
    <row r="973" spans="1:5">
      <c r="A973" s="127">
        <v>40773</v>
      </c>
      <c r="B973" s="128">
        <v>0.75</v>
      </c>
      <c r="C973" s="129">
        <v>4.5</v>
      </c>
      <c r="D973" s="129">
        <v>6.25</v>
      </c>
      <c r="E973" s="129"/>
    </row>
    <row r="974" spans="1:5">
      <c r="A974" s="127">
        <v>40774</v>
      </c>
      <c r="B974" s="128">
        <v>0.75</v>
      </c>
      <c r="C974" s="129">
        <v>4.5</v>
      </c>
      <c r="D974" s="129">
        <v>6.25</v>
      </c>
      <c r="E974" s="129"/>
    </row>
    <row r="975" spans="1:5">
      <c r="A975" s="127">
        <v>40775</v>
      </c>
      <c r="B975" s="128">
        <v>0.75</v>
      </c>
      <c r="C975" s="129">
        <v>4.5</v>
      </c>
      <c r="D975" s="129">
        <v>6.25</v>
      </c>
      <c r="E975" s="129"/>
    </row>
    <row r="976" spans="1:5">
      <c r="A976" s="127">
        <v>40776</v>
      </c>
      <c r="B976" s="128">
        <v>0.75</v>
      </c>
      <c r="C976" s="129">
        <v>4.5</v>
      </c>
      <c r="D976" s="129">
        <v>6.25</v>
      </c>
      <c r="E976" s="129"/>
    </row>
    <row r="977" spans="1:5">
      <c r="A977" s="127">
        <v>40777</v>
      </c>
      <c r="B977" s="128">
        <v>0.75</v>
      </c>
      <c r="C977" s="129">
        <v>4.5</v>
      </c>
      <c r="D977" s="129">
        <v>6.25</v>
      </c>
      <c r="E977" s="129"/>
    </row>
    <row r="978" spans="1:5">
      <c r="A978" s="127">
        <v>40778</v>
      </c>
      <c r="B978" s="128">
        <v>0.75</v>
      </c>
      <c r="C978" s="129">
        <v>4.5</v>
      </c>
      <c r="D978" s="129">
        <v>6.25</v>
      </c>
      <c r="E978" s="129"/>
    </row>
    <row r="979" spans="1:5">
      <c r="A979" s="127">
        <v>40779</v>
      </c>
      <c r="B979" s="128">
        <v>0.75</v>
      </c>
      <c r="C979" s="129">
        <v>4.5</v>
      </c>
      <c r="D979" s="129">
        <v>6.25</v>
      </c>
      <c r="E979" s="129"/>
    </row>
    <row r="980" spans="1:5">
      <c r="A980" s="127">
        <v>40780</v>
      </c>
      <c r="B980" s="128">
        <v>0.75</v>
      </c>
      <c r="C980" s="129">
        <v>4.5</v>
      </c>
      <c r="D980" s="129">
        <v>6.25</v>
      </c>
      <c r="E980" s="129"/>
    </row>
    <row r="981" spans="1:5">
      <c r="A981" s="127">
        <v>40781</v>
      </c>
      <c r="B981" s="128">
        <v>0.75</v>
      </c>
      <c r="C981" s="129">
        <v>4.5</v>
      </c>
      <c r="D981" s="129">
        <v>6.25</v>
      </c>
      <c r="E981" s="129"/>
    </row>
    <row r="982" spans="1:5">
      <c r="A982" s="127">
        <v>40782</v>
      </c>
      <c r="B982" s="128">
        <v>0.75</v>
      </c>
      <c r="C982" s="129">
        <v>4.5</v>
      </c>
      <c r="D982" s="129">
        <v>6.25</v>
      </c>
      <c r="E982" s="129"/>
    </row>
    <row r="983" spans="1:5">
      <c r="A983" s="127">
        <v>40783</v>
      </c>
      <c r="B983" s="128">
        <v>0.75</v>
      </c>
      <c r="C983" s="129">
        <v>4.5</v>
      </c>
      <c r="D983" s="129">
        <v>6.25</v>
      </c>
      <c r="E983" s="129"/>
    </row>
    <row r="984" spans="1:5">
      <c r="A984" s="127">
        <v>40784</v>
      </c>
      <c r="B984" s="128">
        <v>0.75</v>
      </c>
      <c r="C984" s="129">
        <v>4.5</v>
      </c>
      <c r="D984" s="129">
        <v>6.25</v>
      </c>
      <c r="E984" s="129"/>
    </row>
    <row r="985" spans="1:5">
      <c r="A985" s="127">
        <v>40785</v>
      </c>
      <c r="B985" s="128">
        <v>0.75</v>
      </c>
      <c r="C985" s="129">
        <v>4.5</v>
      </c>
      <c r="D985" s="129">
        <v>6.25</v>
      </c>
      <c r="E985" s="129"/>
    </row>
    <row r="986" spans="1:5">
      <c r="A986" s="127">
        <v>40786</v>
      </c>
      <c r="B986" s="128">
        <v>0.75</v>
      </c>
      <c r="C986" s="129">
        <v>4.5</v>
      </c>
      <c r="D986" s="129">
        <v>6.25</v>
      </c>
      <c r="E986" s="129"/>
    </row>
    <row r="987" spans="1:5">
      <c r="A987" s="127">
        <v>40787</v>
      </c>
      <c r="B987" s="128">
        <v>0.75</v>
      </c>
      <c r="C987" s="129">
        <v>4.5</v>
      </c>
      <c r="D987" s="129">
        <v>6.25</v>
      </c>
      <c r="E987" s="129"/>
    </row>
    <row r="988" spans="1:5">
      <c r="A988" s="127">
        <v>40788</v>
      </c>
      <c r="B988" s="128">
        <v>0.75</v>
      </c>
      <c r="C988" s="129">
        <v>4.5</v>
      </c>
      <c r="D988" s="129">
        <v>6.25</v>
      </c>
      <c r="E988" s="129"/>
    </row>
    <row r="989" spans="1:5">
      <c r="A989" s="127">
        <v>40789</v>
      </c>
      <c r="B989" s="128">
        <v>0.75</v>
      </c>
      <c r="C989" s="129">
        <v>4.5</v>
      </c>
      <c r="D989" s="129">
        <v>6.25</v>
      </c>
      <c r="E989" s="129"/>
    </row>
    <row r="990" spans="1:5">
      <c r="A990" s="127">
        <v>40790</v>
      </c>
      <c r="B990" s="128">
        <v>0.75</v>
      </c>
      <c r="C990" s="129">
        <v>4.5</v>
      </c>
      <c r="D990" s="129">
        <v>6.25</v>
      </c>
      <c r="E990" s="129"/>
    </row>
    <row r="991" spans="1:5">
      <c r="A991" s="127">
        <v>40791</v>
      </c>
      <c r="B991" s="128">
        <v>0.75</v>
      </c>
      <c r="C991" s="129">
        <v>4.5</v>
      </c>
      <c r="D991" s="129">
        <v>6.25</v>
      </c>
      <c r="E991" s="129"/>
    </row>
    <row r="992" spans="1:5">
      <c r="A992" s="127">
        <v>40792</v>
      </c>
      <c r="B992" s="128">
        <v>0.75</v>
      </c>
      <c r="C992" s="129">
        <v>4.5</v>
      </c>
      <c r="D992" s="129">
        <v>6.25</v>
      </c>
      <c r="E992" s="129"/>
    </row>
    <row r="993" spans="1:5">
      <c r="A993" s="127">
        <v>40793</v>
      </c>
      <c r="B993" s="128">
        <v>0.75</v>
      </c>
      <c r="C993" s="129">
        <v>4.5</v>
      </c>
      <c r="D993" s="129">
        <v>6.25</v>
      </c>
      <c r="E993" s="129"/>
    </row>
    <row r="994" spans="1:5">
      <c r="A994" s="127">
        <v>40794</v>
      </c>
      <c r="B994" s="128">
        <v>0.75</v>
      </c>
      <c r="C994" s="129">
        <v>4.5</v>
      </c>
      <c r="D994" s="129">
        <v>6.25</v>
      </c>
      <c r="E994" s="129"/>
    </row>
    <row r="995" spans="1:5">
      <c r="A995" s="127">
        <v>40795</v>
      </c>
      <c r="B995" s="128">
        <v>0.75</v>
      </c>
      <c r="C995" s="129">
        <v>4.5</v>
      </c>
      <c r="D995" s="129">
        <v>6.25</v>
      </c>
      <c r="E995" s="129"/>
    </row>
    <row r="996" spans="1:5">
      <c r="A996" s="127">
        <v>40796</v>
      </c>
      <c r="B996" s="128">
        <v>0.75</v>
      </c>
      <c r="C996" s="129">
        <v>4.5</v>
      </c>
      <c r="D996" s="129">
        <v>6.25</v>
      </c>
      <c r="E996" s="129"/>
    </row>
    <row r="997" spans="1:5">
      <c r="A997" s="127">
        <v>40797</v>
      </c>
      <c r="B997" s="128">
        <v>0.75</v>
      </c>
      <c r="C997" s="129">
        <v>4.5</v>
      </c>
      <c r="D997" s="129">
        <v>6.25</v>
      </c>
      <c r="E997" s="129"/>
    </row>
    <row r="998" spans="1:5">
      <c r="A998" s="127">
        <v>40798</v>
      </c>
      <c r="B998" s="128">
        <v>0.75</v>
      </c>
      <c r="C998" s="129">
        <v>4.5</v>
      </c>
      <c r="D998" s="129">
        <v>6.25</v>
      </c>
      <c r="E998" s="129"/>
    </row>
    <row r="999" spans="1:5">
      <c r="A999" s="127">
        <v>40799</v>
      </c>
      <c r="B999" s="128">
        <v>0.75</v>
      </c>
      <c r="C999" s="129">
        <v>4.5</v>
      </c>
      <c r="D999" s="129">
        <v>6.25</v>
      </c>
      <c r="E999" s="129"/>
    </row>
    <row r="1000" spans="1:5">
      <c r="A1000" s="127">
        <v>40800</v>
      </c>
      <c r="B1000" s="128">
        <v>0.75</v>
      </c>
      <c r="C1000" s="129">
        <v>4.5</v>
      </c>
      <c r="D1000" s="129">
        <v>6.25</v>
      </c>
      <c r="E1000" s="129"/>
    </row>
    <row r="1001" spans="1:5">
      <c r="A1001" s="127">
        <v>40801</v>
      </c>
      <c r="B1001" s="128">
        <v>0.75</v>
      </c>
      <c r="C1001" s="129">
        <v>4.5</v>
      </c>
      <c r="D1001" s="129">
        <v>6.25</v>
      </c>
      <c r="E1001" s="129"/>
    </row>
    <row r="1002" spans="1:5">
      <c r="A1002" s="127">
        <v>40802</v>
      </c>
      <c r="B1002" s="128">
        <v>0.75</v>
      </c>
      <c r="C1002" s="129">
        <v>4.5</v>
      </c>
      <c r="D1002" s="129">
        <v>6.25</v>
      </c>
      <c r="E1002" s="129"/>
    </row>
    <row r="1003" spans="1:5">
      <c r="A1003" s="127">
        <v>40803</v>
      </c>
      <c r="B1003" s="128">
        <v>0.75</v>
      </c>
      <c r="C1003" s="129">
        <v>4.5</v>
      </c>
      <c r="D1003" s="129">
        <v>6.25</v>
      </c>
      <c r="E1003" s="129"/>
    </row>
    <row r="1004" spans="1:5">
      <c r="A1004" s="127">
        <v>40804</v>
      </c>
      <c r="B1004" s="128">
        <v>0.75</v>
      </c>
      <c r="C1004" s="129">
        <v>4.5</v>
      </c>
      <c r="D1004" s="129">
        <v>6.25</v>
      </c>
      <c r="E1004" s="129"/>
    </row>
    <row r="1005" spans="1:5">
      <c r="A1005" s="127">
        <v>40805</v>
      </c>
      <c r="B1005" s="128">
        <v>0.75</v>
      </c>
      <c r="C1005" s="129">
        <v>4.5</v>
      </c>
      <c r="D1005" s="129">
        <v>6.25</v>
      </c>
      <c r="E1005" s="129"/>
    </row>
    <row r="1006" spans="1:5">
      <c r="A1006" s="127">
        <v>40806</v>
      </c>
      <c r="B1006" s="128">
        <v>0.75</v>
      </c>
      <c r="C1006" s="129">
        <v>4.5</v>
      </c>
      <c r="D1006" s="129">
        <v>6.25</v>
      </c>
      <c r="E1006" s="129"/>
    </row>
    <row r="1007" spans="1:5">
      <c r="A1007" s="127">
        <v>40807</v>
      </c>
      <c r="B1007" s="128">
        <v>0.75</v>
      </c>
      <c r="C1007" s="129">
        <v>4.5</v>
      </c>
      <c r="D1007" s="129">
        <v>6.25</v>
      </c>
      <c r="E1007" s="129"/>
    </row>
    <row r="1008" spans="1:5">
      <c r="A1008" s="127">
        <v>40808</v>
      </c>
      <c r="B1008" s="128">
        <v>0.75</v>
      </c>
      <c r="C1008" s="129">
        <v>4.5</v>
      </c>
      <c r="D1008" s="129">
        <v>6.25</v>
      </c>
      <c r="E1008" s="129"/>
    </row>
    <row r="1009" spans="1:5">
      <c r="A1009" s="127">
        <v>40809</v>
      </c>
      <c r="B1009" s="128">
        <v>0.75</v>
      </c>
      <c r="C1009" s="129">
        <v>4.5</v>
      </c>
      <c r="D1009" s="129">
        <v>6.25</v>
      </c>
      <c r="E1009" s="129"/>
    </row>
    <row r="1010" spans="1:5">
      <c r="A1010" s="127">
        <v>40810</v>
      </c>
      <c r="B1010" s="128">
        <v>0.75</v>
      </c>
      <c r="C1010" s="129">
        <v>4.5</v>
      </c>
      <c r="D1010" s="129">
        <v>6.25</v>
      </c>
      <c r="E1010" s="129"/>
    </row>
    <row r="1011" spans="1:5">
      <c r="A1011" s="127">
        <v>40811</v>
      </c>
      <c r="B1011" s="128">
        <v>0.75</v>
      </c>
      <c r="C1011" s="129">
        <v>4.5</v>
      </c>
      <c r="D1011" s="129">
        <v>6.25</v>
      </c>
      <c r="E1011" s="129"/>
    </row>
    <row r="1012" spans="1:5">
      <c r="A1012" s="127">
        <v>40812</v>
      </c>
      <c r="B1012" s="128">
        <v>0.75</v>
      </c>
      <c r="C1012" s="129">
        <v>4.5</v>
      </c>
      <c r="D1012" s="129">
        <v>6.25</v>
      </c>
      <c r="E1012" s="129"/>
    </row>
    <row r="1013" spans="1:5">
      <c r="A1013" s="127">
        <v>40813</v>
      </c>
      <c r="B1013" s="128">
        <v>0.75</v>
      </c>
      <c r="C1013" s="129">
        <v>4.5</v>
      </c>
      <c r="D1013" s="129">
        <v>6.25</v>
      </c>
      <c r="E1013" s="129"/>
    </row>
    <row r="1014" spans="1:5">
      <c r="A1014" s="127">
        <v>40814</v>
      </c>
      <c r="B1014" s="128">
        <v>0.75</v>
      </c>
      <c r="C1014" s="129">
        <v>4.5</v>
      </c>
      <c r="D1014" s="129">
        <v>6.25</v>
      </c>
      <c r="E1014" s="129"/>
    </row>
    <row r="1015" spans="1:5">
      <c r="A1015" s="127">
        <v>40815</v>
      </c>
      <c r="B1015" s="128">
        <v>0.75</v>
      </c>
      <c r="C1015" s="129">
        <v>4.5</v>
      </c>
      <c r="D1015" s="129">
        <v>6.25</v>
      </c>
      <c r="E1015" s="129"/>
    </row>
    <row r="1016" spans="1:5">
      <c r="A1016" s="127">
        <v>40816</v>
      </c>
      <c r="B1016" s="128">
        <v>0.75</v>
      </c>
      <c r="C1016" s="129">
        <v>4.5</v>
      </c>
      <c r="D1016" s="129">
        <v>6.25</v>
      </c>
      <c r="E1016" s="129"/>
    </row>
    <row r="1017" spans="1:5">
      <c r="A1017" s="127">
        <v>40817</v>
      </c>
      <c r="B1017" s="128">
        <v>0.75</v>
      </c>
      <c r="C1017" s="129">
        <v>4.5</v>
      </c>
      <c r="D1017" s="129">
        <v>6.25</v>
      </c>
      <c r="E1017" s="129"/>
    </row>
    <row r="1018" spans="1:5">
      <c r="A1018" s="127">
        <v>40818</v>
      </c>
      <c r="B1018" s="128">
        <v>0.75</v>
      </c>
      <c r="C1018" s="129">
        <v>4.5</v>
      </c>
      <c r="D1018" s="129">
        <v>6.25</v>
      </c>
      <c r="E1018" s="129"/>
    </row>
    <row r="1019" spans="1:5">
      <c r="A1019" s="127">
        <v>40819</v>
      </c>
      <c r="B1019" s="128">
        <v>0.75</v>
      </c>
      <c r="C1019" s="129">
        <v>4.5</v>
      </c>
      <c r="D1019" s="129">
        <v>6.25</v>
      </c>
      <c r="E1019" s="129"/>
    </row>
    <row r="1020" spans="1:5">
      <c r="A1020" s="127">
        <v>40820</v>
      </c>
      <c r="B1020" s="128">
        <v>0.75</v>
      </c>
      <c r="C1020" s="129">
        <v>4.5</v>
      </c>
      <c r="D1020" s="129">
        <v>6.25</v>
      </c>
      <c r="E1020" s="129"/>
    </row>
    <row r="1021" spans="1:5">
      <c r="A1021" s="127">
        <v>40821</v>
      </c>
      <c r="B1021" s="128">
        <v>0.75</v>
      </c>
      <c r="C1021" s="129">
        <v>4.5</v>
      </c>
      <c r="D1021" s="129">
        <v>6.25</v>
      </c>
      <c r="E1021" s="129"/>
    </row>
    <row r="1022" spans="1:5">
      <c r="A1022" s="127">
        <v>40822</v>
      </c>
      <c r="B1022" s="128">
        <v>0.75</v>
      </c>
      <c r="C1022" s="129">
        <v>4.5</v>
      </c>
      <c r="D1022" s="129">
        <v>6.25</v>
      </c>
      <c r="E1022" s="129"/>
    </row>
    <row r="1023" spans="1:5">
      <c r="A1023" s="127">
        <v>40823</v>
      </c>
      <c r="B1023" s="128">
        <v>0.75</v>
      </c>
      <c r="C1023" s="129">
        <v>4.5</v>
      </c>
      <c r="D1023" s="129">
        <v>6.25</v>
      </c>
      <c r="E1023" s="129"/>
    </row>
    <row r="1024" spans="1:5">
      <c r="A1024" s="127">
        <v>40824</v>
      </c>
      <c r="B1024" s="128">
        <v>0.75</v>
      </c>
      <c r="C1024" s="129">
        <v>4.5</v>
      </c>
      <c r="D1024" s="129">
        <v>6.25</v>
      </c>
      <c r="E1024" s="129"/>
    </row>
    <row r="1025" spans="1:5">
      <c r="A1025" s="127">
        <v>40825</v>
      </c>
      <c r="B1025" s="128">
        <v>0.75</v>
      </c>
      <c r="C1025" s="129">
        <v>4.5</v>
      </c>
      <c r="D1025" s="129">
        <v>6.25</v>
      </c>
      <c r="E1025" s="129"/>
    </row>
    <row r="1026" spans="1:5">
      <c r="A1026" s="127">
        <v>40826</v>
      </c>
      <c r="B1026" s="128">
        <v>0.75</v>
      </c>
      <c r="C1026" s="129">
        <v>4.5</v>
      </c>
      <c r="D1026" s="129">
        <v>6.25</v>
      </c>
      <c r="E1026" s="129"/>
    </row>
    <row r="1027" spans="1:5">
      <c r="A1027" s="127">
        <v>40827</v>
      </c>
      <c r="B1027" s="128">
        <v>0.75</v>
      </c>
      <c r="C1027" s="129">
        <v>4.5</v>
      </c>
      <c r="D1027" s="129">
        <v>6.25</v>
      </c>
      <c r="E1027" s="129"/>
    </row>
    <row r="1028" spans="1:5">
      <c r="A1028" s="127">
        <v>40828</v>
      </c>
      <c r="B1028" s="128">
        <v>0.75</v>
      </c>
      <c r="C1028" s="129">
        <v>4.5</v>
      </c>
      <c r="D1028" s="129">
        <v>6.25</v>
      </c>
      <c r="E1028" s="129"/>
    </row>
    <row r="1029" spans="1:5">
      <c r="A1029" s="127">
        <v>40829</v>
      </c>
      <c r="B1029" s="128">
        <v>0.75</v>
      </c>
      <c r="C1029" s="129">
        <v>4.5</v>
      </c>
      <c r="D1029" s="129">
        <v>6.25</v>
      </c>
      <c r="E1029" s="129"/>
    </row>
    <row r="1030" spans="1:5">
      <c r="A1030" s="127">
        <v>40830</v>
      </c>
      <c r="B1030" s="128">
        <v>0.75</v>
      </c>
      <c r="C1030" s="129">
        <v>4.5</v>
      </c>
      <c r="D1030" s="129">
        <v>6.25</v>
      </c>
      <c r="E1030" s="129"/>
    </row>
    <row r="1031" spans="1:5">
      <c r="A1031" s="127">
        <v>40831</v>
      </c>
      <c r="B1031" s="128">
        <v>0.75</v>
      </c>
      <c r="C1031" s="129">
        <v>4.5</v>
      </c>
      <c r="D1031" s="129">
        <v>6.25</v>
      </c>
      <c r="E1031" s="129"/>
    </row>
    <row r="1032" spans="1:5">
      <c r="A1032" s="127">
        <v>40832</v>
      </c>
      <c r="B1032" s="128">
        <v>0.75</v>
      </c>
      <c r="C1032" s="129">
        <v>4.5</v>
      </c>
      <c r="D1032" s="129">
        <v>6.25</v>
      </c>
      <c r="E1032" s="129"/>
    </row>
    <row r="1033" spans="1:5">
      <c r="A1033" s="127">
        <v>40833</v>
      </c>
      <c r="B1033" s="128">
        <v>0.75</v>
      </c>
      <c r="C1033" s="129">
        <v>4.5</v>
      </c>
      <c r="D1033" s="129">
        <v>6.25</v>
      </c>
      <c r="E1033" s="129"/>
    </row>
    <row r="1034" spans="1:5">
      <c r="A1034" s="127">
        <v>40834</v>
      </c>
      <c r="B1034" s="128">
        <v>0.75</v>
      </c>
      <c r="C1034" s="129">
        <v>4.5</v>
      </c>
      <c r="D1034" s="129">
        <v>6.25</v>
      </c>
      <c r="E1034" s="129"/>
    </row>
    <row r="1035" spans="1:5">
      <c r="A1035" s="127">
        <v>40835</v>
      </c>
      <c r="B1035" s="128">
        <v>0.75</v>
      </c>
      <c r="C1035" s="129">
        <v>4.5</v>
      </c>
      <c r="D1035" s="129">
        <v>6.25</v>
      </c>
      <c r="E1035" s="129"/>
    </row>
    <row r="1036" spans="1:5">
      <c r="A1036" s="127">
        <v>40836</v>
      </c>
      <c r="B1036" s="128">
        <v>0.75</v>
      </c>
      <c r="C1036" s="129">
        <v>4.5</v>
      </c>
      <c r="D1036" s="129">
        <v>6.25</v>
      </c>
      <c r="E1036" s="129"/>
    </row>
    <row r="1037" spans="1:5">
      <c r="A1037" s="127">
        <v>40837</v>
      </c>
      <c r="B1037" s="128">
        <v>0.75</v>
      </c>
      <c r="C1037" s="129">
        <v>4.5</v>
      </c>
      <c r="D1037" s="129">
        <v>6.25</v>
      </c>
      <c r="E1037" s="129"/>
    </row>
    <row r="1038" spans="1:5">
      <c r="A1038" s="127">
        <v>40838</v>
      </c>
      <c r="B1038" s="128">
        <v>0.75</v>
      </c>
      <c r="C1038" s="129">
        <v>4.5</v>
      </c>
      <c r="D1038" s="129">
        <v>6.25</v>
      </c>
      <c r="E1038" s="129"/>
    </row>
    <row r="1039" spans="1:5">
      <c r="A1039" s="127">
        <v>40839</v>
      </c>
      <c r="B1039" s="128">
        <v>0.75</v>
      </c>
      <c r="C1039" s="129">
        <v>4.5</v>
      </c>
      <c r="D1039" s="129">
        <v>6.25</v>
      </c>
      <c r="E1039" s="129"/>
    </row>
    <row r="1040" spans="1:5">
      <c r="A1040" s="127">
        <v>40840</v>
      </c>
      <c r="B1040" s="128">
        <v>0.75</v>
      </c>
      <c r="C1040" s="129">
        <v>4.5</v>
      </c>
      <c r="D1040" s="129">
        <v>6.25</v>
      </c>
      <c r="E1040" s="129"/>
    </row>
    <row r="1041" spans="1:5">
      <c r="A1041" s="127">
        <v>40841</v>
      </c>
      <c r="B1041" s="128">
        <v>0.75</v>
      </c>
      <c r="C1041" s="129">
        <v>4.5</v>
      </c>
      <c r="D1041" s="129">
        <v>6.25</v>
      </c>
      <c r="E1041" s="129"/>
    </row>
    <row r="1042" spans="1:5">
      <c r="A1042" s="127">
        <v>40842</v>
      </c>
      <c r="B1042" s="128">
        <v>0.75</v>
      </c>
      <c r="C1042" s="129">
        <v>4.5</v>
      </c>
      <c r="D1042" s="129">
        <v>6.25</v>
      </c>
      <c r="E1042" s="129"/>
    </row>
    <row r="1043" spans="1:5">
      <c r="A1043" s="127">
        <v>40843</v>
      </c>
      <c r="B1043" s="128">
        <v>0.75</v>
      </c>
      <c r="C1043" s="129">
        <v>4.5</v>
      </c>
      <c r="D1043" s="129">
        <v>6.25</v>
      </c>
      <c r="E1043" s="129"/>
    </row>
    <row r="1044" spans="1:5">
      <c r="A1044" s="127">
        <v>40844</v>
      </c>
      <c r="B1044" s="128">
        <v>0.75</v>
      </c>
      <c r="C1044" s="129">
        <v>4.5</v>
      </c>
      <c r="D1044" s="129">
        <v>6.25</v>
      </c>
      <c r="E1044" s="129"/>
    </row>
    <row r="1045" spans="1:5">
      <c r="A1045" s="127">
        <v>40845</v>
      </c>
      <c r="B1045" s="128">
        <v>0.75</v>
      </c>
      <c r="C1045" s="129">
        <v>4.5</v>
      </c>
      <c r="D1045" s="129">
        <v>6.25</v>
      </c>
      <c r="E1045" s="129"/>
    </row>
    <row r="1046" spans="1:5">
      <c r="A1046" s="127">
        <v>40846</v>
      </c>
      <c r="B1046" s="128">
        <v>0.75</v>
      </c>
      <c r="C1046" s="129">
        <v>4.5</v>
      </c>
      <c r="D1046" s="129">
        <v>6.25</v>
      </c>
      <c r="E1046" s="129"/>
    </row>
    <row r="1047" spans="1:5">
      <c r="A1047" s="127">
        <v>40847</v>
      </c>
      <c r="B1047" s="128">
        <v>0.75</v>
      </c>
      <c r="C1047" s="129">
        <v>4.5</v>
      </c>
      <c r="D1047" s="129">
        <v>6.25</v>
      </c>
      <c r="E1047" s="129"/>
    </row>
    <row r="1048" spans="1:5">
      <c r="A1048" s="127">
        <v>40848</v>
      </c>
      <c r="B1048" s="128">
        <v>0.75</v>
      </c>
      <c r="C1048" s="129">
        <v>4.5</v>
      </c>
      <c r="D1048" s="129">
        <v>6.25</v>
      </c>
      <c r="E1048" s="129"/>
    </row>
    <row r="1049" spans="1:5">
      <c r="A1049" s="127">
        <v>40849</v>
      </c>
      <c r="B1049" s="128">
        <v>0.75</v>
      </c>
      <c r="C1049" s="129">
        <v>4.5</v>
      </c>
      <c r="D1049" s="129">
        <v>6.25</v>
      </c>
      <c r="E1049" s="129"/>
    </row>
    <row r="1050" spans="1:5">
      <c r="A1050" s="127">
        <v>40850</v>
      </c>
      <c r="B1050" s="128">
        <v>0.75</v>
      </c>
      <c r="C1050" s="129">
        <v>4.5</v>
      </c>
      <c r="D1050" s="129">
        <v>6</v>
      </c>
      <c r="E1050" s="129"/>
    </row>
    <row r="1051" spans="1:5">
      <c r="A1051" s="127">
        <v>40851</v>
      </c>
      <c r="B1051" s="128">
        <v>0.75</v>
      </c>
      <c r="C1051" s="129">
        <v>4.5</v>
      </c>
      <c r="D1051" s="129">
        <v>6</v>
      </c>
      <c r="E1051" s="129"/>
    </row>
    <row r="1052" spans="1:5">
      <c r="A1052" s="127">
        <v>40852</v>
      </c>
      <c r="B1052" s="128">
        <v>0.75</v>
      </c>
      <c r="C1052" s="129">
        <v>4.5</v>
      </c>
      <c r="D1052" s="129">
        <v>6</v>
      </c>
      <c r="E1052" s="129"/>
    </row>
    <row r="1053" spans="1:5">
      <c r="A1053" s="127">
        <v>40853</v>
      </c>
      <c r="B1053" s="128">
        <v>0.75</v>
      </c>
      <c r="C1053" s="129">
        <v>4.5</v>
      </c>
      <c r="D1053" s="129">
        <v>6</v>
      </c>
      <c r="E1053" s="129"/>
    </row>
    <row r="1054" spans="1:5">
      <c r="A1054" s="127">
        <v>40854</v>
      </c>
      <c r="B1054" s="128">
        <v>0.75</v>
      </c>
      <c r="C1054" s="129">
        <v>4.5</v>
      </c>
      <c r="D1054" s="129">
        <v>6</v>
      </c>
      <c r="E1054" s="129"/>
    </row>
    <row r="1055" spans="1:5">
      <c r="A1055" s="127">
        <v>40855</v>
      </c>
      <c r="B1055" s="128">
        <v>0.75</v>
      </c>
      <c r="C1055" s="129">
        <v>4.5</v>
      </c>
      <c r="D1055" s="129">
        <v>6</v>
      </c>
      <c r="E1055" s="129"/>
    </row>
    <row r="1056" spans="1:5">
      <c r="A1056" s="127">
        <v>40856</v>
      </c>
      <c r="B1056" s="128">
        <v>0.75</v>
      </c>
      <c r="C1056" s="129">
        <v>4.5</v>
      </c>
      <c r="D1056" s="129">
        <v>6</v>
      </c>
      <c r="E1056" s="129"/>
    </row>
    <row r="1057" spans="1:5">
      <c r="A1057" s="127">
        <v>40857</v>
      </c>
      <c r="B1057" s="128">
        <v>0.75</v>
      </c>
      <c r="C1057" s="129">
        <v>4.5</v>
      </c>
      <c r="D1057" s="129">
        <v>6</v>
      </c>
      <c r="E1057" s="129"/>
    </row>
    <row r="1058" spans="1:5">
      <c r="A1058" s="127">
        <v>40858</v>
      </c>
      <c r="B1058" s="128">
        <v>0.75</v>
      </c>
      <c r="C1058" s="129">
        <v>4.5</v>
      </c>
      <c r="D1058" s="129">
        <v>6</v>
      </c>
      <c r="E1058" s="129"/>
    </row>
    <row r="1059" spans="1:5">
      <c r="A1059" s="127">
        <v>40859</v>
      </c>
      <c r="B1059" s="128">
        <v>0.75</v>
      </c>
      <c r="C1059" s="129">
        <v>4.5</v>
      </c>
      <c r="D1059" s="129">
        <v>6</v>
      </c>
      <c r="E1059" s="129"/>
    </row>
    <row r="1060" spans="1:5">
      <c r="A1060" s="127">
        <v>40860</v>
      </c>
      <c r="B1060" s="128">
        <v>0.75</v>
      </c>
      <c r="C1060" s="129">
        <v>4.5</v>
      </c>
      <c r="D1060" s="129">
        <v>6</v>
      </c>
      <c r="E1060" s="129"/>
    </row>
    <row r="1061" spans="1:5">
      <c r="A1061" s="127">
        <v>40861</v>
      </c>
      <c r="B1061" s="128">
        <v>0.75</v>
      </c>
      <c r="C1061" s="129">
        <v>4.5</v>
      </c>
      <c r="D1061" s="129">
        <v>6</v>
      </c>
      <c r="E1061" s="129"/>
    </row>
    <row r="1062" spans="1:5">
      <c r="A1062" s="127">
        <v>40862</v>
      </c>
      <c r="B1062" s="128">
        <v>0.75</v>
      </c>
      <c r="C1062" s="129">
        <v>4.5</v>
      </c>
      <c r="D1062" s="129">
        <v>6</v>
      </c>
      <c r="E1062" s="129"/>
    </row>
    <row r="1063" spans="1:5">
      <c r="A1063" s="127">
        <v>40863</v>
      </c>
      <c r="B1063" s="128">
        <v>0.75</v>
      </c>
      <c r="C1063" s="129">
        <v>4.5</v>
      </c>
      <c r="D1063" s="129">
        <v>6</v>
      </c>
      <c r="E1063" s="129"/>
    </row>
    <row r="1064" spans="1:5">
      <c r="A1064" s="127">
        <v>40864</v>
      </c>
      <c r="B1064" s="128">
        <v>0.75</v>
      </c>
      <c r="C1064" s="129">
        <v>4.5</v>
      </c>
      <c r="D1064" s="129">
        <v>6</v>
      </c>
      <c r="E1064" s="129"/>
    </row>
    <row r="1065" spans="1:5">
      <c r="A1065" s="127">
        <v>40865</v>
      </c>
      <c r="B1065" s="128">
        <v>0.75</v>
      </c>
      <c r="C1065" s="129">
        <v>4.5</v>
      </c>
      <c r="D1065" s="129">
        <v>6</v>
      </c>
      <c r="E1065" s="129"/>
    </row>
    <row r="1066" spans="1:5">
      <c r="A1066" s="127">
        <v>40866</v>
      </c>
      <c r="B1066" s="128">
        <v>0.75</v>
      </c>
      <c r="C1066" s="129">
        <v>4.5</v>
      </c>
      <c r="D1066" s="129">
        <v>6</v>
      </c>
      <c r="E1066" s="129"/>
    </row>
    <row r="1067" spans="1:5">
      <c r="A1067" s="127">
        <v>40867</v>
      </c>
      <c r="B1067" s="128">
        <v>0.75</v>
      </c>
      <c r="C1067" s="129">
        <v>4.5</v>
      </c>
      <c r="D1067" s="129">
        <v>6</v>
      </c>
      <c r="E1067" s="129"/>
    </row>
    <row r="1068" spans="1:5">
      <c r="A1068" s="127">
        <v>40868</v>
      </c>
      <c r="B1068" s="128">
        <v>0.75</v>
      </c>
      <c r="C1068" s="129">
        <v>4.5</v>
      </c>
      <c r="D1068" s="129">
        <v>6</v>
      </c>
      <c r="E1068" s="129"/>
    </row>
    <row r="1069" spans="1:5">
      <c r="A1069" s="127">
        <v>40869</v>
      </c>
      <c r="B1069" s="128">
        <v>0.75</v>
      </c>
      <c r="C1069" s="129">
        <v>4.5</v>
      </c>
      <c r="D1069" s="129">
        <v>6</v>
      </c>
      <c r="E1069" s="129"/>
    </row>
    <row r="1070" spans="1:5">
      <c r="A1070" s="127">
        <v>40870</v>
      </c>
      <c r="B1070" s="128">
        <v>0.75</v>
      </c>
      <c r="C1070" s="129">
        <v>4.5</v>
      </c>
      <c r="D1070" s="129">
        <v>6</v>
      </c>
      <c r="E1070" s="129"/>
    </row>
    <row r="1071" spans="1:5">
      <c r="A1071" s="127">
        <v>40871</v>
      </c>
      <c r="B1071" s="128">
        <v>0.75</v>
      </c>
      <c r="C1071" s="129">
        <v>4.5</v>
      </c>
      <c r="D1071" s="129">
        <v>6</v>
      </c>
      <c r="E1071" s="129"/>
    </row>
    <row r="1072" spans="1:5">
      <c r="A1072" s="127">
        <v>40872</v>
      </c>
      <c r="B1072" s="128">
        <v>0.75</v>
      </c>
      <c r="C1072" s="129">
        <v>4.5</v>
      </c>
      <c r="D1072" s="129">
        <v>6</v>
      </c>
      <c r="E1072" s="129"/>
    </row>
    <row r="1073" spans="1:5">
      <c r="A1073" s="127">
        <v>40873</v>
      </c>
      <c r="B1073" s="128">
        <v>0.75</v>
      </c>
      <c r="C1073" s="129">
        <v>4.5</v>
      </c>
      <c r="D1073" s="129">
        <v>6</v>
      </c>
      <c r="E1073" s="129"/>
    </row>
    <row r="1074" spans="1:5">
      <c r="A1074" s="127">
        <v>40874</v>
      </c>
      <c r="B1074" s="128">
        <v>0.75</v>
      </c>
      <c r="C1074" s="129">
        <v>4.5</v>
      </c>
      <c r="D1074" s="129">
        <v>6</v>
      </c>
      <c r="E1074" s="129"/>
    </row>
    <row r="1075" spans="1:5">
      <c r="A1075" s="127">
        <v>40875</v>
      </c>
      <c r="B1075" s="128">
        <v>0.75</v>
      </c>
      <c r="C1075" s="129">
        <v>4.5</v>
      </c>
      <c r="D1075" s="129">
        <v>6</v>
      </c>
      <c r="E1075" s="129"/>
    </row>
    <row r="1076" spans="1:5">
      <c r="A1076" s="127">
        <v>40876</v>
      </c>
      <c r="B1076" s="128">
        <v>0.75</v>
      </c>
      <c r="C1076" s="129">
        <v>4.5</v>
      </c>
      <c r="D1076" s="129">
        <v>6</v>
      </c>
      <c r="E1076" s="129"/>
    </row>
    <row r="1077" spans="1:5">
      <c r="A1077" s="127">
        <v>40877</v>
      </c>
      <c r="B1077" s="128">
        <v>0.75</v>
      </c>
      <c r="C1077" s="129">
        <v>4.5</v>
      </c>
      <c r="D1077" s="129">
        <v>6</v>
      </c>
      <c r="E1077" s="129"/>
    </row>
    <row r="1078" spans="1:5">
      <c r="A1078" s="127">
        <v>40878</v>
      </c>
      <c r="B1078" s="128">
        <v>0.75</v>
      </c>
      <c r="C1078" s="129">
        <v>4.5</v>
      </c>
      <c r="D1078" s="129">
        <v>6</v>
      </c>
      <c r="E1078" s="129"/>
    </row>
    <row r="1079" spans="1:5">
      <c r="A1079" s="127">
        <v>40879</v>
      </c>
      <c r="B1079" s="128">
        <v>0.75</v>
      </c>
      <c r="C1079" s="129">
        <v>4.5</v>
      </c>
      <c r="D1079" s="129">
        <v>6</v>
      </c>
      <c r="E1079" s="129"/>
    </row>
    <row r="1080" spans="1:5">
      <c r="A1080" s="127">
        <v>40880</v>
      </c>
      <c r="B1080" s="128">
        <v>0.75</v>
      </c>
      <c r="C1080" s="129">
        <v>4.5</v>
      </c>
      <c r="D1080" s="129">
        <v>6</v>
      </c>
      <c r="E1080" s="129"/>
    </row>
    <row r="1081" spans="1:5">
      <c r="A1081" s="127">
        <v>40881</v>
      </c>
      <c r="B1081" s="128">
        <v>0.75</v>
      </c>
      <c r="C1081" s="129">
        <v>4.5</v>
      </c>
      <c r="D1081" s="129">
        <v>6</v>
      </c>
      <c r="E1081" s="129"/>
    </row>
    <row r="1082" spans="1:5">
      <c r="A1082" s="127">
        <v>40882</v>
      </c>
      <c r="B1082" s="128">
        <v>0.75</v>
      </c>
      <c r="C1082" s="129">
        <v>4.5</v>
      </c>
      <c r="D1082" s="129">
        <v>6</v>
      </c>
      <c r="E1082" s="129"/>
    </row>
    <row r="1083" spans="1:5">
      <c r="A1083" s="127">
        <v>40883</v>
      </c>
      <c r="B1083" s="128">
        <v>0.75</v>
      </c>
      <c r="C1083" s="129">
        <v>4.5</v>
      </c>
      <c r="D1083" s="129">
        <v>6</v>
      </c>
      <c r="E1083" s="129"/>
    </row>
    <row r="1084" spans="1:5">
      <c r="A1084" s="127">
        <v>40884</v>
      </c>
      <c r="B1084" s="128">
        <v>0.75</v>
      </c>
      <c r="C1084" s="129">
        <v>4.5</v>
      </c>
      <c r="D1084" s="129">
        <v>6</v>
      </c>
      <c r="E1084" s="129"/>
    </row>
    <row r="1085" spans="1:5">
      <c r="A1085" s="127">
        <v>40885</v>
      </c>
      <c r="B1085" s="128">
        <v>0.75</v>
      </c>
      <c r="C1085" s="129">
        <v>4.5</v>
      </c>
      <c r="D1085" s="129">
        <v>6</v>
      </c>
      <c r="E1085" s="129"/>
    </row>
    <row r="1086" spans="1:5">
      <c r="A1086" s="127">
        <v>40886</v>
      </c>
      <c r="B1086" s="128">
        <v>0.75</v>
      </c>
      <c r="C1086" s="129">
        <v>4.5</v>
      </c>
      <c r="D1086" s="129">
        <v>6</v>
      </c>
      <c r="E1086" s="129"/>
    </row>
    <row r="1087" spans="1:5">
      <c r="A1087" s="127">
        <v>40887</v>
      </c>
      <c r="B1087" s="128">
        <v>0.75</v>
      </c>
      <c r="C1087" s="129">
        <v>4.5</v>
      </c>
      <c r="D1087" s="129">
        <v>6</v>
      </c>
      <c r="E1087" s="129"/>
    </row>
    <row r="1088" spans="1:5">
      <c r="A1088" s="127">
        <v>40888</v>
      </c>
      <c r="B1088" s="128">
        <v>0.75</v>
      </c>
      <c r="C1088" s="129">
        <v>4.5</v>
      </c>
      <c r="D1088" s="129">
        <v>6</v>
      </c>
      <c r="E1088" s="129"/>
    </row>
    <row r="1089" spans="1:5">
      <c r="A1089" s="127">
        <v>40889</v>
      </c>
      <c r="B1089" s="128">
        <v>0.75</v>
      </c>
      <c r="C1089" s="129">
        <v>4.5</v>
      </c>
      <c r="D1089" s="129">
        <v>6</v>
      </c>
      <c r="E1089" s="129"/>
    </row>
    <row r="1090" spans="1:5">
      <c r="A1090" s="127">
        <v>40890</v>
      </c>
      <c r="B1090" s="128">
        <v>0.75</v>
      </c>
      <c r="C1090" s="129">
        <v>4.5</v>
      </c>
      <c r="D1090" s="129">
        <v>6</v>
      </c>
      <c r="E1090" s="129"/>
    </row>
    <row r="1091" spans="1:5">
      <c r="A1091" s="127">
        <v>40891</v>
      </c>
      <c r="B1091" s="128">
        <v>0.75</v>
      </c>
      <c r="C1091" s="129">
        <v>4.5</v>
      </c>
      <c r="D1091" s="129">
        <v>6</v>
      </c>
      <c r="E1091" s="129"/>
    </row>
    <row r="1092" spans="1:5">
      <c r="A1092" s="127">
        <v>40892</v>
      </c>
      <c r="B1092" s="128">
        <v>0.75</v>
      </c>
      <c r="C1092" s="129">
        <v>4.5</v>
      </c>
      <c r="D1092" s="129">
        <v>6</v>
      </c>
      <c r="E1092" s="129"/>
    </row>
    <row r="1093" spans="1:5">
      <c r="A1093" s="127">
        <v>40893</v>
      </c>
      <c r="B1093" s="128">
        <v>0.75</v>
      </c>
      <c r="C1093" s="129">
        <v>4.5</v>
      </c>
      <c r="D1093" s="129">
        <v>6</v>
      </c>
      <c r="E1093" s="129"/>
    </row>
    <row r="1094" spans="1:5">
      <c r="A1094" s="127">
        <v>40894</v>
      </c>
      <c r="B1094" s="128">
        <v>0.75</v>
      </c>
      <c r="C1094" s="129">
        <v>4.5</v>
      </c>
      <c r="D1094" s="129">
        <v>6</v>
      </c>
      <c r="E1094" s="129"/>
    </row>
    <row r="1095" spans="1:5">
      <c r="A1095" s="127">
        <v>40895</v>
      </c>
      <c r="B1095" s="128">
        <v>0.75</v>
      </c>
      <c r="C1095" s="129">
        <v>4.5</v>
      </c>
      <c r="D1095" s="129">
        <v>6</v>
      </c>
      <c r="E1095" s="129"/>
    </row>
    <row r="1096" spans="1:5">
      <c r="A1096" s="127">
        <v>40896</v>
      </c>
      <c r="B1096" s="128">
        <v>0.75</v>
      </c>
      <c r="C1096" s="129">
        <v>4.5</v>
      </c>
      <c r="D1096" s="129">
        <v>6</v>
      </c>
      <c r="E1096" s="129"/>
    </row>
    <row r="1097" spans="1:5">
      <c r="A1097" s="127">
        <v>40897</v>
      </c>
      <c r="B1097" s="128">
        <v>0.75</v>
      </c>
      <c r="C1097" s="129">
        <v>4.5</v>
      </c>
      <c r="D1097" s="129">
        <v>6</v>
      </c>
      <c r="E1097" s="129"/>
    </row>
    <row r="1098" spans="1:5">
      <c r="A1098" s="127">
        <v>40898</v>
      </c>
      <c r="B1098" s="128">
        <v>0.75</v>
      </c>
      <c r="C1098" s="129">
        <v>4.5</v>
      </c>
      <c r="D1098" s="129">
        <v>6</v>
      </c>
      <c r="E1098" s="129"/>
    </row>
    <row r="1099" spans="1:5">
      <c r="A1099" s="127">
        <v>40899</v>
      </c>
      <c r="B1099" s="128">
        <v>0.75</v>
      </c>
      <c r="C1099" s="129">
        <v>4.5</v>
      </c>
      <c r="D1099" s="129">
        <v>6</v>
      </c>
      <c r="E1099" s="129"/>
    </row>
    <row r="1100" spans="1:5">
      <c r="A1100" s="127">
        <v>40900</v>
      </c>
      <c r="B1100" s="128">
        <v>0.75</v>
      </c>
      <c r="C1100" s="129">
        <v>4.5</v>
      </c>
      <c r="D1100" s="129">
        <v>6</v>
      </c>
      <c r="E1100" s="129"/>
    </row>
    <row r="1101" spans="1:5">
      <c r="A1101" s="127">
        <v>40901</v>
      </c>
      <c r="B1101" s="128">
        <v>0.75</v>
      </c>
      <c r="C1101" s="129">
        <v>4.5</v>
      </c>
      <c r="D1101" s="129">
        <v>6</v>
      </c>
      <c r="E1101" s="129"/>
    </row>
    <row r="1102" spans="1:5">
      <c r="A1102" s="127">
        <v>40902</v>
      </c>
      <c r="B1102" s="128">
        <v>0.75</v>
      </c>
      <c r="C1102" s="129">
        <v>4.5</v>
      </c>
      <c r="D1102" s="129">
        <v>6</v>
      </c>
      <c r="E1102" s="129"/>
    </row>
    <row r="1103" spans="1:5">
      <c r="A1103" s="127">
        <v>40903</v>
      </c>
      <c r="B1103" s="128">
        <v>0.75</v>
      </c>
      <c r="C1103" s="129">
        <v>4.5</v>
      </c>
      <c r="D1103" s="129">
        <v>6</v>
      </c>
      <c r="E1103" s="129"/>
    </row>
    <row r="1104" spans="1:5">
      <c r="A1104" s="127">
        <v>40904</v>
      </c>
      <c r="B1104" s="128">
        <v>0.75</v>
      </c>
      <c r="C1104" s="129">
        <v>4.5</v>
      </c>
      <c r="D1104" s="129">
        <v>6</v>
      </c>
      <c r="E1104" s="129"/>
    </row>
    <row r="1105" spans="1:5">
      <c r="A1105" s="127">
        <v>40905</v>
      </c>
      <c r="B1105" s="128">
        <v>0.75</v>
      </c>
      <c r="C1105" s="129">
        <v>4.5</v>
      </c>
      <c r="D1105" s="129">
        <v>6</v>
      </c>
      <c r="E1105" s="129"/>
    </row>
    <row r="1106" spans="1:5">
      <c r="A1106" s="127">
        <v>40906</v>
      </c>
      <c r="B1106" s="128">
        <v>0.75</v>
      </c>
      <c r="C1106" s="129">
        <v>4.5</v>
      </c>
      <c r="D1106" s="129">
        <v>6</v>
      </c>
      <c r="E1106" s="129"/>
    </row>
    <row r="1107" spans="1:5">
      <c r="A1107" s="127">
        <v>40907</v>
      </c>
      <c r="B1107" s="128">
        <v>0.75</v>
      </c>
      <c r="C1107" s="129">
        <v>4.5</v>
      </c>
      <c r="D1107" s="129">
        <v>6</v>
      </c>
      <c r="E1107" s="129"/>
    </row>
    <row r="1108" spans="1:5">
      <c r="A1108" s="127">
        <v>40908</v>
      </c>
      <c r="B1108" s="128">
        <v>0.75</v>
      </c>
      <c r="C1108" s="129">
        <v>4.5</v>
      </c>
      <c r="D1108" s="129">
        <v>6</v>
      </c>
      <c r="E1108" s="129"/>
    </row>
    <row r="1109" spans="1:5">
      <c r="A1109" s="127">
        <v>40909</v>
      </c>
      <c r="B1109" s="128">
        <v>0.75</v>
      </c>
      <c r="C1109" s="129">
        <v>4.5</v>
      </c>
      <c r="D1109" s="129">
        <v>6</v>
      </c>
      <c r="E1109" s="129"/>
    </row>
    <row r="1110" spans="1:5">
      <c r="A1110" s="127">
        <v>40910</v>
      </c>
      <c r="B1110" s="128">
        <v>0.75</v>
      </c>
      <c r="C1110" s="129">
        <v>4.5</v>
      </c>
      <c r="D1110" s="129">
        <v>6</v>
      </c>
      <c r="E1110" s="129"/>
    </row>
    <row r="1111" spans="1:5">
      <c r="A1111" s="127">
        <v>40911</v>
      </c>
      <c r="B1111" s="128">
        <v>0.75</v>
      </c>
      <c r="C1111" s="129">
        <v>4.5</v>
      </c>
      <c r="D1111" s="129">
        <v>6</v>
      </c>
      <c r="E1111" s="129"/>
    </row>
    <row r="1112" spans="1:5">
      <c r="A1112" s="127">
        <v>40912</v>
      </c>
      <c r="B1112" s="128">
        <v>0.75</v>
      </c>
      <c r="C1112" s="129">
        <v>4.5</v>
      </c>
      <c r="D1112" s="129">
        <v>6</v>
      </c>
      <c r="E1112" s="129"/>
    </row>
    <row r="1113" spans="1:5">
      <c r="A1113" s="127">
        <v>40913</v>
      </c>
      <c r="B1113" s="128">
        <v>0.75</v>
      </c>
      <c r="C1113" s="129">
        <v>4.5</v>
      </c>
      <c r="D1113" s="129">
        <v>6</v>
      </c>
      <c r="E1113" s="129"/>
    </row>
    <row r="1114" spans="1:5">
      <c r="A1114" s="127">
        <v>40914</v>
      </c>
      <c r="B1114" s="128">
        <v>0.75</v>
      </c>
      <c r="C1114" s="129">
        <v>4.5</v>
      </c>
      <c r="D1114" s="129">
        <v>5.75</v>
      </c>
      <c r="E1114" s="129"/>
    </row>
    <row r="1115" spans="1:5">
      <c r="A1115" s="127">
        <v>40915</v>
      </c>
      <c r="B1115" s="128">
        <v>0.75</v>
      </c>
      <c r="C1115" s="129">
        <v>4.5</v>
      </c>
      <c r="D1115" s="129">
        <v>5.75</v>
      </c>
      <c r="E1115" s="129"/>
    </row>
    <row r="1116" spans="1:5">
      <c r="A1116" s="127">
        <v>40916</v>
      </c>
      <c r="B1116" s="128">
        <v>0.75</v>
      </c>
      <c r="C1116" s="129">
        <v>4.5</v>
      </c>
      <c r="D1116" s="129">
        <v>5.75</v>
      </c>
      <c r="E1116" s="129"/>
    </row>
    <row r="1117" spans="1:5">
      <c r="A1117" s="127">
        <v>40917</v>
      </c>
      <c r="B1117" s="128">
        <v>0.75</v>
      </c>
      <c r="C1117" s="129">
        <v>4.5</v>
      </c>
      <c r="D1117" s="129">
        <v>5.75</v>
      </c>
      <c r="E1117" s="129"/>
    </row>
    <row r="1118" spans="1:5">
      <c r="A1118" s="127">
        <v>40918</v>
      </c>
      <c r="B1118" s="128">
        <v>0.75</v>
      </c>
      <c r="C1118" s="129">
        <v>4.5</v>
      </c>
      <c r="D1118" s="129">
        <v>5.75</v>
      </c>
      <c r="E1118" s="129"/>
    </row>
    <row r="1119" spans="1:5">
      <c r="A1119" s="127">
        <v>40919</v>
      </c>
      <c r="B1119" s="128">
        <v>0.75</v>
      </c>
      <c r="C1119" s="129">
        <v>4.5</v>
      </c>
      <c r="D1119" s="129">
        <v>5.75</v>
      </c>
      <c r="E1119" s="129"/>
    </row>
    <row r="1120" spans="1:5">
      <c r="A1120" s="127">
        <v>40920</v>
      </c>
      <c r="B1120" s="128">
        <v>0.75</v>
      </c>
      <c r="C1120" s="129">
        <v>4.5</v>
      </c>
      <c r="D1120" s="129">
        <v>5.75</v>
      </c>
      <c r="E1120" s="129"/>
    </row>
    <row r="1121" spans="1:5">
      <c r="A1121" s="127">
        <v>40921</v>
      </c>
      <c r="B1121" s="128">
        <v>0.75</v>
      </c>
      <c r="C1121" s="129">
        <v>4.5</v>
      </c>
      <c r="D1121" s="129">
        <v>5.75</v>
      </c>
      <c r="E1121" s="129"/>
    </row>
    <row r="1122" spans="1:5">
      <c r="A1122" s="127">
        <v>40922</v>
      </c>
      <c r="B1122" s="128">
        <v>0.75</v>
      </c>
      <c r="C1122" s="129">
        <v>4.5</v>
      </c>
      <c r="D1122" s="129">
        <v>5.75</v>
      </c>
      <c r="E1122" s="129"/>
    </row>
    <row r="1123" spans="1:5">
      <c r="A1123" s="127">
        <v>40923</v>
      </c>
      <c r="B1123" s="128">
        <v>0.75</v>
      </c>
      <c r="C1123" s="129">
        <v>4.5</v>
      </c>
      <c r="D1123" s="129">
        <v>5.75</v>
      </c>
      <c r="E1123" s="129"/>
    </row>
    <row r="1124" spans="1:5">
      <c r="A1124" s="127">
        <v>40924</v>
      </c>
      <c r="B1124" s="128">
        <v>0.75</v>
      </c>
      <c r="C1124" s="129">
        <v>4.5</v>
      </c>
      <c r="D1124" s="129">
        <v>5.75</v>
      </c>
      <c r="E1124" s="129"/>
    </row>
    <row r="1125" spans="1:5">
      <c r="A1125" s="127">
        <v>40925</v>
      </c>
      <c r="B1125" s="128">
        <v>0.75</v>
      </c>
      <c r="C1125" s="129">
        <v>4.5</v>
      </c>
      <c r="D1125" s="129">
        <v>5.75</v>
      </c>
      <c r="E1125" s="129"/>
    </row>
    <row r="1126" spans="1:5">
      <c r="A1126" s="127">
        <v>40926</v>
      </c>
      <c r="B1126" s="128">
        <v>0.75</v>
      </c>
      <c r="C1126" s="129">
        <v>4.5</v>
      </c>
      <c r="D1126" s="129">
        <v>5.75</v>
      </c>
      <c r="E1126" s="129"/>
    </row>
    <row r="1127" spans="1:5">
      <c r="A1127" s="127">
        <v>40927</v>
      </c>
      <c r="B1127" s="128">
        <v>0.75</v>
      </c>
      <c r="C1127" s="129">
        <v>4.5</v>
      </c>
      <c r="D1127" s="129">
        <v>5.75</v>
      </c>
      <c r="E1127" s="129"/>
    </row>
    <row r="1128" spans="1:5">
      <c r="A1128" s="127">
        <v>40928</v>
      </c>
      <c r="B1128" s="128">
        <v>0.75</v>
      </c>
      <c r="C1128" s="129">
        <v>4.5</v>
      </c>
      <c r="D1128" s="129">
        <v>5.75</v>
      </c>
      <c r="E1128" s="129"/>
    </row>
    <row r="1129" spans="1:5">
      <c r="A1129" s="127">
        <v>40929</v>
      </c>
      <c r="B1129" s="128">
        <v>0.75</v>
      </c>
      <c r="C1129" s="129">
        <v>4.5</v>
      </c>
      <c r="D1129" s="129">
        <v>5.75</v>
      </c>
      <c r="E1129" s="129"/>
    </row>
    <row r="1130" spans="1:5">
      <c r="A1130" s="127">
        <v>40930</v>
      </c>
      <c r="B1130" s="128">
        <v>0.75</v>
      </c>
      <c r="C1130" s="129">
        <v>4.5</v>
      </c>
      <c r="D1130" s="129">
        <v>5.75</v>
      </c>
      <c r="E1130" s="129"/>
    </row>
    <row r="1131" spans="1:5">
      <c r="A1131" s="127">
        <v>40931</v>
      </c>
      <c r="B1131" s="128">
        <v>0.75</v>
      </c>
      <c r="C1131" s="129">
        <v>4.5</v>
      </c>
      <c r="D1131" s="129">
        <v>5.75</v>
      </c>
      <c r="E1131" s="129"/>
    </row>
    <row r="1132" spans="1:5">
      <c r="A1132" s="127">
        <v>40932</v>
      </c>
      <c r="B1132" s="128">
        <v>0.75</v>
      </c>
      <c r="C1132" s="129">
        <v>4.5</v>
      </c>
      <c r="D1132" s="129">
        <v>5.75</v>
      </c>
      <c r="E1132" s="129"/>
    </row>
    <row r="1133" spans="1:5">
      <c r="A1133" s="127">
        <v>40933</v>
      </c>
      <c r="B1133" s="128">
        <v>0.75</v>
      </c>
      <c r="C1133" s="129">
        <v>4.5</v>
      </c>
      <c r="D1133" s="129">
        <v>5.75</v>
      </c>
      <c r="E1133" s="129"/>
    </row>
    <row r="1134" spans="1:5">
      <c r="A1134" s="127">
        <v>40934</v>
      </c>
      <c r="B1134" s="128">
        <v>0.75</v>
      </c>
      <c r="C1134" s="129">
        <v>4.5</v>
      </c>
      <c r="D1134" s="129">
        <v>5.75</v>
      </c>
      <c r="E1134" s="129"/>
    </row>
    <row r="1135" spans="1:5">
      <c r="A1135" s="127">
        <v>40935</v>
      </c>
      <c r="B1135" s="128">
        <v>0.75</v>
      </c>
      <c r="C1135" s="129">
        <v>4.5</v>
      </c>
      <c r="D1135" s="129">
        <v>5.75</v>
      </c>
      <c r="E1135" s="129"/>
    </row>
    <row r="1136" spans="1:5">
      <c r="A1136" s="127">
        <v>40936</v>
      </c>
      <c r="B1136" s="128">
        <v>0.75</v>
      </c>
      <c r="C1136" s="129">
        <v>4.5</v>
      </c>
      <c r="D1136" s="129">
        <v>5.75</v>
      </c>
      <c r="E1136" s="129"/>
    </row>
    <row r="1137" spans="1:5">
      <c r="A1137" s="127">
        <v>40937</v>
      </c>
      <c r="B1137" s="128">
        <v>0.75</v>
      </c>
      <c r="C1137" s="129">
        <v>4.5</v>
      </c>
      <c r="D1137" s="129">
        <v>5.75</v>
      </c>
      <c r="E1137" s="129"/>
    </row>
    <row r="1138" spans="1:5">
      <c r="A1138" s="127">
        <v>40938</v>
      </c>
      <c r="B1138" s="128">
        <v>0.75</v>
      </c>
      <c r="C1138" s="129">
        <v>4.5</v>
      </c>
      <c r="D1138" s="129">
        <v>5.75</v>
      </c>
      <c r="E1138" s="129"/>
    </row>
    <row r="1139" spans="1:5">
      <c r="A1139" s="127">
        <v>40939</v>
      </c>
      <c r="B1139" s="128">
        <v>0.75</v>
      </c>
      <c r="C1139" s="129">
        <v>4.5</v>
      </c>
      <c r="D1139" s="129">
        <v>5.75</v>
      </c>
      <c r="E1139" s="129"/>
    </row>
    <row r="1140" spans="1:5">
      <c r="A1140" s="127">
        <v>40940</v>
      </c>
      <c r="B1140" s="128">
        <v>0.75</v>
      </c>
      <c r="C1140" s="129">
        <v>4.5</v>
      </c>
      <c r="D1140" s="129">
        <v>5.75</v>
      </c>
      <c r="E1140" s="129"/>
    </row>
    <row r="1141" spans="1:5">
      <c r="A1141" s="127">
        <v>40941</v>
      </c>
      <c r="B1141" s="128">
        <v>0.75</v>
      </c>
      <c r="C1141" s="129">
        <v>4.5</v>
      </c>
      <c r="D1141" s="129">
        <v>5.75</v>
      </c>
      <c r="E1141" s="129"/>
    </row>
    <row r="1142" spans="1:5">
      <c r="A1142" s="127">
        <v>40942</v>
      </c>
      <c r="B1142" s="128">
        <v>0.75</v>
      </c>
      <c r="C1142" s="129">
        <v>4.5</v>
      </c>
      <c r="D1142" s="129">
        <v>5.5</v>
      </c>
      <c r="E1142" s="129"/>
    </row>
    <row r="1143" spans="1:5">
      <c r="A1143" s="127">
        <v>40943</v>
      </c>
      <c r="B1143" s="128">
        <v>0.75</v>
      </c>
      <c r="C1143" s="129">
        <v>4.5</v>
      </c>
      <c r="D1143" s="129">
        <v>5.5</v>
      </c>
      <c r="E1143" s="129"/>
    </row>
    <row r="1144" spans="1:5">
      <c r="A1144" s="127">
        <v>40944</v>
      </c>
      <c r="B1144" s="128">
        <v>0.75</v>
      </c>
      <c r="C1144" s="129">
        <v>4.5</v>
      </c>
      <c r="D1144" s="129">
        <v>5.5</v>
      </c>
      <c r="E1144" s="129"/>
    </row>
    <row r="1145" spans="1:5">
      <c r="A1145" s="127">
        <v>40945</v>
      </c>
      <c r="B1145" s="128">
        <v>0.75</v>
      </c>
      <c r="C1145" s="129">
        <v>4.5</v>
      </c>
      <c r="D1145" s="129">
        <v>5.5</v>
      </c>
      <c r="E1145" s="129"/>
    </row>
    <row r="1146" spans="1:5">
      <c r="A1146" s="127">
        <v>40946</v>
      </c>
      <c r="B1146" s="128">
        <v>0.75</v>
      </c>
      <c r="C1146" s="129">
        <v>4.5</v>
      </c>
      <c r="D1146" s="129">
        <v>5.5</v>
      </c>
      <c r="E1146" s="129"/>
    </row>
    <row r="1147" spans="1:5">
      <c r="A1147" s="127">
        <v>40947</v>
      </c>
      <c r="B1147" s="128">
        <v>0.75</v>
      </c>
      <c r="C1147" s="129">
        <v>4.5</v>
      </c>
      <c r="D1147" s="129">
        <v>5.5</v>
      </c>
      <c r="E1147" s="129"/>
    </row>
    <row r="1148" spans="1:5">
      <c r="A1148" s="127">
        <v>40948</v>
      </c>
      <c r="B1148" s="128">
        <v>0.75</v>
      </c>
      <c r="C1148" s="129">
        <v>4.5</v>
      </c>
      <c r="D1148" s="129">
        <v>5.5</v>
      </c>
      <c r="E1148" s="129"/>
    </row>
    <row r="1149" spans="1:5">
      <c r="A1149" s="127">
        <v>40949</v>
      </c>
      <c r="B1149" s="128">
        <v>0.75</v>
      </c>
      <c r="C1149" s="129">
        <v>4.5</v>
      </c>
      <c r="D1149" s="129">
        <v>5.5</v>
      </c>
      <c r="E1149" s="129"/>
    </row>
    <row r="1150" spans="1:5">
      <c r="A1150" s="127">
        <v>40950</v>
      </c>
      <c r="B1150" s="128">
        <v>0.75</v>
      </c>
      <c r="C1150" s="129">
        <v>4.5</v>
      </c>
      <c r="D1150" s="129">
        <v>5.5</v>
      </c>
      <c r="E1150" s="129"/>
    </row>
    <row r="1151" spans="1:5">
      <c r="A1151" s="127">
        <v>40951</v>
      </c>
      <c r="B1151" s="128">
        <v>0.75</v>
      </c>
      <c r="C1151" s="129">
        <v>4.5</v>
      </c>
      <c r="D1151" s="129">
        <v>5.5</v>
      </c>
      <c r="E1151" s="129"/>
    </row>
    <row r="1152" spans="1:5">
      <c r="A1152" s="127">
        <v>40952</v>
      </c>
      <c r="B1152" s="128">
        <v>0.75</v>
      </c>
      <c r="C1152" s="129">
        <v>4.5</v>
      </c>
      <c r="D1152" s="129">
        <v>5.5</v>
      </c>
      <c r="E1152" s="129"/>
    </row>
    <row r="1153" spans="1:5">
      <c r="A1153" s="127">
        <v>40953</v>
      </c>
      <c r="B1153" s="128">
        <v>0.75</v>
      </c>
      <c r="C1153" s="129">
        <v>4.5</v>
      </c>
      <c r="D1153" s="129">
        <v>5.5</v>
      </c>
      <c r="E1153" s="129"/>
    </row>
    <row r="1154" spans="1:5">
      <c r="A1154" s="127">
        <v>40954</v>
      </c>
      <c r="B1154" s="128">
        <v>0.75</v>
      </c>
      <c r="C1154" s="129">
        <v>4.5</v>
      </c>
      <c r="D1154" s="129">
        <v>5.5</v>
      </c>
      <c r="E1154" s="129"/>
    </row>
    <row r="1155" spans="1:5">
      <c r="A1155" s="127">
        <v>40955</v>
      </c>
      <c r="B1155" s="128">
        <v>0.75</v>
      </c>
      <c r="C1155" s="129">
        <v>4.5</v>
      </c>
      <c r="D1155" s="129">
        <v>5.5</v>
      </c>
      <c r="E1155" s="129"/>
    </row>
    <row r="1156" spans="1:5">
      <c r="A1156" s="127">
        <v>40956</v>
      </c>
      <c r="B1156" s="128">
        <v>0.75</v>
      </c>
      <c r="C1156" s="129">
        <v>4.5</v>
      </c>
      <c r="D1156" s="129">
        <v>5.5</v>
      </c>
      <c r="E1156" s="129"/>
    </row>
    <row r="1157" spans="1:5">
      <c r="A1157" s="127">
        <v>40957</v>
      </c>
      <c r="B1157" s="128">
        <v>0.75</v>
      </c>
      <c r="C1157" s="129">
        <v>4.5</v>
      </c>
      <c r="D1157" s="129">
        <v>5.5</v>
      </c>
      <c r="E1157" s="129"/>
    </row>
    <row r="1158" spans="1:5">
      <c r="A1158" s="127">
        <v>40958</v>
      </c>
      <c r="B1158" s="128">
        <v>0.75</v>
      </c>
      <c r="C1158" s="129">
        <v>4.5</v>
      </c>
      <c r="D1158" s="129">
        <v>5.5</v>
      </c>
      <c r="E1158" s="129"/>
    </row>
    <row r="1159" spans="1:5">
      <c r="A1159" s="127">
        <v>40959</v>
      </c>
      <c r="B1159" s="128">
        <v>0.75</v>
      </c>
      <c r="C1159" s="129">
        <v>4.5</v>
      </c>
      <c r="D1159" s="129">
        <v>5.5</v>
      </c>
      <c r="E1159" s="129"/>
    </row>
    <row r="1160" spans="1:5">
      <c r="A1160" s="127">
        <v>40960</v>
      </c>
      <c r="B1160" s="128">
        <v>0.75</v>
      </c>
      <c r="C1160" s="129">
        <v>4.5</v>
      </c>
      <c r="D1160" s="129">
        <v>5.5</v>
      </c>
      <c r="E1160" s="129"/>
    </row>
    <row r="1161" spans="1:5">
      <c r="A1161" s="127">
        <v>40961</v>
      </c>
      <c r="B1161" s="128">
        <v>0.75</v>
      </c>
      <c r="C1161" s="129">
        <v>4.5</v>
      </c>
      <c r="D1161" s="129">
        <v>5.5</v>
      </c>
      <c r="E1161" s="129"/>
    </row>
    <row r="1162" spans="1:5">
      <c r="A1162" s="127">
        <v>40962</v>
      </c>
      <c r="B1162" s="128">
        <v>0.75</v>
      </c>
      <c r="C1162" s="129">
        <v>4.5</v>
      </c>
      <c r="D1162" s="129">
        <v>5.5</v>
      </c>
      <c r="E1162" s="129"/>
    </row>
    <row r="1163" spans="1:5">
      <c r="A1163" s="127">
        <v>40963</v>
      </c>
      <c r="B1163" s="128">
        <v>0.75</v>
      </c>
      <c r="C1163" s="129">
        <v>4.5</v>
      </c>
      <c r="D1163" s="129">
        <v>5.5</v>
      </c>
      <c r="E1163" s="129"/>
    </row>
    <row r="1164" spans="1:5">
      <c r="A1164" s="127">
        <v>40964</v>
      </c>
      <c r="B1164" s="128">
        <v>0.75</v>
      </c>
      <c r="C1164" s="129">
        <v>4.5</v>
      </c>
      <c r="D1164" s="129">
        <v>5.5</v>
      </c>
      <c r="E1164" s="129"/>
    </row>
    <row r="1165" spans="1:5">
      <c r="A1165" s="127">
        <v>40965</v>
      </c>
      <c r="B1165" s="128">
        <v>0.75</v>
      </c>
      <c r="C1165" s="129">
        <v>4.5</v>
      </c>
      <c r="D1165" s="129">
        <v>5.5</v>
      </c>
      <c r="E1165" s="129"/>
    </row>
    <row r="1166" spans="1:5">
      <c r="A1166" s="127">
        <v>40966</v>
      </c>
      <c r="B1166" s="128">
        <v>0.75</v>
      </c>
      <c r="C1166" s="129">
        <v>4.5</v>
      </c>
      <c r="D1166" s="129">
        <v>5.5</v>
      </c>
      <c r="E1166" s="129"/>
    </row>
    <row r="1167" spans="1:5">
      <c r="A1167" s="127">
        <v>40967</v>
      </c>
      <c r="B1167" s="128">
        <v>0.75</v>
      </c>
      <c r="C1167" s="129">
        <v>4.5</v>
      </c>
      <c r="D1167" s="129">
        <v>5.5</v>
      </c>
      <c r="E1167" s="129"/>
    </row>
    <row r="1168" spans="1:5">
      <c r="A1168" s="127">
        <v>40968</v>
      </c>
      <c r="B1168" s="128">
        <v>0.75</v>
      </c>
      <c r="C1168" s="129">
        <v>4.5</v>
      </c>
      <c r="D1168" s="129">
        <v>5.5</v>
      </c>
      <c r="E1168" s="129"/>
    </row>
    <row r="1169" spans="1:5">
      <c r="A1169" s="127">
        <v>40969</v>
      </c>
      <c r="B1169" s="128">
        <v>0.75</v>
      </c>
      <c r="C1169" s="129">
        <v>4.5</v>
      </c>
      <c r="D1169" s="129">
        <v>5.5</v>
      </c>
      <c r="E1169" s="129"/>
    </row>
    <row r="1170" spans="1:5">
      <c r="A1170" s="127">
        <v>40970</v>
      </c>
      <c r="B1170" s="128">
        <v>0.75</v>
      </c>
      <c r="C1170" s="129">
        <v>4.5</v>
      </c>
      <c r="D1170" s="129">
        <v>5.5</v>
      </c>
      <c r="E1170" s="129"/>
    </row>
    <row r="1171" spans="1:5">
      <c r="A1171" s="127">
        <v>40971</v>
      </c>
      <c r="B1171" s="128">
        <v>0.75</v>
      </c>
      <c r="C1171" s="129">
        <v>4.5</v>
      </c>
      <c r="D1171" s="129">
        <v>5.5</v>
      </c>
      <c r="E1171" s="129"/>
    </row>
    <row r="1172" spans="1:5">
      <c r="A1172" s="127">
        <v>40972</v>
      </c>
      <c r="B1172" s="128">
        <v>0.75</v>
      </c>
      <c r="C1172" s="129">
        <v>4.5</v>
      </c>
      <c r="D1172" s="129">
        <v>5.5</v>
      </c>
      <c r="E1172" s="129"/>
    </row>
    <row r="1173" spans="1:5">
      <c r="A1173" s="127">
        <v>40973</v>
      </c>
      <c r="B1173" s="128">
        <v>0.75</v>
      </c>
      <c r="C1173" s="129">
        <v>4.5</v>
      </c>
      <c r="D1173" s="129">
        <v>5.5</v>
      </c>
      <c r="E1173" s="129"/>
    </row>
    <row r="1174" spans="1:5">
      <c r="A1174" s="127">
        <v>40974</v>
      </c>
      <c r="B1174" s="128">
        <v>0.75</v>
      </c>
      <c r="C1174" s="129">
        <v>4.5</v>
      </c>
      <c r="D1174" s="129">
        <v>5.5</v>
      </c>
      <c r="E1174" s="129"/>
    </row>
    <row r="1175" spans="1:5">
      <c r="A1175" s="127">
        <v>40975</v>
      </c>
      <c r="B1175" s="128">
        <v>0.75</v>
      </c>
      <c r="C1175" s="129">
        <v>4.5</v>
      </c>
      <c r="D1175" s="129">
        <v>5.5</v>
      </c>
      <c r="E1175" s="129"/>
    </row>
    <row r="1176" spans="1:5">
      <c r="A1176" s="127">
        <v>40976</v>
      </c>
      <c r="B1176" s="128">
        <v>0.75</v>
      </c>
      <c r="C1176" s="129">
        <v>4.5</v>
      </c>
      <c r="D1176" s="129">
        <v>5.5</v>
      </c>
      <c r="E1176" s="129"/>
    </row>
    <row r="1177" spans="1:5">
      <c r="A1177" s="127">
        <v>40977</v>
      </c>
      <c r="B1177" s="128">
        <v>0.75</v>
      </c>
      <c r="C1177" s="129">
        <v>4.5</v>
      </c>
      <c r="D1177" s="129">
        <v>5.5</v>
      </c>
      <c r="E1177" s="129"/>
    </row>
    <row r="1178" spans="1:5">
      <c r="A1178" s="127">
        <v>40978</v>
      </c>
      <c r="B1178" s="128">
        <v>0.75</v>
      </c>
      <c r="C1178" s="129">
        <v>4.5</v>
      </c>
      <c r="D1178" s="129">
        <v>5.5</v>
      </c>
      <c r="E1178" s="129"/>
    </row>
    <row r="1179" spans="1:5">
      <c r="A1179" s="127">
        <v>40979</v>
      </c>
      <c r="B1179" s="128">
        <v>0.75</v>
      </c>
      <c r="C1179" s="129">
        <v>4.5</v>
      </c>
      <c r="D1179" s="129">
        <v>5.5</v>
      </c>
      <c r="E1179" s="129"/>
    </row>
    <row r="1180" spans="1:5">
      <c r="A1180" s="127">
        <v>40980</v>
      </c>
      <c r="B1180" s="128">
        <v>0.75</v>
      </c>
      <c r="C1180" s="129">
        <v>4.5</v>
      </c>
      <c r="D1180" s="129">
        <v>5.5</v>
      </c>
      <c r="E1180" s="129"/>
    </row>
    <row r="1181" spans="1:5">
      <c r="A1181" s="127">
        <v>40981</v>
      </c>
      <c r="B1181" s="128">
        <v>0.75</v>
      </c>
      <c r="C1181" s="129">
        <v>4.5</v>
      </c>
      <c r="D1181" s="129">
        <v>5.5</v>
      </c>
      <c r="E1181" s="129"/>
    </row>
    <row r="1182" spans="1:5">
      <c r="A1182" s="127">
        <v>40982</v>
      </c>
      <c r="B1182" s="128">
        <v>0.75</v>
      </c>
      <c r="C1182" s="129">
        <v>4.5</v>
      </c>
      <c r="D1182" s="129">
        <v>5.5</v>
      </c>
      <c r="E1182" s="129"/>
    </row>
    <row r="1183" spans="1:5">
      <c r="A1183" s="127">
        <v>40983</v>
      </c>
      <c r="B1183" s="128">
        <v>0.75</v>
      </c>
      <c r="C1183" s="129">
        <v>4.5</v>
      </c>
      <c r="D1183" s="129">
        <v>5.5</v>
      </c>
      <c r="E1183" s="129"/>
    </row>
    <row r="1184" spans="1:5">
      <c r="A1184" s="127">
        <v>40984</v>
      </c>
      <c r="B1184" s="128">
        <v>0.75</v>
      </c>
      <c r="C1184" s="129">
        <v>4.5</v>
      </c>
      <c r="D1184" s="129">
        <v>5.5</v>
      </c>
      <c r="E1184" s="129"/>
    </row>
    <row r="1185" spans="1:5">
      <c r="A1185" s="127">
        <v>40985</v>
      </c>
      <c r="B1185" s="128">
        <v>0.75</v>
      </c>
      <c r="C1185" s="129">
        <v>4.5</v>
      </c>
      <c r="D1185" s="129">
        <v>5.5</v>
      </c>
      <c r="E1185" s="129"/>
    </row>
    <row r="1186" spans="1:5">
      <c r="A1186" s="127">
        <v>40986</v>
      </c>
      <c r="B1186" s="128">
        <v>0.75</v>
      </c>
      <c r="C1186" s="129">
        <v>4.5</v>
      </c>
      <c r="D1186" s="129">
        <v>5.5</v>
      </c>
      <c r="E1186" s="129"/>
    </row>
    <row r="1187" spans="1:5">
      <c r="A1187" s="127">
        <v>40987</v>
      </c>
      <c r="B1187" s="128">
        <v>0.75</v>
      </c>
      <c r="C1187" s="129">
        <v>4.5</v>
      </c>
      <c r="D1187" s="129">
        <v>5.5</v>
      </c>
      <c r="E1187" s="129"/>
    </row>
    <row r="1188" spans="1:5">
      <c r="A1188" s="127">
        <v>40988</v>
      </c>
      <c r="B1188" s="128">
        <v>0.75</v>
      </c>
      <c r="C1188" s="129">
        <v>4.5</v>
      </c>
      <c r="D1188" s="129">
        <v>5.5</v>
      </c>
      <c r="E1188" s="129"/>
    </row>
    <row r="1189" spans="1:5">
      <c r="A1189" s="127">
        <v>40989</v>
      </c>
      <c r="B1189" s="128">
        <v>0.75</v>
      </c>
      <c r="C1189" s="129">
        <v>4.5</v>
      </c>
      <c r="D1189" s="129">
        <v>5.5</v>
      </c>
      <c r="E1189" s="129"/>
    </row>
    <row r="1190" spans="1:5">
      <c r="A1190" s="127">
        <v>40990</v>
      </c>
      <c r="B1190" s="128">
        <v>0.75</v>
      </c>
      <c r="C1190" s="129">
        <v>4.5</v>
      </c>
      <c r="D1190" s="129">
        <v>5.5</v>
      </c>
      <c r="E1190" s="129"/>
    </row>
    <row r="1191" spans="1:5">
      <c r="A1191" s="127">
        <v>40991</v>
      </c>
      <c r="B1191" s="128">
        <v>0.75</v>
      </c>
      <c r="C1191" s="129">
        <v>4.5</v>
      </c>
      <c r="D1191" s="129">
        <v>5.5</v>
      </c>
      <c r="E1191" s="129"/>
    </row>
    <row r="1192" spans="1:5">
      <c r="A1192" s="127">
        <v>40992</v>
      </c>
      <c r="B1192" s="128">
        <v>0.75</v>
      </c>
      <c r="C1192" s="129">
        <v>4.5</v>
      </c>
      <c r="D1192" s="129">
        <v>5.5</v>
      </c>
      <c r="E1192" s="129"/>
    </row>
    <row r="1193" spans="1:5">
      <c r="A1193" s="127">
        <v>40993</v>
      </c>
      <c r="B1193" s="128">
        <v>0.75</v>
      </c>
      <c r="C1193" s="129">
        <v>4.5</v>
      </c>
      <c r="D1193" s="129">
        <v>5.5</v>
      </c>
      <c r="E1193" s="129"/>
    </row>
    <row r="1194" spans="1:5">
      <c r="A1194" s="127">
        <v>40994</v>
      </c>
      <c r="B1194" s="128">
        <v>0.75</v>
      </c>
      <c r="C1194" s="129">
        <v>4.5</v>
      </c>
      <c r="D1194" s="129">
        <v>5.5</v>
      </c>
      <c r="E1194" s="129"/>
    </row>
    <row r="1195" spans="1:5">
      <c r="A1195" s="127">
        <v>40995</v>
      </c>
      <c r="B1195" s="128">
        <v>0.75</v>
      </c>
      <c r="C1195" s="129">
        <v>4.5</v>
      </c>
      <c r="D1195" s="129">
        <v>5.5</v>
      </c>
      <c r="E1195" s="129"/>
    </row>
    <row r="1196" spans="1:5">
      <c r="A1196" s="127">
        <v>40996</v>
      </c>
      <c r="B1196" s="128">
        <v>0.75</v>
      </c>
      <c r="C1196" s="129">
        <v>4.5</v>
      </c>
      <c r="D1196" s="129">
        <v>5.5</v>
      </c>
      <c r="E1196" s="129"/>
    </row>
    <row r="1197" spans="1:5">
      <c r="A1197" s="127">
        <v>40997</v>
      </c>
      <c r="B1197" s="128">
        <v>0.75</v>
      </c>
      <c r="C1197" s="129">
        <v>4.5</v>
      </c>
      <c r="D1197" s="129">
        <v>5.5</v>
      </c>
      <c r="E1197" s="129"/>
    </row>
    <row r="1198" spans="1:5">
      <c r="A1198" s="127">
        <v>40998</v>
      </c>
      <c r="B1198" s="128">
        <v>0.75</v>
      </c>
      <c r="C1198" s="129">
        <v>4.5</v>
      </c>
      <c r="D1198" s="129">
        <v>5.25</v>
      </c>
      <c r="E1198" s="129"/>
    </row>
    <row r="1199" spans="1:5">
      <c r="A1199" s="127">
        <v>40999</v>
      </c>
      <c r="B1199" s="128">
        <v>0.75</v>
      </c>
      <c r="C1199" s="129">
        <v>4.5</v>
      </c>
      <c r="D1199" s="129">
        <v>5.25</v>
      </c>
      <c r="E1199" s="129"/>
    </row>
    <row r="1200" spans="1:5">
      <c r="A1200" s="127">
        <v>41000</v>
      </c>
      <c r="B1200" s="128">
        <v>0.75</v>
      </c>
      <c r="C1200" s="129">
        <v>4.5</v>
      </c>
      <c r="D1200" s="129">
        <v>5.25</v>
      </c>
      <c r="E1200" s="129"/>
    </row>
    <row r="1201" spans="1:5">
      <c r="A1201" s="127">
        <v>41001</v>
      </c>
      <c r="B1201" s="128">
        <v>0.75</v>
      </c>
      <c r="C1201" s="129">
        <v>4.5</v>
      </c>
      <c r="D1201" s="129">
        <v>5.25</v>
      </c>
      <c r="E1201" s="129"/>
    </row>
    <row r="1202" spans="1:5">
      <c r="A1202" s="127">
        <v>41002</v>
      </c>
      <c r="B1202" s="128">
        <v>0.75</v>
      </c>
      <c r="C1202" s="129">
        <v>4.5</v>
      </c>
      <c r="D1202" s="129">
        <v>5.25</v>
      </c>
      <c r="E1202" s="129"/>
    </row>
    <row r="1203" spans="1:5">
      <c r="A1203" s="127">
        <v>41003</v>
      </c>
      <c r="B1203" s="128">
        <v>0.75</v>
      </c>
      <c r="C1203" s="129">
        <v>4.5</v>
      </c>
      <c r="D1203" s="129">
        <v>5.25</v>
      </c>
      <c r="E1203" s="129"/>
    </row>
    <row r="1204" spans="1:5">
      <c r="A1204" s="127">
        <v>41004</v>
      </c>
      <c r="B1204" s="128">
        <v>0.75</v>
      </c>
      <c r="C1204" s="129">
        <v>4.5</v>
      </c>
      <c r="D1204" s="129">
        <v>5.25</v>
      </c>
      <c r="E1204" s="129"/>
    </row>
    <row r="1205" spans="1:5">
      <c r="A1205" s="127">
        <v>41005</v>
      </c>
      <c r="B1205" s="128">
        <v>0.75</v>
      </c>
      <c r="C1205" s="129">
        <v>4.5</v>
      </c>
      <c r="D1205" s="129">
        <v>5.25</v>
      </c>
      <c r="E1205" s="129"/>
    </row>
    <row r="1206" spans="1:5">
      <c r="A1206" s="127">
        <v>41006</v>
      </c>
      <c r="B1206" s="128">
        <v>0.75</v>
      </c>
      <c r="C1206" s="129">
        <v>4.5</v>
      </c>
      <c r="D1206" s="129">
        <v>5.25</v>
      </c>
      <c r="E1206" s="129"/>
    </row>
    <row r="1207" spans="1:5">
      <c r="A1207" s="127">
        <v>41007</v>
      </c>
      <c r="B1207" s="128">
        <v>0.75</v>
      </c>
      <c r="C1207" s="129">
        <v>4.5</v>
      </c>
      <c r="D1207" s="129">
        <v>5.25</v>
      </c>
      <c r="E1207" s="129"/>
    </row>
    <row r="1208" spans="1:5">
      <c r="A1208" s="127">
        <v>41008</v>
      </c>
      <c r="B1208" s="128">
        <v>0.75</v>
      </c>
      <c r="C1208" s="129">
        <v>4.5</v>
      </c>
      <c r="D1208" s="129">
        <v>5.25</v>
      </c>
      <c r="E1208" s="129"/>
    </row>
    <row r="1209" spans="1:5">
      <c r="A1209" s="127">
        <v>41009</v>
      </c>
      <c r="B1209" s="128">
        <v>0.75</v>
      </c>
      <c r="C1209" s="129">
        <v>4.5</v>
      </c>
      <c r="D1209" s="129">
        <v>5.25</v>
      </c>
      <c r="E1209" s="129"/>
    </row>
    <row r="1210" spans="1:5">
      <c r="A1210" s="127">
        <v>41010</v>
      </c>
      <c r="B1210" s="128">
        <v>0.75</v>
      </c>
      <c r="C1210" s="129">
        <v>4.5</v>
      </c>
      <c r="D1210" s="129">
        <v>5.25</v>
      </c>
      <c r="E1210" s="129"/>
    </row>
    <row r="1211" spans="1:5">
      <c r="A1211" s="127">
        <v>41011</v>
      </c>
      <c r="B1211" s="128">
        <v>0.75</v>
      </c>
      <c r="C1211" s="129">
        <v>4.5</v>
      </c>
      <c r="D1211" s="129">
        <v>5.25</v>
      </c>
      <c r="E1211" s="129"/>
    </row>
    <row r="1212" spans="1:5">
      <c r="A1212" s="127">
        <v>41012</v>
      </c>
      <c r="B1212" s="128">
        <v>0.75</v>
      </c>
      <c r="C1212" s="129">
        <v>4.5</v>
      </c>
      <c r="D1212" s="129">
        <v>5.25</v>
      </c>
      <c r="E1212" s="129"/>
    </row>
    <row r="1213" spans="1:5">
      <c r="A1213" s="127">
        <v>41013</v>
      </c>
      <c r="B1213" s="128">
        <v>0.75</v>
      </c>
      <c r="C1213" s="129">
        <v>4.5</v>
      </c>
      <c r="D1213" s="129">
        <v>5.25</v>
      </c>
      <c r="E1213" s="129"/>
    </row>
    <row r="1214" spans="1:5">
      <c r="A1214" s="127">
        <v>41014</v>
      </c>
      <c r="B1214" s="128">
        <v>0.75</v>
      </c>
      <c r="C1214" s="129">
        <v>4.5</v>
      </c>
      <c r="D1214" s="129">
        <v>5.25</v>
      </c>
      <c r="E1214" s="129"/>
    </row>
    <row r="1215" spans="1:5">
      <c r="A1215" s="127">
        <v>41015</v>
      </c>
      <c r="B1215" s="128">
        <v>0.75</v>
      </c>
      <c r="C1215" s="129">
        <v>4.5</v>
      </c>
      <c r="D1215" s="129">
        <v>5.25</v>
      </c>
      <c r="E1215" s="129"/>
    </row>
    <row r="1216" spans="1:5">
      <c r="A1216" s="127">
        <v>41016</v>
      </c>
      <c r="B1216" s="128">
        <v>0.75</v>
      </c>
      <c r="C1216" s="129">
        <v>4.5</v>
      </c>
      <c r="D1216" s="129">
        <v>5.25</v>
      </c>
      <c r="E1216" s="129"/>
    </row>
    <row r="1217" spans="1:5">
      <c r="A1217" s="127">
        <v>41017</v>
      </c>
      <c r="B1217" s="128">
        <v>0.75</v>
      </c>
      <c r="C1217" s="129">
        <v>4.5</v>
      </c>
      <c r="D1217" s="129">
        <v>5.25</v>
      </c>
      <c r="E1217" s="129"/>
    </row>
    <row r="1218" spans="1:5">
      <c r="A1218" s="127">
        <v>41018</v>
      </c>
      <c r="B1218" s="128">
        <v>0.75</v>
      </c>
      <c r="C1218" s="129">
        <v>4.5</v>
      </c>
      <c r="D1218" s="129">
        <v>5.25</v>
      </c>
      <c r="E1218" s="129"/>
    </row>
    <row r="1219" spans="1:5">
      <c r="A1219" s="127">
        <v>41019</v>
      </c>
      <c r="B1219" s="128">
        <v>0.75</v>
      </c>
      <c r="C1219" s="129">
        <v>4.5</v>
      </c>
      <c r="D1219" s="129">
        <v>5.25</v>
      </c>
      <c r="E1219" s="129"/>
    </row>
    <row r="1220" spans="1:5">
      <c r="A1220" s="127">
        <v>41020</v>
      </c>
      <c r="B1220" s="128">
        <v>0.75</v>
      </c>
      <c r="C1220" s="129">
        <v>4.5</v>
      </c>
      <c r="D1220" s="129">
        <v>5.25</v>
      </c>
      <c r="E1220" s="129"/>
    </row>
    <row r="1221" spans="1:5">
      <c r="A1221" s="127">
        <v>41021</v>
      </c>
      <c r="B1221" s="128">
        <v>0.75</v>
      </c>
      <c r="C1221" s="129">
        <v>4.5</v>
      </c>
      <c r="D1221" s="129">
        <v>5.25</v>
      </c>
      <c r="E1221" s="129"/>
    </row>
    <row r="1222" spans="1:5">
      <c r="A1222" s="127">
        <v>41022</v>
      </c>
      <c r="B1222" s="128">
        <v>0.75</v>
      </c>
      <c r="C1222" s="129">
        <v>4.5</v>
      </c>
      <c r="D1222" s="129">
        <v>5.25</v>
      </c>
      <c r="E1222" s="129"/>
    </row>
    <row r="1223" spans="1:5">
      <c r="A1223" s="127">
        <v>41023</v>
      </c>
      <c r="B1223" s="128">
        <v>0.75</v>
      </c>
      <c r="C1223" s="129">
        <v>4.5</v>
      </c>
      <c r="D1223" s="129">
        <v>5.25</v>
      </c>
      <c r="E1223" s="129"/>
    </row>
    <row r="1224" spans="1:5">
      <c r="A1224" s="127">
        <v>41024</v>
      </c>
      <c r="B1224" s="128">
        <v>0.75</v>
      </c>
      <c r="C1224" s="129">
        <v>4.5</v>
      </c>
      <c r="D1224" s="129">
        <v>5.25</v>
      </c>
      <c r="E1224" s="129"/>
    </row>
    <row r="1225" spans="1:5">
      <c r="A1225" s="127">
        <v>41025</v>
      </c>
      <c r="B1225" s="128">
        <v>0.75</v>
      </c>
      <c r="C1225" s="129">
        <v>4.5</v>
      </c>
      <c r="D1225" s="129">
        <v>5.25</v>
      </c>
      <c r="E1225" s="129"/>
    </row>
    <row r="1226" spans="1:5">
      <c r="A1226" s="127">
        <v>41026</v>
      </c>
      <c r="B1226" s="128">
        <v>0.75</v>
      </c>
      <c r="C1226" s="129">
        <v>4.5</v>
      </c>
      <c r="D1226" s="129">
        <v>5.25</v>
      </c>
      <c r="E1226" s="129"/>
    </row>
    <row r="1227" spans="1:5">
      <c r="A1227" s="127">
        <v>41027</v>
      </c>
      <c r="B1227" s="128">
        <v>0.75</v>
      </c>
      <c r="C1227" s="129">
        <v>4.5</v>
      </c>
      <c r="D1227" s="129">
        <v>5.25</v>
      </c>
      <c r="E1227" s="129"/>
    </row>
    <row r="1228" spans="1:5">
      <c r="A1228" s="127">
        <v>41028</v>
      </c>
      <c r="B1228" s="128">
        <v>0.75</v>
      </c>
      <c r="C1228" s="129">
        <v>4.5</v>
      </c>
      <c r="D1228" s="129">
        <v>5.25</v>
      </c>
      <c r="E1228" s="129"/>
    </row>
    <row r="1229" spans="1:5">
      <c r="A1229" s="127">
        <v>41029</v>
      </c>
      <c r="B1229" s="128">
        <v>0.75</v>
      </c>
      <c r="C1229" s="129">
        <v>4.5</v>
      </c>
      <c r="D1229" s="129">
        <v>5.25</v>
      </c>
      <c r="E1229" s="129"/>
    </row>
    <row r="1230" spans="1:5">
      <c r="A1230" s="127">
        <v>41030</v>
      </c>
      <c r="B1230" s="128">
        <v>0.75</v>
      </c>
      <c r="C1230" s="129">
        <v>4.5</v>
      </c>
      <c r="D1230" s="129">
        <v>5.25</v>
      </c>
      <c r="E1230" s="129"/>
    </row>
    <row r="1231" spans="1:5">
      <c r="A1231" s="127">
        <v>41031</v>
      </c>
      <c r="B1231" s="128">
        <v>0.75</v>
      </c>
      <c r="C1231" s="129">
        <v>4.5</v>
      </c>
      <c r="D1231" s="129">
        <v>5.25</v>
      </c>
      <c r="E1231" s="129"/>
    </row>
    <row r="1232" spans="1:5">
      <c r="A1232" s="127">
        <v>41032</v>
      </c>
      <c r="B1232" s="128">
        <v>0.75</v>
      </c>
      <c r="C1232" s="129">
        <v>4.5</v>
      </c>
      <c r="D1232" s="129">
        <v>5.25</v>
      </c>
      <c r="E1232" s="129"/>
    </row>
    <row r="1233" spans="1:5">
      <c r="A1233" s="127">
        <v>41033</v>
      </c>
      <c r="B1233" s="128">
        <v>0.75</v>
      </c>
      <c r="C1233" s="129">
        <v>4.5</v>
      </c>
      <c r="D1233" s="129">
        <v>5.25</v>
      </c>
      <c r="E1233" s="129"/>
    </row>
    <row r="1234" spans="1:5">
      <c r="A1234" s="127">
        <v>41034</v>
      </c>
      <c r="B1234" s="128">
        <v>0.75</v>
      </c>
      <c r="C1234" s="129">
        <v>4.5</v>
      </c>
      <c r="D1234" s="129">
        <v>5.25</v>
      </c>
      <c r="E1234" s="129"/>
    </row>
    <row r="1235" spans="1:5">
      <c r="A1235" s="127">
        <v>41035</v>
      </c>
      <c r="B1235" s="128">
        <v>0.75</v>
      </c>
      <c r="C1235" s="129">
        <v>4.5</v>
      </c>
      <c r="D1235" s="129">
        <v>5.25</v>
      </c>
      <c r="E1235" s="129"/>
    </row>
    <row r="1236" spans="1:5">
      <c r="A1236" s="127">
        <v>41036</v>
      </c>
      <c r="B1236" s="128">
        <v>0.75</v>
      </c>
      <c r="C1236" s="129">
        <v>4.5</v>
      </c>
      <c r="D1236" s="129">
        <v>5.25</v>
      </c>
      <c r="E1236" s="129"/>
    </row>
    <row r="1237" spans="1:5">
      <c r="A1237" s="127">
        <v>41037</v>
      </c>
      <c r="B1237" s="128">
        <v>0.75</v>
      </c>
      <c r="C1237" s="129">
        <v>4.5</v>
      </c>
      <c r="D1237" s="129">
        <v>5.25</v>
      </c>
      <c r="E1237" s="129"/>
    </row>
    <row r="1238" spans="1:5">
      <c r="A1238" s="127">
        <v>41038</v>
      </c>
      <c r="B1238" s="128">
        <v>0.75</v>
      </c>
      <c r="C1238" s="129">
        <v>4.5</v>
      </c>
      <c r="D1238" s="129">
        <v>5.25</v>
      </c>
      <c r="E1238" s="129"/>
    </row>
    <row r="1239" spans="1:5">
      <c r="A1239" s="127">
        <v>41039</v>
      </c>
      <c r="B1239" s="128">
        <v>0.75</v>
      </c>
      <c r="C1239" s="129">
        <v>4.75</v>
      </c>
      <c r="D1239" s="129">
        <v>5.25</v>
      </c>
      <c r="E1239" s="129"/>
    </row>
    <row r="1240" spans="1:5">
      <c r="A1240" s="127">
        <v>41040</v>
      </c>
      <c r="B1240" s="128">
        <v>0.75</v>
      </c>
      <c r="C1240" s="129">
        <v>4.75</v>
      </c>
      <c r="D1240" s="129">
        <v>5.25</v>
      </c>
      <c r="E1240" s="129"/>
    </row>
    <row r="1241" spans="1:5">
      <c r="A1241" s="127">
        <v>41041</v>
      </c>
      <c r="B1241" s="128">
        <v>0.75</v>
      </c>
      <c r="C1241" s="129">
        <v>4.75</v>
      </c>
      <c r="D1241" s="129">
        <v>5.25</v>
      </c>
      <c r="E1241" s="129"/>
    </row>
    <row r="1242" spans="1:5">
      <c r="A1242" s="127">
        <v>41042</v>
      </c>
      <c r="B1242" s="128">
        <v>0.75</v>
      </c>
      <c r="C1242" s="129">
        <v>4.75</v>
      </c>
      <c r="D1242" s="129">
        <v>5.25</v>
      </c>
      <c r="E1242" s="129"/>
    </row>
    <row r="1243" spans="1:5">
      <c r="A1243" s="127">
        <v>41043</v>
      </c>
      <c r="B1243" s="128">
        <v>0.75</v>
      </c>
      <c r="C1243" s="129">
        <v>4.75</v>
      </c>
      <c r="D1243" s="129">
        <v>5.25</v>
      </c>
      <c r="E1243" s="129"/>
    </row>
    <row r="1244" spans="1:5">
      <c r="A1244" s="127">
        <v>41044</v>
      </c>
      <c r="B1244" s="128">
        <v>0.75</v>
      </c>
      <c r="C1244" s="129">
        <v>4.75</v>
      </c>
      <c r="D1244" s="129">
        <v>5.25</v>
      </c>
      <c r="E1244" s="129"/>
    </row>
    <row r="1245" spans="1:5">
      <c r="A1245" s="127">
        <v>41045</v>
      </c>
      <c r="B1245" s="128">
        <v>0.75</v>
      </c>
      <c r="C1245" s="129">
        <v>4.75</v>
      </c>
      <c r="D1245" s="129">
        <v>5.25</v>
      </c>
      <c r="E1245" s="129"/>
    </row>
    <row r="1246" spans="1:5">
      <c r="A1246" s="127">
        <v>41046</v>
      </c>
      <c r="B1246" s="128">
        <v>0.75</v>
      </c>
      <c r="C1246" s="129">
        <v>4.75</v>
      </c>
      <c r="D1246" s="129">
        <v>5.25</v>
      </c>
      <c r="E1246" s="129"/>
    </row>
    <row r="1247" spans="1:5">
      <c r="A1247" s="127">
        <v>41047</v>
      </c>
      <c r="B1247" s="128">
        <v>0.75</v>
      </c>
      <c r="C1247" s="129">
        <v>4.75</v>
      </c>
      <c r="D1247" s="129">
        <v>5.25</v>
      </c>
      <c r="E1247" s="129"/>
    </row>
    <row r="1248" spans="1:5">
      <c r="A1248" s="127">
        <v>41048</v>
      </c>
      <c r="B1248" s="128">
        <v>0.75</v>
      </c>
      <c r="C1248" s="129">
        <v>4.75</v>
      </c>
      <c r="D1248" s="129">
        <v>5.25</v>
      </c>
      <c r="E1248" s="129"/>
    </row>
    <row r="1249" spans="1:5">
      <c r="A1249" s="127">
        <v>41049</v>
      </c>
      <c r="B1249" s="128">
        <v>0.75</v>
      </c>
      <c r="C1249" s="129">
        <v>4.75</v>
      </c>
      <c r="D1249" s="129">
        <v>5.25</v>
      </c>
      <c r="E1249" s="129"/>
    </row>
    <row r="1250" spans="1:5">
      <c r="A1250" s="127">
        <v>41050</v>
      </c>
      <c r="B1250" s="128">
        <v>0.75</v>
      </c>
      <c r="C1250" s="129">
        <v>4.75</v>
      </c>
      <c r="D1250" s="129">
        <v>5.25</v>
      </c>
      <c r="E1250" s="129"/>
    </row>
    <row r="1251" spans="1:5">
      <c r="A1251" s="127">
        <v>41051</v>
      </c>
      <c r="B1251" s="128">
        <v>0.75</v>
      </c>
      <c r="C1251" s="129">
        <v>4.75</v>
      </c>
      <c r="D1251" s="129">
        <v>5.25</v>
      </c>
      <c r="E1251" s="129"/>
    </row>
    <row r="1252" spans="1:5">
      <c r="A1252" s="127">
        <v>41052</v>
      </c>
      <c r="B1252" s="128">
        <v>0.75</v>
      </c>
      <c r="C1252" s="129">
        <v>4.75</v>
      </c>
      <c r="D1252" s="129">
        <v>5.25</v>
      </c>
      <c r="E1252" s="129"/>
    </row>
    <row r="1253" spans="1:5">
      <c r="A1253" s="127">
        <v>41053</v>
      </c>
      <c r="B1253" s="128">
        <v>0.75</v>
      </c>
      <c r="C1253" s="129">
        <v>4.75</v>
      </c>
      <c r="D1253" s="129">
        <v>5.25</v>
      </c>
      <c r="E1253" s="129"/>
    </row>
    <row r="1254" spans="1:5">
      <c r="A1254" s="127">
        <v>41054</v>
      </c>
      <c r="B1254" s="128">
        <v>0.75</v>
      </c>
      <c r="C1254" s="129">
        <v>4.75</v>
      </c>
      <c r="D1254" s="129">
        <v>5.25</v>
      </c>
      <c r="E1254" s="129"/>
    </row>
    <row r="1255" spans="1:5">
      <c r="A1255" s="127">
        <v>41055</v>
      </c>
      <c r="B1255" s="128">
        <v>0.75</v>
      </c>
      <c r="C1255" s="129">
        <v>4.75</v>
      </c>
      <c r="D1255" s="129">
        <v>5.25</v>
      </c>
      <c r="E1255" s="129"/>
    </row>
    <row r="1256" spans="1:5">
      <c r="A1256" s="127">
        <v>41056</v>
      </c>
      <c r="B1256" s="128">
        <v>0.75</v>
      </c>
      <c r="C1256" s="129">
        <v>4.75</v>
      </c>
      <c r="D1256" s="129">
        <v>5.25</v>
      </c>
      <c r="E1256" s="129"/>
    </row>
    <row r="1257" spans="1:5">
      <c r="A1257" s="127">
        <v>41057</v>
      </c>
      <c r="B1257" s="128">
        <v>0.75</v>
      </c>
      <c r="C1257" s="129">
        <v>4.75</v>
      </c>
      <c r="D1257" s="129">
        <v>5.25</v>
      </c>
      <c r="E1257" s="129"/>
    </row>
    <row r="1258" spans="1:5">
      <c r="A1258" s="127">
        <v>41058</v>
      </c>
      <c r="B1258" s="128">
        <v>0.75</v>
      </c>
      <c r="C1258" s="129">
        <v>4.75</v>
      </c>
      <c r="D1258" s="129">
        <v>5.25</v>
      </c>
      <c r="E1258" s="129"/>
    </row>
    <row r="1259" spans="1:5">
      <c r="A1259" s="127">
        <v>41059</v>
      </c>
      <c r="B1259" s="128">
        <v>0.75</v>
      </c>
      <c r="C1259" s="129">
        <v>4.75</v>
      </c>
      <c r="D1259" s="129">
        <v>5.25</v>
      </c>
      <c r="E1259" s="129"/>
    </row>
    <row r="1260" spans="1:5">
      <c r="A1260" s="127">
        <v>41060</v>
      </c>
      <c r="B1260" s="128">
        <v>0.75</v>
      </c>
      <c r="C1260" s="129">
        <v>4.75</v>
      </c>
      <c r="D1260" s="129">
        <v>5.25</v>
      </c>
      <c r="E1260" s="129"/>
    </row>
    <row r="1261" spans="1:5">
      <c r="A1261" s="127">
        <v>41061</v>
      </c>
      <c r="B1261" s="128">
        <v>0.75</v>
      </c>
      <c r="C1261" s="129">
        <v>4.75</v>
      </c>
      <c r="D1261" s="129">
        <v>5.25</v>
      </c>
      <c r="E1261" s="129"/>
    </row>
    <row r="1262" spans="1:5">
      <c r="A1262" s="127">
        <v>41062</v>
      </c>
      <c r="B1262" s="128">
        <v>0.75</v>
      </c>
      <c r="C1262" s="129">
        <v>4.75</v>
      </c>
      <c r="D1262" s="129">
        <v>5.25</v>
      </c>
      <c r="E1262" s="129"/>
    </row>
    <row r="1263" spans="1:5">
      <c r="A1263" s="127">
        <v>41063</v>
      </c>
      <c r="B1263" s="128">
        <v>0.75</v>
      </c>
      <c r="C1263" s="129">
        <v>4.75</v>
      </c>
      <c r="D1263" s="129">
        <v>5.25</v>
      </c>
      <c r="E1263" s="129"/>
    </row>
    <row r="1264" spans="1:5">
      <c r="A1264" s="127">
        <v>41064</v>
      </c>
      <c r="B1264" s="128">
        <v>0.75</v>
      </c>
      <c r="C1264" s="129">
        <v>4.75</v>
      </c>
      <c r="D1264" s="129">
        <v>5.25</v>
      </c>
      <c r="E1264" s="129"/>
    </row>
    <row r="1265" spans="1:5">
      <c r="A1265" s="127">
        <v>41065</v>
      </c>
      <c r="B1265" s="128">
        <v>0.75</v>
      </c>
      <c r="C1265" s="129">
        <v>4.75</v>
      </c>
      <c r="D1265" s="129">
        <v>5.25</v>
      </c>
      <c r="E1265" s="129"/>
    </row>
    <row r="1266" spans="1:5">
      <c r="A1266" s="127">
        <v>41066</v>
      </c>
      <c r="B1266" s="128">
        <v>0.75</v>
      </c>
      <c r="C1266" s="129">
        <v>4.75</v>
      </c>
      <c r="D1266" s="129">
        <v>5.25</v>
      </c>
      <c r="E1266" s="129"/>
    </row>
    <row r="1267" spans="1:5">
      <c r="A1267" s="127">
        <v>41067</v>
      </c>
      <c r="B1267" s="128">
        <v>0.75</v>
      </c>
      <c r="C1267" s="129">
        <v>4.75</v>
      </c>
      <c r="D1267" s="129">
        <v>5.25</v>
      </c>
      <c r="E1267" s="129"/>
    </row>
    <row r="1268" spans="1:5">
      <c r="A1268" s="127">
        <v>41068</v>
      </c>
      <c r="B1268" s="128">
        <v>0.75</v>
      </c>
      <c r="C1268" s="129">
        <v>4.75</v>
      </c>
      <c r="D1268" s="129">
        <v>5.25</v>
      </c>
      <c r="E1268" s="129"/>
    </row>
    <row r="1269" spans="1:5">
      <c r="A1269" s="127">
        <v>41069</v>
      </c>
      <c r="B1269" s="128">
        <v>0.75</v>
      </c>
      <c r="C1269" s="129">
        <v>4.75</v>
      </c>
      <c r="D1269" s="129">
        <v>5.25</v>
      </c>
      <c r="E1269" s="129"/>
    </row>
    <row r="1270" spans="1:5">
      <c r="A1270" s="127">
        <v>41070</v>
      </c>
      <c r="B1270" s="128">
        <v>0.75</v>
      </c>
      <c r="C1270" s="129">
        <v>4.75</v>
      </c>
      <c r="D1270" s="129">
        <v>5.25</v>
      </c>
      <c r="E1270" s="129"/>
    </row>
    <row r="1271" spans="1:5">
      <c r="A1271" s="127">
        <v>41071</v>
      </c>
      <c r="B1271" s="128">
        <v>0.75</v>
      </c>
      <c r="C1271" s="129">
        <v>4.75</v>
      </c>
      <c r="D1271" s="129">
        <v>5.25</v>
      </c>
      <c r="E1271" s="129"/>
    </row>
    <row r="1272" spans="1:5">
      <c r="A1272" s="127">
        <v>41072</v>
      </c>
      <c r="B1272" s="128">
        <v>0.75</v>
      </c>
      <c r="C1272" s="129">
        <v>4.75</v>
      </c>
      <c r="D1272" s="129">
        <v>5.25</v>
      </c>
      <c r="E1272" s="129"/>
    </row>
    <row r="1273" spans="1:5">
      <c r="A1273" s="127">
        <v>41073</v>
      </c>
      <c r="B1273" s="128">
        <v>0.75</v>
      </c>
      <c r="C1273" s="129">
        <v>4.75</v>
      </c>
      <c r="D1273" s="129">
        <v>5.25</v>
      </c>
      <c r="E1273" s="129"/>
    </row>
    <row r="1274" spans="1:5">
      <c r="A1274" s="127">
        <v>41074</v>
      </c>
      <c r="B1274" s="128">
        <v>0.75</v>
      </c>
      <c r="C1274" s="129">
        <v>4.75</v>
      </c>
      <c r="D1274" s="129">
        <v>5.25</v>
      </c>
      <c r="E1274" s="129"/>
    </row>
    <row r="1275" spans="1:5">
      <c r="A1275" s="127">
        <v>41075</v>
      </c>
      <c r="B1275" s="128">
        <v>0.75</v>
      </c>
      <c r="C1275" s="129">
        <v>4.75</v>
      </c>
      <c r="D1275" s="129">
        <v>5.25</v>
      </c>
      <c r="E1275" s="129"/>
    </row>
    <row r="1276" spans="1:5">
      <c r="A1276" s="127">
        <v>41076</v>
      </c>
      <c r="B1276" s="128">
        <v>0.75</v>
      </c>
      <c r="C1276" s="129">
        <v>4.75</v>
      </c>
      <c r="D1276" s="129">
        <v>5.25</v>
      </c>
      <c r="E1276" s="129"/>
    </row>
    <row r="1277" spans="1:5">
      <c r="A1277" s="127">
        <v>41077</v>
      </c>
      <c r="B1277" s="128">
        <v>0.75</v>
      </c>
      <c r="C1277" s="129">
        <v>4.75</v>
      </c>
      <c r="D1277" s="129">
        <v>5.25</v>
      </c>
      <c r="E1277" s="129"/>
    </row>
    <row r="1278" spans="1:5">
      <c r="A1278" s="127">
        <v>41078</v>
      </c>
      <c r="B1278" s="128">
        <v>0.75</v>
      </c>
      <c r="C1278" s="129">
        <v>4.75</v>
      </c>
      <c r="D1278" s="129">
        <v>5.25</v>
      </c>
      <c r="E1278" s="129"/>
    </row>
    <row r="1279" spans="1:5">
      <c r="A1279" s="127">
        <v>41079</v>
      </c>
      <c r="B1279" s="128">
        <v>0.75</v>
      </c>
      <c r="C1279" s="129">
        <v>4.75</v>
      </c>
      <c r="D1279" s="129">
        <v>5.25</v>
      </c>
      <c r="E1279" s="129"/>
    </row>
    <row r="1280" spans="1:5">
      <c r="A1280" s="127">
        <v>41080</v>
      </c>
      <c r="B1280" s="128">
        <v>0.75</v>
      </c>
      <c r="C1280" s="129">
        <v>4.75</v>
      </c>
      <c r="D1280" s="129">
        <v>5.25</v>
      </c>
      <c r="E1280" s="129"/>
    </row>
    <row r="1281" spans="1:5">
      <c r="A1281" s="127">
        <v>41081</v>
      </c>
      <c r="B1281" s="128">
        <v>0.75</v>
      </c>
      <c r="C1281" s="129">
        <v>4.75</v>
      </c>
      <c r="D1281" s="129">
        <v>5.25</v>
      </c>
      <c r="E1281" s="129"/>
    </row>
    <row r="1282" spans="1:5">
      <c r="A1282" s="127">
        <v>41082</v>
      </c>
      <c r="B1282" s="128">
        <v>0.75</v>
      </c>
      <c r="C1282" s="129">
        <v>4.75</v>
      </c>
      <c r="D1282" s="129">
        <v>5.25</v>
      </c>
      <c r="E1282" s="129"/>
    </row>
    <row r="1283" spans="1:5">
      <c r="A1283" s="127">
        <v>41083</v>
      </c>
      <c r="B1283" s="128">
        <v>0.75</v>
      </c>
      <c r="C1283" s="129">
        <v>4.75</v>
      </c>
      <c r="D1283" s="129">
        <v>5.25</v>
      </c>
      <c r="E1283" s="129"/>
    </row>
    <row r="1284" spans="1:5">
      <c r="A1284" s="127">
        <v>41084</v>
      </c>
      <c r="B1284" s="128">
        <v>0.75</v>
      </c>
      <c r="C1284" s="129">
        <v>4.75</v>
      </c>
      <c r="D1284" s="129">
        <v>5.25</v>
      </c>
      <c r="E1284" s="129"/>
    </row>
    <row r="1285" spans="1:5">
      <c r="A1285" s="127">
        <v>41085</v>
      </c>
      <c r="B1285" s="128">
        <v>0.75</v>
      </c>
      <c r="C1285" s="129">
        <v>4.75</v>
      </c>
      <c r="D1285" s="129">
        <v>5.25</v>
      </c>
      <c r="E1285" s="129"/>
    </row>
    <row r="1286" spans="1:5">
      <c r="A1286" s="127">
        <v>41086</v>
      </c>
      <c r="B1286" s="128">
        <v>0.75</v>
      </c>
      <c r="C1286" s="129">
        <v>4.75</v>
      </c>
      <c r="D1286" s="129">
        <v>5.25</v>
      </c>
      <c r="E1286" s="129"/>
    </row>
    <row r="1287" spans="1:5">
      <c r="A1287" s="127">
        <v>41087</v>
      </c>
      <c r="B1287" s="128">
        <v>0.75</v>
      </c>
      <c r="C1287" s="129">
        <v>4.75</v>
      </c>
      <c r="D1287" s="129">
        <v>5.25</v>
      </c>
      <c r="E1287" s="129"/>
    </row>
    <row r="1288" spans="1:5">
      <c r="A1288" s="127">
        <v>41088</v>
      </c>
      <c r="B1288" s="128">
        <v>0.75</v>
      </c>
      <c r="C1288" s="129">
        <v>4.75</v>
      </c>
      <c r="D1288" s="129">
        <v>5.25</v>
      </c>
      <c r="E1288" s="129"/>
    </row>
    <row r="1289" spans="1:5">
      <c r="A1289" s="127">
        <v>41089</v>
      </c>
      <c r="B1289" s="128">
        <v>0.5</v>
      </c>
      <c r="C1289" s="129">
        <v>4.75</v>
      </c>
      <c r="D1289" s="129">
        <v>5.25</v>
      </c>
      <c r="E1289" s="129"/>
    </row>
    <row r="1290" spans="1:5">
      <c r="A1290" s="127">
        <v>41090</v>
      </c>
      <c r="B1290" s="128">
        <v>0.5</v>
      </c>
      <c r="C1290" s="129">
        <v>4.75</v>
      </c>
      <c r="D1290" s="129">
        <v>5.25</v>
      </c>
      <c r="E1290" s="129"/>
    </row>
    <row r="1291" spans="1:5">
      <c r="A1291" s="127">
        <v>41091</v>
      </c>
      <c r="B1291" s="128">
        <v>0.5</v>
      </c>
      <c r="C1291" s="129">
        <v>4.75</v>
      </c>
      <c r="D1291" s="129">
        <v>5.25</v>
      </c>
      <c r="E1291" s="129"/>
    </row>
    <row r="1292" spans="1:5">
      <c r="A1292" s="127">
        <v>41092</v>
      </c>
      <c r="B1292" s="128">
        <v>0.5</v>
      </c>
      <c r="C1292" s="129">
        <v>4.75</v>
      </c>
      <c r="D1292" s="129">
        <v>5.25</v>
      </c>
      <c r="E1292" s="129"/>
    </row>
    <row r="1293" spans="1:5">
      <c r="A1293" s="127">
        <v>41093</v>
      </c>
      <c r="B1293" s="128">
        <v>0.5</v>
      </c>
      <c r="C1293" s="129">
        <v>4.75</v>
      </c>
      <c r="D1293" s="129">
        <v>5.25</v>
      </c>
      <c r="E1293" s="129"/>
    </row>
    <row r="1294" spans="1:5">
      <c r="A1294" s="127">
        <v>41094</v>
      </c>
      <c r="B1294" s="128">
        <v>0.5</v>
      </c>
      <c r="C1294" s="129">
        <v>4.75</v>
      </c>
      <c r="D1294" s="129">
        <v>5.25</v>
      </c>
      <c r="E1294" s="129"/>
    </row>
    <row r="1295" spans="1:5">
      <c r="A1295" s="127">
        <v>41095</v>
      </c>
      <c r="B1295" s="128">
        <v>0.5</v>
      </c>
      <c r="C1295" s="129">
        <v>4.75</v>
      </c>
      <c r="D1295" s="129">
        <v>5.25</v>
      </c>
      <c r="E1295" s="129"/>
    </row>
    <row r="1296" spans="1:5">
      <c r="A1296" s="127">
        <v>41096</v>
      </c>
      <c r="B1296" s="128">
        <v>0.5</v>
      </c>
      <c r="C1296" s="129">
        <v>4.75</v>
      </c>
      <c r="D1296" s="129">
        <v>5.25</v>
      </c>
      <c r="E1296" s="129"/>
    </row>
    <row r="1297" spans="1:5">
      <c r="A1297" s="127">
        <v>41097</v>
      </c>
      <c r="B1297" s="128">
        <v>0.5</v>
      </c>
      <c r="C1297" s="129">
        <v>4.75</v>
      </c>
      <c r="D1297" s="129">
        <v>5.25</v>
      </c>
      <c r="E1297" s="129"/>
    </row>
    <row r="1298" spans="1:5">
      <c r="A1298" s="127">
        <v>41098</v>
      </c>
      <c r="B1298" s="128">
        <v>0.5</v>
      </c>
      <c r="C1298" s="129">
        <v>4.75</v>
      </c>
      <c r="D1298" s="129">
        <v>5.25</v>
      </c>
      <c r="E1298" s="129"/>
    </row>
    <row r="1299" spans="1:5">
      <c r="A1299" s="127">
        <v>41099</v>
      </c>
      <c r="B1299" s="128">
        <v>0.5</v>
      </c>
      <c r="C1299" s="129">
        <v>4.75</v>
      </c>
      <c r="D1299" s="129">
        <v>5.25</v>
      </c>
      <c r="E1299" s="129"/>
    </row>
    <row r="1300" spans="1:5">
      <c r="A1300" s="127">
        <v>41100</v>
      </c>
      <c r="B1300" s="128">
        <v>0.5</v>
      </c>
      <c r="C1300" s="129">
        <v>4.75</v>
      </c>
      <c r="D1300" s="129">
        <v>5.25</v>
      </c>
      <c r="E1300" s="129"/>
    </row>
    <row r="1301" spans="1:5">
      <c r="A1301" s="127">
        <v>41101</v>
      </c>
      <c r="B1301" s="128">
        <v>0.5</v>
      </c>
      <c r="C1301" s="129">
        <v>4.75</v>
      </c>
      <c r="D1301" s="129">
        <v>5.25</v>
      </c>
      <c r="E1301" s="129"/>
    </row>
    <row r="1302" spans="1:5">
      <c r="A1302" s="127">
        <v>41102</v>
      </c>
      <c r="B1302" s="128">
        <v>0.5</v>
      </c>
      <c r="C1302" s="129">
        <v>4.75</v>
      </c>
      <c r="D1302" s="129">
        <v>5.25</v>
      </c>
      <c r="E1302" s="129"/>
    </row>
    <row r="1303" spans="1:5">
      <c r="A1303" s="127">
        <v>41103</v>
      </c>
      <c r="B1303" s="128">
        <v>0.5</v>
      </c>
      <c r="C1303" s="129">
        <v>4.75</v>
      </c>
      <c r="D1303" s="129">
        <v>5.25</v>
      </c>
      <c r="E1303" s="129"/>
    </row>
    <row r="1304" spans="1:5">
      <c r="A1304" s="127">
        <v>41104</v>
      </c>
      <c r="B1304" s="128">
        <v>0.5</v>
      </c>
      <c r="C1304" s="129">
        <v>4.75</v>
      </c>
      <c r="D1304" s="129">
        <v>5.25</v>
      </c>
      <c r="E1304" s="129"/>
    </row>
    <row r="1305" spans="1:5">
      <c r="A1305" s="127">
        <v>41105</v>
      </c>
      <c r="B1305" s="128">
        <v>0.5</v>
      </c>
      <c r="C1305" s="129">
        <v>4.75</v>
      </c>
      <c r="D1305" s="129">
        <v>5.25</v>
      </c>
      <c r="E1305" s="129"/>
    </row>
    <row r="1306" spans="1:5">
      <c r="A1306" s="127">
        <v>41106</v>
      </c>
      <c r="B1306" s="128">
        <v>0.5</v>
      </c>
      <c r="C1306" s="129">
        <v>4.75</v>
      </c>
      <c r="D1306" s="129">
        <v>5.25</v>
      </c>
      <c r="E1306" s="129"/>
    </row>
    <row r="1307" spans="1:5">
      <c r="A1307" s="127">
        <v>41107</v>
      </c>
      <c r="B1307" s="128">
        <v>0.5</v>
      </c>
      <c r="C1307" s="129">
        <v>4.75</v>
      </c>
      <c r="D1307" s="129">
        <v>5.25</v>
      </c>
      <c r="E1307" s="129"/>
    </row>
    <row r="1308" spans="1:5">
      <c r="A1308" s="127">
        <v>41108</v>
      </c>
      <c r="B1308" s="128">
        <v>0.5</v>
      </c>
      <c r="C1308" s="129">
        <v>4.75</v>
      </c>
      <c r="D1308" s="129">
        <v>5.25</v>
      </c>
      <c r="E1308" s="129"/>
    </row>
    <row r="1309" spans="1:5">
      <c r="A1309" s="127">
        <v>41109</v>
      </c>
      <c r="B1309" s="128">
        <v>0.5</v>
      </c>
      <c r="C1309" s="129">
        <v>4.75</v>
      </c>
      <c r="D1309" s="129">
        <v>5.25</v>
      </c>
      <c r="E1309" s="129"/>
    </row>
    <row r="1310" spans="1:5">
      <c r="A1310" s="127">
        <v>41110</v>
      </c>
      <c r="B1310" s="128">
        <v>0.5</v>
      </c>
      <c r="C1310" s="129">
        <v>4.75</v>
      </c>
      <c r="D1310" s="129">
        <v>5.25</v>
      </c>
      <c r="E1310" s="129"/>
    </row>
    <row r="1311" spans="1:5">
      <c r="A1311" s="127">
        <v>41111</v>
      </c>
      <c r="B1311" s="128">
        <v>0.5</v>
      </c>
      <c r="C1311" s="129">
        <v>4.75</v>
      </c>
      <c r="D1311" s="129">
        <v>5.25</v>
      </c>
      <c r="E1311" s="129"/>
    </row>
    <row r="1312" spans="1:5">
      <c r="A1312" s="127">
        <v>41112</v>
      </c>
      <c r="B1312" s="128">
        <v>0.5</v>
      </c>
      <c r="C1312" s="129">
        <v>4.75</v>
      </c>
      <c r="D1312" s="129">
        <v>5.25</v>
      </c>
      <c r="E1312" s="129"/>
    </row>
    <row r="1313" spans="1:5">
      <c r="A1313" s="127">
        <v>41113</v>
      </c>
      <c r="B1313" s="128">
        <v>0.5</v>
      </c>
      <c r="C1313" s="129">
        <v>4.75</v>
      </c>
      <c r="D1313" s="129">
        <v>5.25</v>
      </c>
      <c r="E1313" s="129"/>
    </row>
    <row r="1314" spans="1:5">
      <c r="A1314" s="127">
        <v>41114</v>
      </c>
      <c r="B1314" s="128">
        <v>0.5</v>
      </c>
      <c r="C1314" s="129">
        <v>4.75</v>
      </c>
      <c r="D1314" s="129">
        <v>5.25</v>
      </c>
      <c r="E1314" s="129"/>
    </row>
    <row r="1315" spans="1:5">
      <c r="A1315" s="127">
        <v>41115</v>
      </c>
      <c r="B1315" s="128">
        <v>0.5</v>
      </c>
      <c r="C1315" s="129">
        <v>4.75</v>
      </c>
      <c r="D1315" s="129">
        <v>5.25</v>
      </c>
      <c r="E1315" s="129"/>
    </row>
    <row r="1316" spans="1:5">
      <c r="A1316" s="127">
        <v>41116</v>
      </c>
      <c r="B1316" s="128">
        <v>0.5</v>
      </c>
      <c r="C1316" s="129">
        <v>4.75</v>
      </c>
      <c r="D1316" s="129">
        <v>5.25</v>
      </c>
      <c r="E1316" s="129"/>
    </row>
    <row r="1317" spans="1:5">
      <c r="A1317" s="127">
        <v>41117</v>
      </c>
      <c r="B1317" s="128">
        <v>0.5</v>
      </c>
      <c r="C1317" s="129">
        <v>4.75</v>
      </c>
      <c r="D1317" s="129">
        <v>5.25</v>
      </c>
      <c r="E1317" s="129"/>
    </row>
    <row r="1318" spans="1:5">
      <c r="A1318" s="127">
        <v>41118</v>
      </c>
      <c r="B1318" s="128">
        <v>0.5</v>
      </c>
      <c r="C1318" s="129">
        <v>4.75</v>
      </c>
      <c r="D1318" s="129">
        <v>5.25</v>
      </c>
      <c r="E1318" s="129"/>
    </row>
    <row r="1319" spans="1:5">
      <c r="A1319" s="127">
        <v>41119</v>
      </c>
      <c r="B1319" s="128">
        <v>0.5</v>
      </c>
      <c r="C1319" s="129">
        <v>4.75</v>
      </c>
      <c r="D1319" s="129">
        <v>5.25</v>
      </c>
      <c r="E1319" s="129"/>
    </row>
    <row r="1320" spans="1:5">
      <c r="A1320" s="127">
        <v>41120</v>
      </c>
      <c r="B1320" s="128">
        <v>0.5</v>
      </c>
      <c r="C1320" s="129">
        <v>4.75</v>
      </c>
      <c r="D1320" s="129">
        <v>5.25</v>
      </c>
      <c r="E1320" s="129"/>
    </row>
    <row r="1321" spans="1:5">
      <c r="A1321" s="127">
        <v>41121</v>
      </c>
      <c r="B1321" s="128">
        <v>0.5</v>
      </c>
      <c r="C1321" s="129">
        <v>4.75</v>
      </c>
      <c r="D1321" s="129">
        <v>5.25</v>
      </c>
      <c r="E1321" s="129"/>
    </row>
    <row r="1322" spans="1:5">
      <c r="A1322" s="127">
        <v>41122</v>
      </c>
      <c r="B1322" s="128">
        <v>0.5</v>
      </c>
      <c r="C1322" s="129">
        <v>4.75</v>
      </c>
      <c r="D1322" s="129">
        <v>5.25</v>
      </c>
      <c r="E1322" s="129"/>
    </row>
    <row r="1323" spans="1:5">
      <c r="A1323" s="127">
        <v>41123</v>
      </c>
      <c r="B1323" s="128">
        <v>0.5</v>
      </c>
      <c r="C1323" s="129">
        <v>4.75</v>
      </c>
      <c r="D1323" s="129">
        <v>5.25</v>
      </c>
      <c r="E1323" s="129"/>
    </row>
    <row r="1324" spans="1:5">
      <c r="A1324" s="127">
        <v>41124</v>
      </c>
      <c r="B1324" s="128">
        <v>0.5</v>
      </c>
      <c r="C1324" s="129">
        <v>4.75</v>
      </c>
      <c r="D1324" s="129">
        <v>5.25</v>
      </c>
      <c r="E1324" s="129"/>
    </row>
    <row r="1325" spans="1:5">
      <c r="A1325" s="127">
        <v>41125</v>
      </c>
      <c r="B1325" s="128">
        <v>0.5</v>
      </c>
      <c r="C1325" s="129">
        <v>4.75</v>
      </c>
      <c r="D1325" s="129">
        <v>5.25</v>
      </c>
      <c r="E1325" s="129"/>
    </row>
    <row r="1326" spans="1:5">
      <c r="A1326" s="127">
        <v>41126</v>
      </c>
      <c r="B1326" s="128">
        <v>0.5</v>
      </c>
      <c r="C1326" s="129">
        <v>4.75</v>
      </c>
      <c r="D1326" s="129">
        <v>5.25</v>
      </c>
      <c r="E1326" s="129"/>
    </row>
    <row r="1327" spans="1:5">
      <c r="A1327" s="127">
        <v>41127</v>
      </c>
      <c r="B1327" s="128">
        <v>0.5</v>
      </c>
      <c r="C1327" s="129">
        <v>4.75</v>
      </c>
      <c r="D1327" s="129">
        <v>5.25</v>
      </c>
      <c r="E1327" s="129"/>
    </row>
    <row r="1328" spans="1:5">
      <c r="A1328" s="127">
        <v>41128</v>
      </c>
      <c r="B1328" s="128">
        <v>0.5</v>
      </c>
      <c r="C1328" s="129">
        <v>4.75</v>
      </c>
      <c r="D1328" s="129">
        <v>5.25</v>
      </c>
      <c r="E1328" s="129"/>
    </row>
    <row r="1329" spans="1:5">
      <c r="A1329" s="127">
        <v>41129</v>
      </c>
      <c r="B1329" s="128">
        <v>0.5</v>
      </c>
      <c r="C1329" s="129">
        <v>4.75</v>
      </c>
      <c r="D1329" s="129">
        <v>5.25</v>
      </c>
      <c r="E1329" s="129"/>
    </row>
    <row r="1330" spans="1:5">
      <c r="A1330" s="127">
        <v>41130</v>
      </c>
      <c r="B1330" s="128">
        <v>0.5</v>
      </c>
      <c r="C1330" s="129">
        <v>4.75</v>
      </c>
      <c r="D1330" s="129">
        <v>5.25</v>
      </c>
      <c r="E1330" s="129"/>
    </row>
    <row r="1331" spans="1:5">
      <c r="A1331" s="127">
        <v>41131</v>
      </c>
      <c r="B1331" s="128">
        <v>0.5</v>
      </c>
      <c r="C1331" s="129">
        <v>4.75</v>
      </c>
      <c r="D1331" s="129">
        <v>5.25</v>
      </c>
      <c r="E1331" s="129"/>
    </row>
    <row r="1332" spans="1:5">
      <c r="A1332" s="127">
        <v>41132</v>
      </c>
      <c r="B1332" s="128">
        <v>0.5</v>
      </c>
      <c r="C1332" s="129">
        <v>4.75</v>
      </c>
      <c r="D1332" s="129">
        <v>5.25</v>
      </c>
      <c r="E1332" s="129"/>
    </row>
    <row r="1333" spans="1:5">
      <c r="A1333" s="127">
        <v>41133</v>
      </c>
      <c r="B1333" s="128">
        <v>0.5</v>
      </c>
      <c r="C1333" s="129">
        <v>4.75</v>
      </c>
      <c r="D1333" s="129">
        <v>5.25</v>
      </c>
      <c r="E1333" s="129"/>
    </row>
    <row r="1334" spans="1:5">
      <c r="A1334" s="127">
        <v>41134</v>
      </c>
      <c r="B1334" s="128">
        <v>0.5</v>
      </c>
      <c r="C1334" s="129">
        <v>4.75</v>
      </c>
      <c r="D1334" s="129">
        <v>5.25</v>
      </c>
      <c r="E1334" s="129"/>
    </row>
    <row r="1335" spans="1:5">
      <c r="A1335" s="127">
        <v>41135</v>
      </c>
      <c r="B1335" s="128">
        <v>0.5</v>
      </c>
      <c r="C1335" s="129">
        <v>4.75</v>
      </c>
      <c r="D1335" s="129">
        <v>5.25</v>
      </c>
      <c r="E1335" s="129"/>
    </row>
    <row r="1336" spans="1:5">
      <c r="A1336" s="127">
        <v>41136</v>
      </c>
      <c r="B1336" s="128">
        <v>0.5</v>
      </c>
      <c r="C1336" s="129">
        <v>4.75</v>
      </c>
      <c r="D1336" s="129">
        <v>5.25</v>
      </c>
      <c r="E1336" s="129"/>
    </row>
    <row r="1337" spans="1:5">
      <c r="A1337" s="127">
        <v>41137</v>
      </c>
      <c r="B1337" s="128">
        <v>0.5</v>
      </c>
      <c r="C1337" s="129">
        <v>4.75</v>
      </c>
      <c r="D1337" s="129">
        <v>5.25</v>
      </c>
      <c r="E1337" s="129"/>
    </row>
    <row r="1338" spans="1:5">
      <c r="A1338" s="127">
        <v>41138</v>
      </c>
      <c r="B1338" s="128">
        <v>0.5</v>
      </c>
      <c r="C1338" s="129">
        <v>4.75</v>
      </c>
      <c r="D1338" s="129">
        <v>5.25</v>
      </c>
      <c r="E1338" s="129"/>
    </row>
    <row r="1339" spans="1:5">
      <c r="A1339" s="127">
        <v>41139</v>
      </c>
      <c r="B1339" s="128">
        <v>0.5</v>
      </c>
      <c r="C1339" s="129">
        <v>4.75</v>
      </c>
      <c r="D1339" s="129">
        <v>5.25</v>
      </c>
      <c r="E1339" s="129"/>
    </row>
    <row r="1340" spans="1:5">
      <c r="A1340" s="127">
        <v>41140</v>
      </c>
      <c r="B1340" s="128">
        <v>0.5</v>
      </c>
      <c r="C1340" s="129">
        <v>4.75</v>
      </c>
      <c r="D1340" s="129">
        <v>5.25</v>
      </c>
      <c r="E1340" s="129"/>
    </row>
    <row r="1341" spans="1:5">
      <c r="A1341" s="127">
        <v>41141</v>
      </c>
      <c r="B1341" s="128">
        <v>0.5</v>
      </c>
      <c r="C1341" s="129">
        <v>4.75</v>
      </c>
      <c r="D1341" s="129">
        <v>5.25</v>
      </c>
      <c r="E1341" s="129"/>
    </row>
    <row r="1342" spans="1:5">
      <c r="A1342" s="127">
        <v>41142</v>
      </c>
      <c r="B1342" s="128">
        <v>0.5</v>
      </c>
      <c r="C1342" s="129">
        <v>4.75</v>
      </c>
      <c r="D1342" s="129">
        <v>5.25</v>
      </c>
      <c r="E1342" s="129"/>
    </row>
    <row r="1343" spans="1:5">
      <c r="A1343" s="127">
        <v>41143</v>
      </c>
      <c r="B1343" s="128">
        <v>0.5</v>
      </c>
      <c r="C1343" s="129">
        <v>4.75</v>
      </c>
      <c r="D1343" s="129">
        <v>5.25</v>
      </c>
      <c r="E1343" s="129"/>
    </row>
    <row r="1344" spans="1:5">
      <c r="A1344" s="127">
        <v>41144</v>
      </c>
      <c r="B1344" s="128">
        <v>0.5</v>
      </c>
      <c r="C1344" s="129">
        <v>4.75</v>
      </c>
      <c r="D1344" s="129">
        <v>5.25</v>
      </c>
      <c r="E1344" s="129"/>
    </row>
    <row r="1345" spans="1:5">
      <c r="A1345" s="127">
        <v>41145</v>
      </c>
      <c r="B1345" s="128">
        <v>0.5</v>
      </c>
      <c r="C1345" s="129">
        <v>4.75</v>
      </c>
      <c r="D1345" s="129">
        <v>5.25</v>
      </c>
      <c r="E1345" s="129"/>
    </row>
    <row r="1346" spans="1:5">
      <c r="A1346" s="127">
        <v>41146</v>
      </c>
      <c r="B1346" s="128">
        <v>0.5</v>
      </c>
      <c r="C1346" s="129">
        <v>4.75</v>
      </c>
      <c r="D1346" s="129">
        <v>5.25</v>
      </c>
      <c r="E1346" s="129"/>
    </row>
    <row r="1347" spans="1:5">
      <c r="A1347" s="127">
        <v>41147</v>
      </c>
      <c r="B1347" s="128">
        <v>0.5</v>
      </c>
      <c r="C1347" s="129">
        <v>4.75</v>
      </c>
      <c r="D1347" s="129">
        <v>5.25</v>
      </c>
      <c r="E1347" s="129"/>
    </row>
    <row r="1348" spans="1:5">
      <c r="A1348" s="127">
        <v>41148</v>
      </c>
      <c r="B1348" s="128">
        <v>0.5</v>
      </c>
      <c r="C1348" s="129">
        <v>4.75</v>
      </c>
      <c r="D1348" s="129">
        <v>5.25</v>
      </c>
      <c r="E1348" s="129"/>
    </row>
    <row r="1349" spans="1:5">
      <c r="A1349" s="127">
        <v>41149</v>
      </c>
      <c r="B1349" s="128">
        <v>0.5</v>
      </c>
      <c r="C1349" s="129">
        <v>4.75</v>
      </c>
      <c r="D1349" s="129">
        <v>5.25</v>
      </c>
      <c r="E1349" s="129"/>
    </row>
    <row r="1350" spans="1:5">
      <c r="A1350" s="127">
        <v>41150</v>
      </c>
      <c r="B1350" s="128">
        <v>0.5</v>
      </c>
      <c r="C1350" s="129">
        <v>4.75</v>
      </c>
      <c r="D1350" s="129">
        <v>5.25</v>
      </c>
      <c r="E1350" s="129"/>
    </row>
    <row r="1351" spans="1:5">
      <c r="A1351" s="127">
        <v>41151</v>
      </c>
      <c r="B1351" s="128">
        <v>0.5</v>
      </c>
      <c r="C1351" s="129">
        <v>4.75</v>
      </c>
      <c r="D1351" s="129">
        <v>5.25</v>
      </c>
      <c r="E1351" s="129"/>
    </row>
    <row r="1352" spans="1:5">
      <c r="A1352" s="127">
        <v>41152</v>
      </c>
      <c r="B1352" s="128">
        <v>0.5</v>
      </c>
      <c r="C1352" s="129">
        <v>4.75</v>
      </c>
      <c r="D1352" s="129">
        <v>5.25</v>
      </c>
      <c r="E1352" s="129"/>
    </row>
    <row r="1353" spans="1:5">
      <c r="A1353" s="127">
        <v>41153</v>
      </c>
      <c r="B1353" s="128">
        <v>0.5</v>
      </c>
      <c r="C1353" s="129">
        <v>4.75</v>
      </c>
      <c r="D1353" s="129">
        <v>5.25</v>
      </c>
      <c r="E1353" s="129"/>
    </row>
    <row r="1354" spans="1:5">
      <c r="A1354" s="127">
        <v>41154</v>
      </c>
      <c r="B1354" s="128">
        <v>0.5</v>
      </c>
      <c r="C1354" s="129">
        <v>4.75</v>
      </c>
      <c r="D1354" s="129">
        <v>5.25</v>
      </c>
      <c r="E1354" s="129"/>
    </row>
    <row r="1355" spans="1:5">
      <c r="A1355" s="127">
        <v>41155</v>
      </c>
      <c r="B1355" s="128">
        <v>0.5</v>
      </c>
      <c r="C1355" s="129">
        <v>4.75</v>
      </c>
      <c r="D1355" s="129">
        <v>5.25</v>
      </c>
      <c r="E1355" s="129"/>
    </row>
    <row r="1356" spans="1:5">
      <c r="A1356" s="127">
        <v>41156</v>
      </c>
      <c r="B1356" s="128">
        <v>0.5</v>
      </c>
      <c r="C1356" s="129">
        <v>4.75</v>
      </c>
      <c r="D1356" s="129">
        <v>5.25</v>
      </c>
      <c r="E1356" s="129"/>
    </row>
    <row r="1357" spans="1:5">
      <c r="A1357" s="127">
        <v>41157</v>
      </c>
      <c r="B1357" s="128">
        <v>0.5</v>
      </c>
      <c r="C1357" s="129">
        <v>4.75</v>
      </c>
      <c r="D1357" s="129">
        <v>5.25</v>
      </c>
      <c r="E1357" s="129"/>
    </row>
    <row r="1358" spans="1:5">
      <c r="A1358" s="127">
        <v>41158</v>
      </c>
      <c r="B1358" s="128">
        <v>0.5</v>
      </c>
      <c r="C1358" s="129">
        <v>4.75</v>
      </c>
      <c r="D1358" s="129">
        <v>5.25</v>
      </c>
      <c r="E1358" s="129"/>
    </row>
    <row r="1359" spans="1:5">
      <c r="A1359" s="127">
        <v>41159</v>
      </c>
      <c r="B1359" s="128">
        <v>0.5</v>
      </c>
      <c r="C1359" s="129">
        <v>4.75</v>
      </c>
      <c r="D1359" s="129">
        <v>5.25</v>
      </c>
      <c r="E1359" s="129"/>
    </row>
    <row r="1360" spans="1:5">
      <c r="A1360" s="127">
        <v>41160</v>
      </c>
      <c r="B1360" s="128">
        <v>0.5</v>
      </c>
      <c r="C1360" s="129">
        <v>4.75</v>
      </c>
      <c r="D1360" s="129">
        <v>5.25</v>
      </c>
      <c r="E1360" s="129"/>
    </row>
    <row r="1361" spans="1:5">
      <c r="A1361" s="127">
        <v>41161</v>
      </c>
      <c r="B1361" s="128">
        <v>0.5</v>
      </c>
      <c r="C1361" s="129">
        <v>4.75</v>
      </c>
      <c r="D1361" s="129">
        <v>5.25</v>
      </c>
      <c r="E1361" s="129"/>
    </row>
    <row r="1362" spans="1:5">
      <c r="A1362" s="127">
        <v>41162</v>
      </c>
      <c r="B1362" s="128">
        <v>0.5</v>
      </c>
      <c r="C1362" s="129">
        <v>4.75</v>
      </c>
      <c r="D1362" s="129">
        <v>5.25</v>
      </c>
      <c r="E1362" s="129"/>
    </row>
    <row r="1363" spans="1:5">
      <c r="A1363" s="127">
        <v>41163</v>
      </c>
      <c r="B1363" s="128">
        <v>0.5</v>
      </c>
      <c r="C1363" s="129">
        <v>4.75</v>
      </c>
      <c r="D1363" s="129">
        <v>5.25</v>
      </c>
      <c r="E1363" s="129"/>
    </row>
    <row r="1364" spans="1:5">
      <c r="A1364" s="127">
        <v>41164</v>
      </c>
      <c r="B1364" s="128">
        <v>0.5</v>
      </c>
      <c r="C1364" s="129">
        <v>4.75</v>
      </c>
      <c r="D1364" s="129">
        <v>5.25</v>
      </c>
      <c r="E1364" s="129"/>
    </row>
    <row r="1365" spans="1:5">
      <c r="A1365" s="127">
        <v>41165</v>
      </c>
      <c r="B1365" s="128">
        <v>0.5</v>
      </c>
      <c r="C1365" s="129">
        <v>4.75</v>
      </c>
      <c r="D1365" s="129">
        <v>5.25</v>
      </c>
      <c r="E1365" s="129"/>
    </row>
    <row r="1366" spans="1:5">
      <c r="A1366" s="127">
        <v>41166</v>
      </c>
      <c r="B1366" s="128">
        <v>0.5</v>
      </c>
      <c r="C1366" s="129">
        <v>4.75</v>
      </c>
      <c r="D1366" s="129">
        <v>5.25</v>
      </c>
      <c r="E1366" s="129"/>
    </row>
    <row r="1367" spans="1:5">
      <c r="A1367" s="127">
        <v>41167</v>
      </c>
      <c r="B1367" s="128">
        <v>0.5</v>
      </c>
      <c r="C1367" s="129">
        <v>4.75</v>
      </c>
      <c r="D1367" s="129">
        <v>5.25</v>
      </c>
      <c r="E1367" s="129"/>
    </row>
    <row r="1368" spans="1:5">
      <c r="A1368" s="127">
        <v>41168</v>
      </c>
      <c r="B1368" s="128">
        <v>0.5</v>
      </c>
      <c r="C1368" s="129">
        <v>4.75</v>
      </c>
      <c r="D1368" s="129">
        <v>5.25</v>
      </c>
      <c r="E1368" s="129"/>
    </row>
    <row r="1369" spans="1:5">
      <c r="A1369" s="127">
        <v>41169</v>
      </c>
      <c r="B1369" s="128">
        <v>0.5</v>
      </c>
      <c r="C1369" s="129">
        <v>4.75</v>
      </c>
      <c r="D1369" s="129">
        <v>5.25</v>
      </c>
      <c r="E1369" s="129"/>
    </row>
    <row r="1370" spans="1:5">
      <c r="A1370" s="127">
        <v>41170</v>
      </c>
      <c r="B1370" s="128">
        <v>0.5</v>
      </c>
      <c r="C1370" s="129">
        <v>4.75</v>
      </c>
      <c r="D1370" s="129">
        <v>5.25</v>
      </c>
      <c r="E1370" s="129"/>
    </row>
    <row r="1371" spans="1:5">
      <c r="A1371" s="127">
        <v>41171</v>
      </c>
      <c r="B1371" s="128">
        <v>0.5</v>
      </c>
      <c r="C1371" s="129">
        <v>4.75</v>
      </c>
      <c r="D1371" s="129">
        <v>5.25</v>
      </c>
      <c r="E1371" s="129"/>
    </row>
    <row r="1372" spans="1:5">
      <c r="A1372" s="127">
        <v>41172</v>
      </c>
      <c r="B1372" s="128">
        <v>0.5</v>
      </c>
      <c r="C1372" s="129">
        <v>4.75</v>
      </c>
      <c r="D1372" s="129">
        <v>5.25</v>
      </c>
      <c r="E1372" s="129"/>
    </row>
    <row r="1373" spans="1:5">
      <c r="A1373" s="127">
        <v>41173</v>
      </c>
      <c r="B1373" s="128">
        <v>0.5</v>
      </c>
      <c r="C1373" s="129">
        <v>4.75</v>
      </c>
      <c r="D1373" s="129">
        <v>5.25</v>
      </c>
      <c r="E1373" s="129"/>
    </row>
    <row r="1374" spans="1:5">
      <c r="A1374" s="127">
        <v>41174</v>
      </c>
      <c r="B1374" s="128">
        <v>0.5</v>
      </c>
      <c r="C1374" s="129">
        <v>4.75</v>
      </c>
      <c r="D1374" s="129">
        <v>5.25</v>
      </c>
      <c r="E1374" s="129"/>
    </row>
    <row r="1375" spans="1:5">
      <c r="A1375" s="127">
        <v>41175</v>
      </c>
      <c r="B1375" s="128">
        <v>0.5</v>
      </c>
      <c r="C1375" s="129">
        <v>4.75</v>
      </c>
      <c r="D1375" s="129">
        <v>5.25</v>
      </c>
      <c r="E1375" s="129"/>
    </row>
    <row r="1376" spans="1:5">
      <c r="A1376" s="127">
        <v>41176</v>
      </c>
      <c r="B1376" s="128">
        <v>0.5</v>
      </c>
      <c r="C1376" s="129">
        <v>4.75</v>
      </c>
      <c r="D1376" s="129">
        <v>5.25</v>
      </c>
      <c r="E1376" s="129"/>
    </row>
    <row r="1377" spans="1:5">
      <c r="A1377" s="127">
        <v>41177</v>
      </c>
      <c r="B1377" s="128">
        <v>0.5</v>
      </c>
      <c r="C1377" s="129">
        <v>4.75</v>
      </c>
      <c r="D1377" s="129">
        <v>5.25</v>
      </c>
      <c r="E1377" s="129"/>
    </row>
    <row r="1378" spans="1:5">
      <c r="A1378" s="127">
        <v>41178</v>
      </c>
      <c r="B1378" s="128">
        <v>0.5</v>
      </c>
      <c r="C1378" s="129">
        <v>4.75</v>
      </c>
      <c r="D1378" s="129">
        <v>5.25</v>
      </c>
      <c r="E1378" s="129"/>
    </row>
    <row r="1379" spans="1:5">
      <c r="A1379" s="127">
        <v>41179</v>
      </c>
      <c r="B1379" s="128">
        <v>0.5</v>
      </c>
      <c r="C1379" s="129">
        <v>4.75</v>
      </c>
      <c r="D1379" s="129">
        <v>5.25</v>
      </c>
      <c r="E1379" s="129"/>
    </row>
    <row r="1380" spans="1:5">
      <c r="A1380" s="127">
        <v>41180</v>
      </c>
      <c r="B1380" s="128">
        <v>0.5</v>
      </c>
      <c r="C1380" s="129">
        <v>4.75</v>
      </c>
      <c r="D1380" s="129">
        <v>5.25</v>
      </c>
      <c r="E1380" s="129"/>
    </row>
    <row r="1381" spans="1:5">
      <c r="A1381" s="127">
        <v>41181</v>
      </c>
      <c r="B1381" s="128">
        <v>0.5</v>
      </c>
      <c r="C1381" s="129">
        <v>4.75</v>
      </c>
      <c r="D1381" s="129">
        <v>5.25</v>
      </c>
      <c r="E1381" s="129"/>
    </row>
    <row r="1382" spans="1:5">
      <c r="A1382" s="127">
        <v>41182</v>
      </c>
      <c r="B1382" s="128">
        <v>0.5</v>
      </c>
      <c r="C1382" s="129">
        <v>4.75</v>
      </c>
      <c r="D1382" s="129">
        <v>5.25</v>
      </c>
      <c r="E1382" s="129"/>
    </row>
    <row r="1383" spans="1:5">
      <c r="A1383" s="127">
        <v>41183</v>
      </c>
      <c r="B1383" s="128">
        <v>0.25</v>
      </c>
      <c r="C1383" s="129">
        <v>4.75</v>
      </c>
      <c r="D1383" s="129">
        <v>5.25</v>
      </c>
      <c r="E1383" s="129"/>
    </row>
    <row r="1384" spans="1:5">
      <c r="A1384" s="127">
        <v>41184</v>
      </c>
      <c r="B1384" s="128">
        <v>0.25</v>
      </c>
      <c r="C1384" s="129">
        <v>4.75</v>
      </c>
      <c r="D1384" s="129">
        <v>5.25</v>
      </c>
      <c r="E1384" s="129"/>
    </row>
    <row r="1385" spans="1:5">
      <c r="A1385" s="127">
        <v>41185</v>
      </c>
      <c r="B1385" s="128">
        <v>0.25</v>
      </c>
      <c r="C1385" s="129">
        <v>4.75</v>
      </c>
      <c r="D1385" s="129">
        <v>5.25</v>
      </c>
      <c r="E1385" s="129"/>
    </row>
    <row r="1386" spans="1:5">
      <c r="A1386" s="127">
        <v>41186</v>
      </c>
      <c r="B1386" s="128">
        <v>0.25</v>
      </c>
      <c r="C1386" s="129">
        <v>4.75</v>
      </c>
      <c r="D1386" s="129">
        <v>5.25</v>
      </c>
      <c r="E1386" s="129"/>
    </row>
    <row r="1387" spans="1:5">
      <c r="A1387" s="127">
        <v>41187</v>
      </c>
      <c r="B1387" s="128">
        <v>0.25</v>
      </c>
      <c r="C1387" s="129">
        <v>4.75</v>
      </c>
      <c r="D1387" s="129">
        <v>5.25</v>
      </c>
      <c r="E1387" s="129"/>
    </row>
    <row r="1388" spans="1:5">
      <c r="A1388" s="127">
        <v>41188</v>
      </c>
      <c r="B1388" s="128">
        <v>0.25</v>
      </c>
      <c r="C1388" s="129">
        <v>4.75</v>
      </c>
      <c r="D1388" s="129">
        <v>5.25</v>
      </c>
      <c r="E1388" s="129"/>
    </row>
    <row r="1389" spans="1:5">
      <c r="A1389" s="127">
        <v>41189</v>
      </c>
      <c r="B1389" s="128">
        <v>0.25</v>
      </c>
      <c r="C1389" s="129">
        <v>4.75</v>
      </c>
      <c r="D1389" s="129">
        <v>5.25</v>
      </c>
      <c r="E1389" s="129"/>
    </row>
    <row r="1390" spans="1:5">
      <c r="A1390" s="127">
        <v>41190</v>
      </c>
      <c r="B1390" s="128">
        <v>0.25</v>
      </c>
      <c r="C1390" s="129">
        <v>4.75</v>
      </c>
      <c r="D1390" s="129">
        <v>5.25</v>
      </c>
      <c r="E1390" s="129"/>
    </row>
    <row r="1391" spans="1:5">
      <c r="A1391" s="127">
        <v>41191</v>
      </c>
      <c r="B1391" s="128">
        <v>0.25</v>
      </c>
      <c r="C1391" s="129">
        <v>4.75</v>
      </c>
      <c r="D1391" s="129">
        <v>5.25</v>
      </c>
      <c r="E1391" s="129"/>
    </row>
    <row r="1392" spans="1:5">
      <c r="A1392" s="127">
        <v>41192</v>
      </c>
      <c r="B1392" s="128">
        <v>0.25</v>
      </c>
      <c r="C1392" s="129">
        <v>4.75</v>
      </c>
      <c r="D1392" s="129">
        <v>5.25</v>
      </c>
      <c r="E1392" s="129"/>
    </row>
    <row r="1393" spans="1:5">
      <c r="A1393" s="127">
        <v>41193</v>
      </c>
      <c r="B1393" s="128">
        <v>0.25</v>
      </c>
      <c r="C1393" s="129">
        <v>4.75</v>
      </c>
      <c r="D1393" s="129">
        <v>5.25</v>
      </c>
      <c r="E1393" s="129"/>
    </row>
    <row r="1394" spans="1:5">
      <c r="A1394" s="127">
        <v>41194</v>
      </c>
      <c r="B1394" s="128">
        <v>0.25</v>
      </c>
      <c r="C1394" s="129">
        <v>4.75</v>
      </c>
      <c r="D1394" s="129">
        <v>5.25</v>
      </c>
      <c r="E1394" s="129"/>
    </row>
    <row r="1395" spans="1:5">
      <c r="A1395" s="127">
        <v>41195</v>
      </c>
      <c r="B1395" s="128">
        <v>0.25</v>
      </c>
      <c r="C1395" s="129">
        <v>4.75</v>
      </c>
      <c r="D1395" s="129">
        <v>5.25</v>
      </c>
      <c r="E1395" s="129"/>
    </row>
    <row r="1396" spans="1:5">
      <c r="A1396" s="127">
        <v>41196</v>
      </c>
      <c r="B1396" s="128">
        <v>0.25</v>
      </c>
      <c r="C1396" s="129">
        <v>4.75</v>
      </c>
      <c r="D1396" s="129">
        <v>5.25</v>
      </c>
      <c r="E1396" s="129"/>
    </row>
    <row r="1397" spans="1:5">
      <c r="A1397" s="127">
        <v>41197</v>
      </c>
      <c r="B1397" s="128">
        <v>0.25</v>
      </c>
      <c r="C1397" s="129">
        <v>4.75</v>
      </c>
      <c r="D1397" s="129">
        <v>5.25</v>
      </c>
      <c r="E1397" s="129"/>
    </row>
    <row r="1398" spans="1:5">
      <c r="A1398" s="127">
        <v>41198</v>
      </c>
      <c r="B1398" s="128">
        <v>0.25</v>
      </c>
      <c r="C1398" s="129">
        <v>4.75</v>
      </c>
      <c r="D1398" s="129">
        <v>5.25</v>
      </c>
      <c r="E1398" s="129"/>
    </row>
    <row r="1399" spans="1:5">
      <c r="A1399" s="127">
        <v>41199</v>
      </c>
      <c r="B1399" s="128">
        <v>0.25</v>
      </c>
      <c r="C1399" s="129">
        <v>4.75</v>
      </c>
      <c r="D1399" s="129">
        <v>5.25</v>
      </c>
      <c r="E1399" s="129"/>
    </row>
    <row r="1400" spans="1:5">
      <c r="A1400" s="127">
        <v>41200</v>
      </c>
      <c r="B1400" s="128">
        <v>0.25</v>
      </c>
      <c r="C1400" s="129">
        <v>4.75</v>
      </c>
      <c r="D1400" s="129">
        <v>5.25</v>
      </c>
      <c r="E1400" s="129"/>
    </row>
    <row r="1401" spans="1:5">
      <c r="A1401" s="127">
        <v>41201</v>
      </c>
      <c r="B1401" s="128">
        <v>0.25</v>
      </c>
      <c r="C1401" s="129">
        <v>4.75</v>
      </c>
      <c r="D1401" s="129">
        <v>5.25</v>
      </c>
      <c r="E1401" s="129"/>
    </row>
    <row r="1402" spans="1:5">
      <c r="A1402" s="127">
        <v>41202</v>
      </c>
      <c r="B1402" s="128">
        <v>0.25</v>
      </c>
      <c r="C1402" s="129">
        <v>4.75</v>
      </c>
      <c r="D1402" s="129">
        <v>5.25</v>
      </c>
      <c r="E1402" s="129"/>
    </row>
    <row r="1403" spans="1:5">
      <c r="A1403" s="127">
        <v>41203</v>
      </c>
      <c r="B1403" s="128">
        <v>0.25</v>
      </c>
      <c r="C1403" s="129">
        <v>4.75</v>
      </c>
      <c r="D1403" s="129">
        <v>5.25</v>
      </c>
      <c r="E1403" s="129"/>
    </row>
    <row r="1404" spans="1:5">
      <c r="A1404" s="127">
        <v>41204</v>
      </c>
      <c r="B1404" s="128">
        <v>0.25</v>
      </c>
      <c r="C1404" s="129">
        <v>4.75</v>
      </c>
      <c r="D1404" s="129">
        <v>5.25</v>
      </c>
      <c r="E1404" s="129"/>
    </row>
    <row r="1405" spans="1:5">
      <c r="A1405" s="127">
        <v>41205</v>
      </c>
      <c r="B1405" s="128">
        <v>0.25</v>
      </c>
      <c r="C1405" s="129">
        <v>4.75</v>
      </c>
      <c r="D1405" s="129">
        <v>5.25</v>
      </c>
      <c r="E1405" s="129"/>
    </row>
    <row r="1406" spans="1:5">
      <c r="A1406" s="127">
        <v>41206</v>
      </c>
      <c r="B1406" s="128">
        <v>0.25</v>
      </c>
      <c r="C1406" s="129">
        <v>4.75</v>
      </c>
      <c r="D1406" s="129">
        <v>5.25</v>
      </c>
      <c r="E1406" s="129"/>
    </row>
    <row r="1407" spans="1:5">
      <c r="A1407" s="127">
        <v>41207</v>
      </c>
      <c r="B1407" s="128">
        <v>0.25</v>
      </c>
      <c r="C1407" s="129">
        <v>4.75</v>
      </c>
      <c r="D1407" s="129">
        <v>5.25</v>
      </c>
      <c r="E1407" s="129"/>
    </row>
    <row r="1408" spans="1:5">
      <c r="A1408" s="127">
        <v>41208</v>
      </c>
      <c r="B1408" s="128">
        <v>0.25</v>
      </c>
      <c r="C1408" s="129">
        <v>4.75</v>
      </c>
      <c r="D1408" s="129">
        <v>5.25</v>
      </c>
      <c r="E1408" s="129"/>
    </row>
    <row r="1409" spans="1:5">
      <c r="A1409" s="127">
        <v>41209</v>
      </c>
      <c r="B1409" s="128">
        <v>0.25</v>
      </c>
      <c r="C1409" s="129">
        <v>4.75</v>
      </c>
      <c r="D1409" s="129">
        <v>5.25</v>
      </c>
      <c r="E1409" s="129"/>
    </row>
    <row r="1410" spans="1:5">
      <c r="A1410" s="127">
        <v>41210</v>
      </c>
      <c r="B1410" s="128">
        <v>0.25</v>
      </c>
      <c r="C1410" s="129">
        <v>4.75</v>
      </c>
      <c r="D1410" s="129">
        <v>5.25</v>
      </c>
      <c r="E1410" s="129"/>
    </row>
    <row r="1411" spans="1:5">
      <c r="A1411" s="127">
        <v>41211</v>
      </c>
      <c r="B1411" s="128">
        <v>0.25</v>
      </c>
      <c r="C1411" s="129">
        <v>4.75</v>
      </c>
      <c r="D1411" s="129">
        <v>5.25</v>
      </c>
      <c r="E1411" s="129"/>
    </row>
    <row r="1412" spans="1:5">
      <c r="A1412" s="127">
        <v>41212</v>
      </c>
      <c r="B1412" s="128">
        <v>0.25</v>
      </c>
      <c r="C1412" s="129">
        <v>4.75</v>
      </c>
      <c r="D1412" s="129">
        <v>5.25</v>
      </c>
      <c r="E1412" s="129"/>
    </row>
    <row r="1413" spans="1:5">
      <c r="A1413" s="127">
        <v>41213</v>
      </c>
      <c r="B1413" s="128">
        <v>0.25</v>
      </c>
      <c r="C1413" s="129">
        <v>4.75</v>
      </c>
      <c r="D1413" s="129">
        <v>5.25</v>
      </c>
      <c r="E1413" s="129"/>
    </row>
    <row r="1414" spans="1:5">
      <c r="A1414" s="127">
        <v>41214</v>
      </c>
      <c r="B1414" s="128">
        <v>0.25</v>
      </c>
      <c r="C1414" s="129">
        <v>4.75</v>
      </c>
      <c r="D1414" s="129">
        <v>5.25</v>
      </c>
      <c r="E1414" s="129"/>
    </row>
    <row r="1415" spans="1:5">
      <c r="A1415" s="127">
        <v>41215</v>
      </c>
      <c r="B1415" s="128">
        <v>0.05</v>
      </c>
      <c r="C1415" s="129">
        <v>4.75</v>
      </c>
      <c r="D1415" s="129">
        <v>5.25</v>
      </c>
      <c r="E1415" s="129"/>
    </row>
    <row r="1416" spans="1:5">
      <c r="A1416" s="127">
        <v>41216</v>
      </c>
      <c r="B1416" s="128">
        <v>0.05</v>
      </c>
      <c r="C1416" s="129">
        <v>4.75</v>
      </c>
      <c r="D1416" s="129">
        <v>5.25</v>
      </c>
      <c r="E1416" s="129"/>
    </row>
    <row r="1417" spans="1:5">
      <c r="A1417" s="127">
        <v>41217</v>
      </c>
      <c r="B1417" s="128">
        <v>0.05</v>
      </c>
      <c r="C1417" s="129">
        <v>4.75</v>
      </c>
      <c r="D1417" s="129">
        <v>5.25</v>
      </c>
      <c r="E1417" s="129"/>
    </row>
    <row r="1418" spans="1:5">
      <c r="A1418" s="127">
        <v>41218</v>
      </c>
      <c r="B1418" s="128">
        <v>0.05</v>
      </c>
      <c r="C1418" s="129">
        <v>4.75</v>
      </c>
      <c r="D1418" s="129">
        <v>5.25</v>
      </c>
      <c r="E1418" s="129"/>
    </row>
    <row r="1419" spans="1:5">
      <c r="A1419" s="127">
        <v>41219</v>
      </c>
      <c r="B1419" s="128">
        <v>0.05</v>
      </c>
      <c r="C1419" s="129">
        <v>4.75</v>
      </c>
      <c r="D1419" s="129">
        <v>5.25</v>
      </c>
      <c r="E1419" s="129"/>
    </row>
    <row r="1420" spans="1:5">
      <c r="A1420" s="127">
        <v>41220</v>
      </c>
      <c r="B1420" s="128">
        <v>0.05</v>
      </c>
      <c r="C1420" s="129">
        <v>4.75</v>
      </c>
      <c r="D1420" s="129">
        <v>5.25</v>
      </c>
      <c r="E1420" s="129"/>
    </row>
    <row r="1421" spans="1:5">
      <c r="A1421" s="127">
        <v>41221</v>
      </c>
      <c r="B1421" s="128">
        <v>0.05</v>
      </c>
      <c r="C1421" s="129">
        <v>4.5</v>
      </c>
      <c r="D1421" s="129">
        <v>5.25</v>
      </c>
      <c r="E1421" s="129"/>
    </row>
    <row r="1422" spans="1:5">
      <c r="A1422" s="127">
        <v>41222</v>
      </c>
      <c r="B1422" s="128">
        <v>0.05</v>
      </c>
      <c r="C1422" s="129">
        <v>4.5</v>
      </c>
      <c r="D1422" s="129">
        <v>5.25</v>
      </c>
      <c r="E1422" s="129"/>
    </row>
    <row r="1423" spans="1:5">
      <c r="A1423" s="127">
        <v>41223</v>
      </c>
      <c r="B1423" s="128">
        <v>0.05</v>
      </c>
      <c r="C1423" s="129">
        <v>4.5</v>
      </c>
      <c r="D1423" s="129">
        <v>5.25</v>
      </c>
      <c r="E1423" s="129"/>
    </row>
    <row r="1424" spans="1:5">
      <c r="A1424" s="127">
        <v>41224</v>
      </c>
      <c r="B1424" s="128">
        <v>0.05</v>
      </c>
      <c r="C1424" s="129">
        <v>4.5</v>
      </c>
      <c r="D1424" s="129">
        <v>5.25</v>
      </c>
      <c r="E1424" s="129"/>
    </row>
    <row r="1425" spans="1:5">
      <c r="A1425" s="127">
        <v>41225</v>
      </c>
      <c r="B1425" s="128">
        <v>0.05</v>
      </c>
      <c r="C1425" s="129">
        <v>4.5</v>
      </c>
      <c r="D1425" s="129">
        <v>5.25</v>
      </c>
      <c r="E1425" s="129"/>
    </row>
    <row r="1426" spans="1:5">
      <c r="A1426" s="127">
        <v>41226</v>
      </c>
      <c r="B1426" s="128">
        <v>0.05</v>
      </c>
      <c r="C1426" s="129">
        <v>4.5</v>
      </c>
      <c r="D1426" s="129">
        <v>5.25</v>
      </c>
      <c r="E1426" s="129"/>
    </row>
    <row r="1427" spans="1:5">
      <c r="A1427" s="127">
        <v>41227</v>
      </c>
      <c r="B1427" s="128">
        <v>0.05</v>
      </c>
      <c r="C1427" s="129">
        <v>4.5</v>
      </c>
      <c r="D1427" s="129">
        <v>5.25</v>
      </c>
      <c r="E1427" s="129"/>
    </row>
    <row r="1428" spans="1:5">
      <c r="A1428" s="127">
        <v>41228</v>
      </c>
      <c r="B1428" s="128">
        <v>0.05</v>
      </c>
      <c r="C1428" s="129">
        <v>4.5</v>
      </c>
      <c r="D1428" s="129">
        <v>5.25</v>
      </c>
      <c r="E1428" s="129"/>
    </row>
    <row r="1429" spans="1:5">
      <c r="A1429" s="127">
        <v>41229</v>
      </c>
      <c r="B1429" s="128">
        <v>0.05</v>
      </c>
      <c r="C1429" s="129">
        <v>4.5</v>
      </c>
      <c r="D1429" s="129">
        <v>5.25</v>
      </c>
      <c r="E1429" s="129"/>
    </row>
    <row r="1430" spans="1:5">
      <c r="A1430" s="127">
        <v>41230</v>
      </c>
      <c r="B1430" s="128">
        <v>0.05</v>
      </c>
      <c r="C1430" s="129">
        <v>4.5</v>
      </c>
      <c r="D1430" s="129">
        <v>5.25</v>
      </c>
      <c r="E1430" s="129"/>
    </row>
    <row r="1431" spans="1:5">
      <c r="A1431" s="127">
        <v>41231</v>
      </c>
      <c r="B1431" s="128">
        <v>0.05</v>
      </c>
      <c r="C1431" s="129">
        <v>4.5</v>
      </c>
      <c r="D1431" s="129">
        <v>5.25</v>
      </c>
      <c r="E1431" s="129"/>
    </row>
    <row r="1432" spans="1:5">
      <c r="A1432" s="127">
        <v>41232</v>
      </c>
      <c r="B1432" s="128">
        <v>0.05</v>
      </c>
      <c r="C1432" s="129">
        <v>4.5</v>
      </c>
      <c r="D1432" s="129">
        <v>5.25</v>
      </c>
      <c r="E1432" s="129"/>
    </row>
    <row r="1433" spans="1:5">
      <c r="A1433" s="127">
        <v>41233</v>
      </c>
      <c r="B1433" s="128">
        <v>0.05</v>
      </c>
      <c r="C1433" s="129">
        <v>4.5</v>
      </c>
      <c r="D1433" s="129">
        <v>5.25</v>
      </c>
      <c r="E1433" s="129"/>
    </row>
    <row r="1434" spans="1:5">
      <c r="A1434" s="127">
        <v>41234</v>
      </c>
      <c r="B1434" s="128">
        <v>0.05</v>
      </c>
      <c r="C1434" s="129">
        <v>4.5</v>
      </c>
      <c r="D1434" s="129">
        <v>5.25</v>
      </c>
      <c r="E1434" s="129"/>
    </row>
    <row r="1435" spans="1:5">
      <c r="A1435" s="127">
        <v>41235</v>
      </c>
      <c r="B1435" s="128">
        <v>0.05</v>
      </c>
      <c r="C1435" s="129">
        <v>4.5</v>
      </c>
      <c r="D1435" s="129">
        <v>5.25</v>
      </c>
      <c r="E1435" s="129"/>
    </row>
    <row r="1436" spans="1:5">
      <c r="A1436" s="127">
        <v>41236</v>
      </c>
      <c r="B1436" s="128">
        <v>0.05</v>
      </c>
      <c r="C1436" s="129">
        <v>4.5</v>
      </c>
      <c r="D1436" s="129">
        <v>5.25</v>
      </c>
      <c r="E1436" s="129"/>
    </row>
    <row r="1437" spans="1:5">
      <c r="A1437" s="127">
        <v>41237</v>
      </c>
      <c r="B1437" s="128">
        <v>0.05</v>
      </c>
      <c r="C1437" s="129">
        <v>4.5</v>
      </c>
      <c r="D1437" s="129">
        <v>5.25</v>
      </c>
      <c r="E1437" s="129"/>
    </row>
    <row r="1438" spans="1:5">
      <c r="A1438" s="127">
        <v>41238</v>
      </c>
      <c r="B1438" s="128">
        <v>0.05</v>
      </c>
      <c r="C1438" s="129">
        <v>4.5</v>
      </c>
      <c r="D1438" s="129">
        <v>5.25</v>
      </c>
      <c r="E1438" s="129"/>
    </row>
    <row r="1439" spans="1:5">
      <c r="A1439" s="127">
        <v>41239</v>
      </c>
      <c r="B1439" s="128">
        <v>0.05</v>
      </c>
      <c r="C1439" s="129">
        <v>4.5</v>
      </c>
      <c r="D1439" s="129">
        <v>5.25</v>
      </c>
      <c r="E1439" s="129"/>
    </row>
    <row r="1440" spans="1:5">
      <c r="A1440" s="127">
        <v>41240</v>
      </c>
      <c r="B1440" s="128">
        <v>0.05</v>
      </c>
      <c r="C1440" s="129">
        <v>4.5</v>
      </c>
      <c r="D1440" s="129">
        <v>5.25</v>
      </c>
      <c r="E1440" s="129"/>
    </row>
    <row r="1441" spans="1:5">
      <c r="A1441" s="127">
        <v>41241</v>
      </c>
      <c r="B1441" s="128">
        <v>0.05</v>
      </c>
      <c r="C1441" s="129">
        <v>4.5</v>
      </c>
      <c r="D1441" s="129">
        <v>5.25</v>
      </c>
      <c r="E1441" s="129"/>
    </row>
    <row r="1442" spans="1:5">
      <c r="A1442" s="127">
        <v>41242</v>
      </c>
      <c r="B1442" s="128">
        <v>0.05</v>
      </c>
      <c r="C1442" s="129">
        <v>4.5</v>
      </c>
      <c r="D1442" s="129">
        <v>5.25</v>
      </c>
      <c r="E1442" s="129"/>
    </row>
    <row r="1443" spans="1:5">
      <c r="A1443" s="127">
        <v>41243</v>
      </c>
      <c r="B1443" s="128">
        <v>0.05</v>
      </c>
      <c r="C1443" s="129">
        <v>4.5</v>
      </c>
      <c r="D1443" s="129">
        <v>5.25</v>
      </c>
      <c r="E1443" s="129"/>
    </row>
    <row r="1444" spans="1:5">
      <c r="A1444" s="127">
        <v>41244</v>
      </c>
      <c r="B1444" s="128">
        <v>0.05</v>
      </c>
      <c r="C1444" s="129">
        <v>4.5</v>
      </c>
      <c r="D1444" s="129">
        <v>5.25</v>
      </c>
      <c r="E1444" s="129"/>
    </row>
    <row r="1445" spans="1:5">
      <c r="A1445" s="127">
        <v>41245</v>
      </c>
      <c r="B1445" s="128">
        <v>0.05</v>
      </c>
      <c r="C1445" s="129">
        <v>4.5</v>
      </c>
      <c r="D1445" s="129">
        <v>5.25</v>
      </c>
      <c r="E1445" s="129"/>
    </row>
    <row r="1446" spans="1:5">
      <c r="A1446" s="127">
        <v>41246</v>
      </c>
      <c r="B1446" s="128">
        <v>0.05</v>
      </c>
      <c r="C1446" s="129">
        <v>4.5</v>
      </c>
      <c r="D1446" s="129">
        <v>5.25</v>
      </c>
      <c r="E1446" s="129"/>
    </row>
    <row r="1447" spans="1:5">
      <c r="A1447" s="127">
        <v>41247</v>
      </c>
      <c r="B1447" s="128">
        <v>0.05</v>
      </c>
      <c r="C1447" s="129">
        <v>4.5</v>
      </c>
      <c r="D1447" s="129">
        <v>5.25</v>
      </c>
      <c r="E1447" s="129"/>
    </row>
    <row r="1448" spans="1:5">
      <c r="A1448" s="127">
        <v>41248</v>
      </c>
      <c r="B1448" s="128">
        <v>0.05</v>
      </c>
      <c r="C1448" s="129">
        <v>4.5</v>
      </c>
      <c r="D1448" s="129">
        <v>5.25</v>
      </c>
      <c r="E1448" s="129"/>
    </row>
    <row r="1449" spans="1:5">
      <c r="A1449" s="127">
        <v>41249</v>
      </c>
      <c r="B1449" s="128">
        <v>0.05</v>
      </c>
      <c r="C1449" s="129">
        <v>4.25</v>
      </c>
      <c r="D1449" s="129">
        <v>5.25</v>
      </c>
      <c r="E1449" s="129"/>
    </row>
    <row r="1450" spans="1:5">
      <c r="A1450" s="127">
        <v>41250</v>
      </c>
      <c r="B1450" s="128">
        <v>0.05</v>
      </c>
      <c r="C1450" s="129">
        <v>4.25</v>
      </c>
      <c r="D1450" s="129">
        <v>5.25</v>
      </c>
      <c r="E1450" s="129"/>
    </row>
    <row r="1451" spans="1:5">
      <c r="A1451" s="127">
        <v>41251</v>
      </c>
      <c r="B1451" s="128">
        <v>0.05</v>
      </c>
      <c r="C1451" s="129">
        <v>4.25</v>
      </c>
      <c r="D1451" s="129">
        <v>5.25</v>
      </c>
      <c r="E1451" s="129"/>
    </row>
    <row r="1452" spans="1:5">
      <c r="A1452" s="127">
        <v>41252</v>
      </c>
      <c r="B1452" s="128">
        <v>0.05</v>
      </c>
      <c r="C1452" s="129">
        <v>4.25</v>
      </c>
      <c r="D1452" s="129">
        <v>5.25</v>
      </c>
      <c r="E1452" s="129"/>
    </row>
    <row r="1453" spans="1:5">
      <c r="A1453" s="127">
        <v>41253</v>
      </c>
      <c r="B1453" s="128">
        <v>0.05</v>
      </c>
      <c r="C1453" s="129">
        <v>4.25</v>
      </c>
      <c r="D1453" s="129">
        <v>5.25</v>
      </c>
      <c r="E1453" s="129"/>
    </row>
    <row r="1454" spans="1:5">
      <c r="A1454" s="127">
        <v>41254</v>
      </c>
      <c r="B1454" s="128">
        <v>0.05</v>
      </c>
      <c r="C1454" s="129">
        <v>4.25</v>
      </c>
      <c r="D1454" s="129">
        <v>5.25</v>
      </c>
      <c r="E1454" s="129"/>
    </row>
    <row r="1455" spans="1:5">
      <c r="A1455" s="127">
        <v>41255</v>
      </c>
      <c r="B1455" s="128">
        <v>0.05</v>
      </c>
      <c r="C1455" s="129">
        <v>4.25</v>
      </c>
      <c r="D1455" s="129">
        <v>5.25</v>
      </c>
      <c r="E1455" s="129"/>
    </row>
    <row r="1456" spans="1:5">
      <c r="A1456" s="127">
        <v>41256</v>
      </c>
      <c r="B1456" s="128">
        <v>0.05</v>
      </c>
      <c r="C1456" s="129">
        <v>4.25</v>
      </c>
      <c r="D1456" s="129">
        <v>5.25</v>
      </c>
      <c r="E1456" s="129"/>
    </row>
    <row r="1457" spans="1:5">
      <c r="A1457" s="127">
        <v>41257</v>
      </c>
      <c r="B1457" s="128">
        <v>0.05</v>
      </c>
      <c r="C1457" s="129">
        <v>4.25</v>
      </c>
      <c r="D1457" s="129">
        <v>5.25</v>
      </c>
      <c r="E1457" s="129"/>
    </row>
    <row r="1458" spans="1:5">
      <c r="A1458" s="127">
        <v>41258</v>
      </c>
      <c r="B1458" s="128">
        <v>0.05</v>
      </c>
      <c r="C1458" s="129">
        <v>4.25</v>
      </c>
      <c r="D1458" s="129">
        <v>5.25</v>
      </c>
      <c r="E1458" s="129"/>
    </row>
    <row r="1459" spans="1:5">
      <c r="A1459" s="127">
        <v>41259</v>
      </c>
      <c r="B1459" s="128">
        <v>0.05</v>
      </c>
      <c r="C1459" s="129">
        <v>4.25</v>
      </c>
      <c r="D1459" s="129">
        <v>5.25</v>
      </c>
      <c r="E1459" s="129"/>
    </row>
    <row r="1460" spans="1:5">
      <c r="A1460" s="127">
        <v>41260</v>
      </c>
      <c r="B1460" s="128">
        <v>0.05</v>
      </c>
      <c r="C1460" s="129">
        <v>4.25</v>
      </c>
      <c r="D1460" s="129">
        <v>5.25</v>
      </c>
      <c r="E1460" s="129"/>
    </row>
    <row r="1461" spans="1:5">
      <c r="A1461" s="127">
        <v>41261</v>
      </c>
      <c r="B1461" s="128">
        <v>0.05</v>
      </c>
      <c r="C1461" s="129">
        <v>4.25</v>
      </c>
      <c r="D1461" s="129">
        <v>5.25</v>
      </c>
      <c r="E1461" s="129"/>
    </row>
    <row r="1462" spans="1:5">
      <c r="A1462" s="127">
        <v>41262</v>
      </c>
      <c r="B1462" s="128">
        <v>0.05</v>
      </c>
      <c r="C1462" s="129">
        <v>4.25</v>
      </c>
      <c r="D1462" s="129">
        <v>5.25</v>
      </c>
      <c r="E1462" s="129"/>
    </row>
    <row r="1463" spans="1:5">
      <c r="A1463" s="127">
        <v>41263</v>
      </c>
      <c r="B1463" s="128">
        <v>0.05</v>
      </c>
      <c r="C1463" s="129">
        <v>4.25</v>
      </c>
      <c r="D1463" s="129">
        <v>5.25</v>
      </c>
      <c r="E1463" s="129"/>
    </row>
    <row r="1464" spans="1:5">
      <c r="A1464" s="127">
        <v>41264</v>
      </c>
      <c r="B1464" s="128">
        <v>0.05</v>
      </c>
      <c r="C1464" s="129">
        <v>4.25</v>
      </c>
      <c r="D1464" s="129">
        <v>5.25</v>
      </c>
      <c r="E1464" s="129"/>
    </row>
    <row r="1465" spans="1:5">
      <c r="A1465" s="127">
        <v>41265</v>
      </c>
      <c r="B1465" s="128">
        <v>0.05</v>
      </c>
      <c r="C1465" s="129">
        <v>4.25</v>
      </c>
      <c r="D1465" s="129">
        <v>5.25</v>
      </c>
      <c r="E1465" s="129"/>
    </row>
    <row r="1466" spans="1:5">
      <c r="A1466" s="127">
        <v>41266</v>
      </c>
      <c r="B1466" s="128">
        <v>0.05</v>
      </c>
      <c r="C1466" s="129">
        <v>4.25</v>
      </c>
      <c r="D1466" s="129">
        <v>5.25</v>
      </c>
      <c r="E1466" s="129"/>
    </row>
    <row r="1467" spans="1:5">
      <c r="A1467" s="127">
        <v>41267</v>
      </c>
      <c r="B1467" s="128">
        <v>0.05</v>
      </c>
      <c r="C1467" s="129">
        <v>4.25</v>
      </c>
      <c r="D1467" s="129">
        <v>5.25</v>
      </c>
      <c r="E1467" s="129"/>
    </row>
    <row r="1468" spans="1:5">
      <c r="A1468" s="127">
        <v>41268</v>
      </c>
      <c r="B1468" s="128">
        <v>0.05</v>
      </c>
      <c r="C1468" s="129">
        <v>4.25</v>
      </c>
      <c r="D1468" s="129">
        <v>5.25</v>
      </c>
      <c r="E1468" s="129"/>
    </row>
    <row r="1469" spans="1:5">
      <c r="A1469" s="127">
        <v>41269</v>
      </c>
      <c r="B1469" s="128">
        <v>0.05</v>
      </c>
      <c r="C1469" s="129">
        <v>4.25</v>
      </c>
      <c r="D1469" s="129">
        <v>5.25</v>
      </c>
      <c r="E1469" s="129"/>
    </row>
    <row r="1470" spans="1:5">
      <c r="A1470" s="127">
        <v>41270</v>
      </c>
      <c r="B1470" s="128">
        <v>0.05</v>
      </c>
      <c r="C1470" s="129">
        <v>4.25</v>
      </c>
      <c r="D1470" s="129">
        <v>5.25</v>
      </c>
      <c r="E1470" s="129"/>
    </row>
    <row r="1471" spans="1:5">
      <c r="A1471" s="127">
        <v>41271</v>
      </c>
      <c r="B1471" s="128">
        <v>0.05</v>
      </c>
      <c r="C1471" s="129">
        <v>4.25</v>
      </c>
      <c r="D1471" s="129">
        <v>5.25</v>
      </c>
      <c r="E1471" s="129"/>
    </row>
    <row r="1472" spans="1:5">
      <c r="A1472" s="127">
        <v>41272</v>
      </c>
      <c r="B1472" s="128">
        <v>0.05</v>
      </c>
      <c r="C1472" s="129">
        <v>4.25</v>
      </c>
      <c r="D1472" s="129">
        <v>5.25</v>
      </c>
      <c r="E1472" s="129"/>
    </row>
    <row r="1473" spans="1:5">
      <c r="A1473" s="127">
        <v>41273</v>
      </c>
      <c r="B1473" s="128">
        <v>0.05</v>
      </c>
      <c r="C1473" s="129">
        <v>4.25</v>
      </c>
      <c r="D1473" s="129">
        <v>5.25</v>
      </c>
      <c r="E1473" s="129"/>
    </row>
    <row r="1474" spans="1:5">
      <c r="A1474" s="127">
        <v>41274</v>
      </c>
      <c r="B1474" s="128">
        <v>0.05</v>
      </c>
      <c r="C1474" s="129">
        <v>4.25</v>
      </c>
      <c r="D1474" s="129">
        <v>5.25</v>
      </c>
      <c r="E1474" s="129"/>
    </row>
    <row r="1475" spans="1:5">
      <c r="A1475" s="127">
        <v>41275</v>
      </c>
      <c r="B1475" s="128">
        <v>0.05</v>
      </c>
      <c r="C1475" s="129">
        <v>4.25</v>
      </c>
      <c r="D1475" s="129">
        <v>5.25</v>
      </c>
      <c r="E1475" s="129"/>
    </row>
    <row r="1476" spans="1:5">
      <c r="A1476" s="127">
        <v>41276</v>
      </c>
      <c r="B1476" s="128">
        <v>0.05</v>
      </c>
      <c r="C1476" s="129">
        <v>4.25</v>
      </c>
      <c r="D1476" s="129">
        <v>5.25</v>
      </c>
      <c r="E1476" s="129"/>
    </row>
    <row r="1477" spans="1:5">
      <c r="A1477" s="127">
        <v>41277</v>
      </c>
      <c r="B1477" s="128">
        <v>0.05</v>
      </c>
      <c r="C1477" s="129">
        <v>4.25</v>
      </c>
      <c r="D1477" s="129">
        <v>5.25</v>
      </c>
      <c r="E1477" s="129"/>
    </row>
    <row r="1478" spans="1:5">
      <c r="A1478" s="127">
        <v>41278</v>
      </c>
      <c r="B1478" s="128">
        <v>0.05</v>
      </c>
      <c r="C1478" s="129">
        <v>4.25</v>
      </c>
      <c r="D1478" s="129">
        <v>5.25</v>
      </c>
      <c r="E1478" s="129"/>
    </row>
    <row r="1479" spans="1:5">
      <c r="A1479" s="127">
        <v>41279</v>
      </c>
      <c r="B1479" s="128">
        <v>0.05</v>
      </c>
      <c r="C1479" s="129">
        <v>4.25</v>
      </c>
      <c r="D1479" s="129">
        <v>5.25</v>
      </c>
      <c r="E1479" s="129"/>
    </row>
    <row r="1480" spans="1:5">
      <c r="A1480" s="127">
        <v>41280</v>
      </c>
      <c r="B1480" s="128">
        <v>0.05</v>
      </c>
      <c r="C1480" s="129">
        <v>4.25</v>
      </c>
      <c r="D1480" s="129">
        <v>5.25</v>
      </c>
      <c r="E1480" s="129"/>
    </row>
    <row r="1481" spans="1:5">
      <c r="A1481" s="127">
        <v>41281</v>
      </c>
      <c r="B1481" s="128">
        <v>0.05</v>
      </c>
      <c r="C1481" s="129">
        <v>4.25</v>
      </c>
      <c r="D1481" s="129">
        <v>5.25</v>
      </c>
      <c r="E1481" s="129"/>
    </row>
    <row r="1482" spans="1:5">
      <c r="A1482" s="127">
        <v>41282</v>
      </c>
      <c r="B1482" s="128">
        <v>0.05</v>
      </c>
      <c r="C1482" s="129">
        <v>4.25</v>
      </c>
      <c r="D1482" s="129">
        <v>5.25</v>
      </c>
      <c r="E1482" s="129"/>
    </row>
    <row r="1483" spans="1:5">
      <c r="A1483" s="127">
        <v>41283</v>
      </c>
      <c r="B1483" s="128">
        <v>0.05</v>
      </c>
      <c r="C1483" s="129">
        <v>4.25</v>
      </c>
      <c r="D1483" s="129">
        <v>5.25</v>
      </c>
      <c r="E1483" s="129"/>
    </row>
    <row r="1484" spans="1:5">
      <c r="A1484" s="127">
        <v>41284</v>
      </c>
      <c r="B1484" s="128">
        <v>0.05</v>
      </c>
      <c r="C1484" s="129">
        <v>4</v>
      </c>
      <c r="D1484" s="129">
        <v>5.25</v>
      </c>
      <c r="E1484" s="129"/>
    </row>
    <row r="1485" spans="1:5">
      <c r="A1485" s="127">
        <v>41285</v>
      </c>
      <c r="B1485" s="128">
        <v>0.05</v>
      </c>
      <c r="C1485" s="129">
        <v>4</v>
      </c>
      <c r="D1485" s="129">
        <v>5.25</v>
      </c>
      <c r="E1485" s="129"/>
    </row>
    <row r="1486" spans="1:5">
      <c r="A1486" s="127">
        <v>41286</v>
      </c>
      <c r="B1486" s="128">
        <v>0.05</v>
      </c>
      <c r="C1486" s="129">
        <v>4</v>
      </c>
      <c r="D1486" s="129">
        <v>5.25</v>
      </c>
      <c r="E1486" s="129"/>
    </row>
    <row r="1487" spans="1:5">
      <c r="A1487" s="127">
        <v>41287</v>
      </c>
      <c r="B1487" s="128">
        <v>0.05</v>
      </c>
      <c r="C1487" s="129">
        <v>4</v>
      </c>
      <c r="D1487" s="129">
        <v>5.25</v>
      </c>
      <c r="E1487" s="129"/>
    </row>
    <row r="1488" spans="1:5">
      <c r="A1488" s="127">
        <v>41288</v>
      </c>
      <c r="B1488" s="128">
        <v>0.05</v>
      </c>
      <c r="C1488" s="129">
        <v>4</v>
      </c>
      <c r="D1488" s="129">
        <v>5.25</v>
      </c>
      <c r="E1488" s="129"/>
    </row>
    <row r="1489" spans="1:5">
      <c r="A1489" s="127">
        <v>41289</v>
      </c>
      <c r="B1489" s="128">
        <v>0.05</v>
      </c>
      <c r="C1489" s="129">
        <v>4</v>
      </c>
      <c r="D1489" s="129">
        <v>5.25</v>
      </c>
      <c r="E1489" s="129"/>
    </row>
    <row r="1490" spans="1:5">
      <c r="A1490" s="127">
        <v>41290</v>
      </c>
      <c r="B1490" s="128">
        <v>0.05</v>
      </c>
      <c r="C1490" s="129">
        <v>4</v>
      </c>
      <c r="D1490" s="129">
        <v>5.25</v>
      </c>
      <c r="E1490" s="129"/>
    </row>
    <row r="1491" spans="1:5">
      <c r="A1491" s="127">
        <v>41291</v>
      </c>
      <c r="B1491" s="128">
        <v>0.05</v>
      </c>
      <c r="C1491" s="129">
        <v>4</v>
      </c>
      <c r="D1491" s="129">
        <v>5.25</v>
      </c>
      <c r="E1491" s="129"/>
    </row>
    <row r="1492" spans="1:5">
      <c r="A1492" s="127">
        <v>41292</v>
      </c>
      <c r="B1492" s="128">
        <v>0.05</v>
      </c>
      <c r="C1492" s="129">
        <v>4</v>
      </c>
      <c r="D1492" s="129">
        <v>5.25</v>
      </c>
      <c r="E1492" s="129"/>
    </row>
    <row r="1493" spans="1:5">
      <c r="A1493" s="127">
        <v>41293</v>
      </c>
      <c r="B1493" s="128">
        <v>0.05</v>
      </c>
      <c r="C1493" s="129">
        <v>4</v>
      </c>
      <c r="D1493" s="129">
        <v>5.25</v>
      </c>
      <c r="E1493" s="129"/>
    </row>
    <row r="1494" spans="1:5">
      <c r="A1494" s="127">
        <v>41294</v>
      </c>
      <c r="B1494" s="128">
        <v>0.05</v>
      </c>
      <c r="C1494" s="129">
        <v>4</v>
      </c>
      <c r="D1494" s="129">
        <v>5.25</v>
      </c>
      <c r="E1494" s="129"/>
    </row>
    <row r="1495" spans="1:5">
      <c r="A1495" s="127">
        <v>41295</v>
      </c>
      <c r="B1495" s="128">
        <v>0.05</v>
      </c>
      <c r="C1495" s="129">
        <v>4</v>
      </c>
      <c r="D1495" s="129">
        <v>5.25</v>
      </c>
      <c r="E1495" s="129"/>
    </row>
    <row r="1496" spans="1:5">
      <c r="A1496" s="127">
        <v>41296</v>
      </c>
      <c r="B1496" s="128">
        <v>0.05</v>
      </c>
      <c r="C1496" s="129">
        <v>4</v>
      </c>
      <c r="D1496" s="129">
        <v>5.25</v>
      </c>
      <c r="E1496" s="129"/>
    </row>
    <row r="1497" spans="1:5">
      <c r="A1497" s="127">
        <v>41297</v>
      </c>
      <c r="B1497" s="128">
        <v>0.05</v>
      </c>
      <c r="C1497" s="129">
        <v>4</v>
      </c>
      <c r="D1497" s="129">
        <v>5.25</v>
      </c>
      <c r="E1497" s="129"/>
    </row>
    <row r="1498" spans="1:5">
      <c r="A1498" s="127">
        <v>41298</v>
      </c>
      <c r="B1498" s="128">
        <v>0.05</v>
      </c>
      <c r="C1498" s="129">
        <v>4</v>
      </c>
      <c r="D1498" s="129">
        <v>5.25</v>
      </c>
      <c r="E1498" s="129"/>
    </row>
    <row r="1499" spans="1:5">
      <c r="A1499" s="127">
        <v>41299</v>
      </c>
      <c r="B1499" s="128">
        <v>0.05</v>
      </c>
      <c r="C1499" s="129">
        <v>4</v>
      </c>
      <c r="D1499" s="129">
        <v>5.25</v>
      </c>
      <c r="E1499" s="129"/>
    </row>
    <row r="1500" spans="1:5">
      <c r="A1500" s="127">
        <v>41300</v>
      </c>
      <c r="B1500" s="128">
        <v>0.05</v>
      </c>
      <c r="C1500" s="129">
        <v>4</v>
      </c>
      <c r="D1500" s="129">
        <v>5.25</v>
      </c>
      <c r="E1500" s="129"/>
    </row>
    <row r="1501" spans="1:5">
      <c r="A1501" s="127">
        <v>41301</v>
      </c>
      <c r="B1501" s="128">
        <v>0.05</v>
      </c>
      <c r="C1501" s="129">
        <v>4</v>
      </c>
      <c r="D1501" s="129">
        <v>5.25</v>
      </c>
      <c r="E1501" s="129"/>
    </row>
    <row r="1502" spans="1:5">
      <c r="A1502" s="127">
        <v>41302</v>
      </c>
      <c r="B1502" s="128">
        <v>0.05</v>
      </c>
      <c r="C1502" s="129">
        <v>4</v>
      </c>
      <c r="D1502" s="129">
        <v>5.25</v>
      </c>
      <c r="E1502" s="129"/>
    </row>
    <row r="1503" spans="1:5">
      <c r="A1503" s="127">
        <v>41303</v>
      </c>
      <c r="B1503" s="128">
        <v>0.05</v>
      </c>
      <c r="C1503" s="129">
        <v>4</v>
      </c>
      <c r="D1503" s="129">
        <v>5.25</v>
      </c>
      <c r="E1503" s="129"/>
    </row>
    <row r="1504" spans="1:5">
      <c r="A1504" s="127">
        <v>41304</v>
      </c>
      <c r="B1504" s="128">
        <v>0.05</v>
      </c>
      <c r="C1504" s="129">
        <v>4</v>
      </c>
      <c r="D1504" s="129">
        <v>5.25</v>
      </c>
      <c r="E1504" s="129"/>
    </row>
    <row r="1505" spans="1:5">
      <c r="A1505" s="127">
        <v>41305</v>
      </c>
      <c r="B1505" s="128">
        <v>0.05</v>
      </c>
      <c r="C1505" s="129">
        <v>4</v>
      </c>
      <c r="D1505" s="129">
        <v>5.25</v>
      </c>
      <c r="E1505" s="129"/>
    </row>
    <row r="1506" spans="1:5">
      <c r="A1506" s="127">
        <v>41306</v>
      </c>
      <c r="B1506" s="128">
        <v>0.05</v>
      </c>
      <c r="C1506" s="129">
        <v>4</v>
      </c>
      <c r="D1506" s="129">
        <v>5.25</v>
      </c>
      <c r="E1506" s="129"/>
    </row>
    <row r="1507" spans="1:5">
      <c r="A1507" s="127">
        <v>41307</v>
      </c>
      <c r="B1507" s="128">
        <v>0.05</v>
      </c>
      <c r="C1507" s="129">
        <v>4</v>
      </c>
      <c r="D1507" s="129">
        <v>5.25</v>
      </c>
      <c r="E1507" s="129"/>
    </row>
    <row r="1508" spans="1:5">
      <c r="A1508" s="127">
        <v>41308</v>
      </c>
      <c r="B1508" s="128">
        <v>0.05</v>
      </c>
      <c r="C1508" s="129">
        <v>4</v>
      </c>
      <c r="D1508" s="129">
        <v>5.25</v>
      </c>
      <c r="E1508" s="129"/>
    </row>
    <row r="1509" spans="1:5">
      <c r="A1509" s="127">
        <v>41309</v>
      </c>
      <c r="B1509" s="128">
        <v>0.05</v>
      </c>
      <c r="C1509" s="129">
        <v>4</v>
      </c>
      <c r="D1509" s="129">
        <v>5.25</v>
      </c>
      <c r="E1509" s="129"/>
    </row>
    <row r="1510" spans="1:5">
      <c r="A1510" s="127">
        <v>41310</v>
      </c>
      <c r="B1510" s="128">
        <v>0.05</v>
      </c>
      <c r="C1510" s="129">
        <v>4</v>
      </c>
      <c r="D1510" s="129">
        <v>5.25</v>
      </c>
      <c r="E1510" s="129"/>
    </row>
    <row r="1511" spans="1:5">
      <c r="A1511" s="127">
        <v>41311</v>
      </c>
      <c r="B1511" s="128">
        <v>0.05</v>
      </c>
      <c r="C1511" s="129">
        <v>4</v>
      </c>
      <c r="D1511" s="129">
        <v>5.25</v>
      </c>
      <c r="E1511" s="129"/>
    </row>
    <row r="1512" spans="1:5">
      <c r="A1512" s="127">
        <v>41312</v>
      </c>
      <c r="B1512" s="128">
        <v>0.05</v>
      </c>
      <c r="C1512" s="129">
        <v>3.75</v>
      </c>
      <c r="D1512" s="129">
        <v>5.25</v>
      </c>
      <c r="E1512" s="129"/>
    </row>
    <row r="1513" spans="1:5">
      <c r="A1513" s="127">
        <v>41313</v>
      </c>
      <c r="B1513" s="128">
        <v>0.05</v>
      </c>
      <c r="C1513" s="129">
        <v>3.75</v>
      </c>
      <c r="D1513" s="129">
        <v>5.25</v>
      </c>
      <c r="E1513" s="129"/>
    </row>
    <row r="1514" spans="1:5">
      <c r="A1514" s="127">
        <v>41314</v>
      </c>
      <c r="B1514" s="128">
        <v>0.05</v>
      </c>
      <c r="C1514" s="129">
        <v>3.75</v>
      </c>
      <c r="D1514" s="129">
        <v>5.25</v>
      </c>
      <c r="E1514" s="129"/>
    </row>
    <row r="1515" spans="1:5">
      <c r="A1515" s="127">
        <v>41315</v>
      </c>
      <c r="B1515" s="128">
        <v>0.05</v>
      </c>
      <c r="C1515" s="129">
        <v>3.75</v>
      </c>
      <c r="D1515" s="129">
        <v>5.25</v>
      </c>
      <c r="E1515" s="129"/>
    </row>
    <row r="1516" spans="1:5">
      <c r="A1516" s="127">
        <v>41316</v>
      </c>
      <c r="B1516" s="128">
        <v>0.05</v>
      </c>
      <c r="C1516" s="129">
        <v>3.75</v>
      </c>
      <c r="D1516" s="129">
        <v>5.25</v>
      </c>
      <c r="E1516" s="129"/>
    </row>
    <row r="1517" spans="1:5">
      <c r="A1517" s="127">
        <v>41317</v>
      </c>
      <c r="B1517" s="128">
        <v>0.05</v>
      </c>
      <c r="C1517" s="129">
        <v>3.75</v>
      </c>
      <c r="D1517" s="129">
        <v>5.25</v>
      </c>
      <c r="E1517" s="129"/>
    </row>
    <row r="1518" spans="1:5">
      <c r="A1518" s="127">
        <v>41318</v>
      </c>
      <c r="B1518" s="128">
        <v>0.05</v>
      </c>
      <c r="C1518" s="129">
        <v>3.75</v>
      </c>
      <c r="D1518" s="129">
        <v>5.25</v>
      </c>
      <c r="E1518" s="129"/>
    </row>
    <row r="1519" spans="1:5">
      <c r="A1519" s="127">
        <v>41319</v>
      </c>
      <c r="B1519" s="128">
        <v>0.05</v>
      </c>
      <c r="C1519" s="129">
        <v>3.75</v>
      </c>
      <c r="D1519" s="129">
        <v>5.25</v>
      </c>
      <c r="E1519" s="129"/>
    </row>
    <row r="1520" spans="1:5">
      <c r="A1520" s="127">
        <v>41320</v>
      </c>
      <c r="B1520" s="128">
        <v>0.05</v>
      </c>
      <c r="C1520" s="129">
        <v>3.75</v>
      </c>
      <c r="D1520" s="129">
        <v>5.25</v>
      </c>
      <c r="E1520" s="129"/>
    </row>
    <row r="1521" spans="1:5">
      <c r="A1521" s="127">
        <v>41321</v>
      </c>
      <c r="B1521" s="128">
        <v>0.05</v>
      </c>
      <c r="C1521" s="129">
        <v>3.75</v>
      </c>
      <c r="D1521" s="129">
        <v>5.25</v>
      </c>
      <c r="E1521" s="129"/>
    </row>
    <row r="1522" spans="1:5">
      <c r="A1522" s="127">
        <v>41322</v>
      </c>
      <c r="B1522" s="128">
        <v>0.05</v>
      </c>
      <c r="C1522" s="129">
        <v>3.75</v>
      </c>
      <c r="D1522" s="129">
        <v>5.25</v>
      </c>
      <c r="E1522" s="129"/>
    </row>
    <row r="1523" spans="1:5">
      <c r="A1523" s="127">
        <v>41323</v>
      </c>
      <c r="B1523" s="128">
        <v>0.05</v>
      </c>
      <c r="C1523" s="129">
        <v>3.75</v>
      </c>
      <c r="D1523" s="129">
        <v>5.25</v>
      </c>
      <c r="E1523" s="129"/>
    </row>
    <row r="1524" spans="1:5">
      <c r="A1524" s="127">
        <v>41324</v>
      </c>
      <c r="B1524" s="128">
        <v>0.05</v>
      </c>
      <c r="C1524" s="129">
        <v>3.75</v>
      </c>
      <c r="D1524" s="129">
        <v>5.25</v>
      </c>
      <c r="E1524" s="129"/>
    </row>
    <row r="1525" spans="1:5">
      <c r="A1525" s="127">
        <v>41325</v>
      </c>
      <c r="B1525" s="128">
        <v>0.05</v>
      </c>
      <c r="C1525" s="129">
        <v>3.75</v>
      </c>
      <c r="D1525" s="129">
        <v>5.25</v>
      </c>
      <c r="E1525" s="129"/>
    </row>
    <row r="1526" spans="1:5">
      <c r="A1526" s="127">
        <v>41326</v>
      </c>
      <c r="B1526" s="128">
        <v>0.05</v>
      </c>
      <c r="C1526" s="129">
        <v>3.75</v>
      </c>
      <c r="D1526" s="129">
        <v>5.25</v>
      </c>
      <c r="E1526" s="129"/>
    </row>
    <row r="1527" spans="1:5">
      <c r="A1527" s="127">
        <v>41327</v>
      </c>
      <c r="B1527" s="128">
        <v>0.05</v>
      </c>
      <c r="C1527" s="129">
        <v>3.75</v>
      </c>
      <c r="D1527" s="129">
        <v>5.25</v>
      </c>
      <c r="E1527" s="129"/>
    </row>
    <row r="1528" spans="1:5">
      <c r="A1528" s="127">
        <v>41328</v>
      </c>
      <c r="B1528" s="128">
        <v>0.05</v>
      </c>
      <c r="C1528" s="129">
        <v>3.75</v>
      </c>
      <c r="D1528" s="129">
        <v>5.25</v>
      </c>
      <c r="E1528" s="129"/>
    </row>
    <row r="1529" spans="1:5">
      <c r="A1529" s="127">
        <v>41329</v>
      </c>
      <c r="B1529" s="128">
        <v>0.05</v>
      </c>
      <c r="C1529" s="129">
        <v>3.75</v>
      </c>
      <c r="D1529" s="129">
        <v>5.25</v>
      </c>
      <c r="E1529" s="129"/>
    </row>
    <row r="1530" spans="1:5">
      <c r="A1530" s="127">
        <v>41330</v>
      </c>
      <c r="B1530" s="128">
        <v>0.05</v>
      </c>
      <c r="C1530" s="129">
        <v>3.75</v>
      </c>
      <c r="D1530" s="129">
        <v>5.25</v>
      </c>
      <c r="E1530" s="129"/>
    </row>
    <row r="1531" spans="1:5">
      <c r="A1531" s="127">
        <v>41331</v>
      </c>
      <c r="B1531" s="128">
        <v>0.05</v>
      </c>
      <c r="C1531" s="129">
        <v>3.75</v>
      </c>
      <c r="D1531" s="129">
        <v>5.25</v>
      </c>
      <c r="E1531" s="129"/>
    </row>
    <row r="1532" spans="1:5">
      <c r="A1532" s="127">
        <v>41332</v>
      </c>
      <c r="B1532" s="128">
        <v>0.05</v>
      </c>
      <c r="C1532" s="129">
        <v>3.75</v>
      </c>
      <c r="D1532" s="129">
        <v>5.25</v>
      </c>
      <c r="E1532" s="129"/>
    </row>
    <row r="1533" spans="1:5">
      <c r="A1533" s="127">
        <v>41333</v>
      </c>
      <c r="B1533" s="128">
        <v>0.05</v>
      </c>
      <c r="C1533" s="129">
        <v>3.75</v>
      </c>
      <c r="D1533" s="129">
        <v>5.25</v>
      </c>
      <c r="E1533" s="129"/>
    </row>
    <row r="1534" spans="1:5">
      <c r="A1534" s="127">
        <v>41334</v>
      </c>
      <c r="B1534" s="128">
        <v>0.05</v>
      </c>
      <c r="C1534" s="129">
        <v>3.75</v>
      </c>
      <c r="D1534" s="129">
        <v>5.25</v>
      </c>
      <c r="E1534" s="129"/>
    </row>
    <row r="1535" spans="1:5">
      <c r="A1535" s="127">
        <v>41335</v>
      </c>
      <c r="B1535" s="128">
        <v>0.05</v>
      </c>
      <c r="C1535" s="129">
        <v>3.75</v>
      </c>
      <c r="D1535" s="129">
        <v>5.25</v>
      </c>
      <c r="E1535" s="129"/>
    </row>
    <row r="1536" spans="1:5">
      <c r="A1536" s="127">
        <v>41336</v>
      </c>
      <c r="B1536" s="128">
        <v>0.05</v>
      </c>
      <c r="C1536" s="129">
        <v>3.75</v>
      </c>
      <c r="D1536" s="129">
        <v>5.25</v>
      </c>
      <c r="E1536" s="129"/>
    </row>
    <row r="1537" spans="1:5">
      <c r="A1537" s="127">
        <v>41337</v>
      </c>
      <c r="B1537" s="128">
        <v>0.05</v>
      </c>
      <c r="C1537" s="129">
        <v>3.75</v>
      </c>
      <c r="D1537" s="129">
        <v>5.25</v>
      </c>
      <c r="E1537" s="129"/>
    </row>
    <row r="1538" spans="1:5">
      <c r="A1538" s="127">
        <v>41338</v>
      </c>
      <c r="B1538" s="128">
        <v>0.05</v>
      </c>
      <c r="C1538" s="129">
        <v>3.75</v>
      </c>
      <c r="D1538" s="129">
        <v>5.25</v>
      </c>
      <c r="E1538" s="129"/>
    </row>
    <row r="1539" spans="1:5">
      <c r="A1539" s="127">
        <v>41339</v>
      </c>
      <c r="B1539" s="128">
        <v>0.05</v>
      </c>
      <c r="C1539" s="129">
        <v>3.75</v>
      </c>
      <c r="D1539" s="129">
        <v>5.25</v>
      </c>
      <c r="E1539" s="129"/>
    </row>
    <row r="1540" spans="1:5">
      <c r="A1540" s="127">
        <v>41340</v>
      </c>
      <c r="B1540" s="128">
        <v>0.05</v>
      </c>
      <c r="C1540" s="129">
        <v>3.25</v>
      </c>
      <c r="D1540" s="129">
        <v>5.25</v>
      </c>
      <c r="E1540" s="129"/>
    </row>
    <row r="1541" spans="1:5">
      <c r="A1541" s="127">
        <v>41341</v>
      </c>
      <c r="B1541" s="128">
        <v>0.05</v>
      </c>
      <c r="C1541" s="129">
        <v>3.25</v>
      </c>
      <c r="D1541" s="129">
        <v>5.25</v>
      </c>
      <c r="E1541" s="129"/>
    </row>
    <row r="1542" spans="1:5">
      <c r="A1542" s="127">
        <v>41342</v>
      </c>
      <c r="B1542" s="128">
        <v>0.05</v>
      </c>
      <c r="C1542" s="129">
        <v>3.25</v>
      </c>
      <c r="D1542" s="129">
        <v>5.25</v>
      </c>
      <c r="E1542" s="129"/>
    </row>
    <row r="1543" spans="1:5">
      <c r="A1543" s="127">
        <v>41343</v>
      </c>
      <c r="B1543" s="128">
        <v>0.05</v>
      </c>
      <c r="C1543" s="129">
        <v>3.25</v>
      </c>
      <c r="D1543" s="129">
        <v>5.25</v>
      </c>
      <c r="E1543" s="129"/>
    </row>
    <row r="1544" spans="1:5">
      <c r="A1544" s="127">
        <v>41344</v>
      </c>
      <c r="B1544" s="128">
        <v>0.05</v>
      </c>
      <c r="C1544" s="129">
        <v>3.25</v>
      </c>
      <c r="D1544" s="129">
        <v>5.25</v>
      </c>
      <c r="E1544" s="129"/>
    </row>
    <row r="1545" spans="1:5">
      <c r="A1545" s="127">
        <v>41345</v>
      </c>
      <c r="B1545" s="128">
        <v>0.05</v>
      </c>
      <c r="C1545" s="129">
        <v>3.25</v>
      </c>
      <c r="D1545" s="129">
        <v>5.25</v>
      </c>
      <c r="E1545" s="129"/>
    </row>
    <row r="1546" spans="1:5">
      <c r="A1546" s="127">
        <v>41346</v>
      </c>
      <c r="B1546" s="128">
        <v>0.05</v>
      </c>
      <c r="C1546" s="129">
        <v>3.25</v>
      </c>
      <c r="D1546" s="129">
        <v>5.25</v>
      </c>
      <c r="E1546" s="129"/>
    </row>
    <row r="1547" spans="1:5">
      <c r="A1547" s="127">
        <v>41347</v>
      </c>
      <c r="B1547" s="128">
        <v>0.05</v>
      </c>
      <c r="C1547" s="129">
        <v>3.25</v>
      </c>
      <c r="D1547" s="129">
        <v>5.25</v>
      </c>
      <c r="E1547" s="129"/>
    </row>
    <row r="1548" spans="1:5">
      <c r="A1548" s="127">
        <v>41348</v>
      </c>
      <c r="B1548" s="128">
        <v>0.05</v>
      </c>
      <c r="C1548" s="129">
        <v>3.25</v>
      </c>
      <c r="D1548" s="129">
        <v>5.25</v>
      </c>
      <c r="E1548" s="129"/>
    </row>
    <row r="1549" spans="1:5">
      <c r="A1549" s="127">
        <v>41349</v>
      </c>
      <c r="B1549" s="128">
        <v>0.05</v>
      </c>
      <c r="C1549" s="129">
        <v>3.25</v>
      </c>
      <c r="D1549" s="129">
        <v>5.25</v>
      </c>
      <c r="E1549" s="129"/>
    </row>
    <row r="1550" spans="1:5">
      <c r="A1550" s="127">
        <v>41350</v>
      </c>
      <c r="B1550" s="128">
        <v>0.05</v>
      </c>
      <c r="C1550" s="129">
        <v>3.25</v>
      </c>
      <c r="D1550" s="129">
        <v>5.25</v>
      </c>
      <c r="E1550" s="129"/>
    </row>
    <row r="1551" spans="1:5">
      <c r="A1551" s="127">
        <v>41351</v>
      </c>
      <c r="B1551" s="128">
        <v>0.05</v>
      </c>
      <c r="C1551" s="129">
        <v>3.25</v>
      </c>
      <c r="D1551" s="129">
        <v>5.25</v>
      </c>
      <c r="E1551" s="129"/>
    </row>
    <row r="1552" spans="1:5">
      <c r="A1552" s="127">
        <v>41352</v>
      </c>
      <c r="B1552" s="128">
        <v>0.05</v>
      </c>
      <c r="C1552" s="129">
        <v>3.25</v>
      </c>
      <c r="D1552" s="129">
        <v>5.25</v>
      </c>
      <c r="E1552" s="129"/>
    </row>
    <row r="1553" spans="1:5">
      <c r="A1553" s="127">
        <v>41353</v>
      </c>
      <c r="B1553" s="128">
        <v>0.05</v>
      </c>
      <c r="C1553" s="129">
        <v>3.25</v>
      </c>
      <c r="D1553" s="129">
        <v>5.25</v>
      </c>
      <c r="E1553" s="129"/>
    </row>
    <row r="1554" spans="1:5">
      <c r="A1554" s="127">
        <v>41354</v>
      </c>
      <c r="B1554" s="128">
        <v>0.05</v>
      </c>
      <c r="C1554" s="129">
        <v>3.25</v>
      </c>
      <c r="D1554" s="129">
        <v>5.25</v>
      </c>
      <c r="E1554" s="129"/>
    </row>
    <row r="1555" spans="1:5">
      <c r="A1555" s="127">
        <v>41355</v>
      </c>
      <c r="B1555" s="128">
        <v>0.05</v>
      </c>
      <c r="C1555" s="129">
        <v>3.25</v>
      </c>
      <c r="D1555" s="129">
        <v>5.25</v>
      </c>
      <c r="E1555" s="129"/>
    </row>
    <row r="1556" spans="1:5">
      <c r="A1556" s="127">
        <v>41356</v>
      </c>
      <c r="B1556" s="128">
        <v>0.05</v>
      </c>
      <c r="C1556" s="129">
        <v>3.25</v>
      </c>
      <c r="D1556" s="129">
        <v>5.25</v>
      </c>
      <c r="E1556" s="129"/>
    </row>
    <row r="1557" spans="1:5">
      <c r="A1557" s="127">
        <v>41357</v>
      </c>
      <c r="B1557" s="128">
        <v>0.05</v>
      </c>
      <c r="C1557" s="129">
        <v>3.25</v>
      </c>
      <c r="D1557" s="129">
        <v>5.25</v>
      </c>
      <c r="E1557" s="129"/>
    </row>
    <row r="1558" spans="1:5">
      <c r="A1558" s="127">
        <v>41358</v>
      </c>
      <c r="B1558" s="128">
        <v>0.05</v>
      </c>
      <c r="C1558" s="129">
        <v>3.25</v>
      </c>
      <c r="D1558" s="129">
        <v>5.25</v>
      </c>
      <c r="E1558" s="129"/>
    </row>
    <row r="1559" spans="1:5">
      <c r="A1559" s="127">
        <v>41359</v>
      </c>
      <c r="B1559" s="128">
        <v>0.05</v>
      </c>
      <c r="C1559" s="129">
        <v>3.25</v>
      </c>
      <c r="D1559" s="129">
        <v>5.25</v>
      </c>
      <c r="E1559" s="129"/>
    </row>
    <row r="1560" spans="1:5">
      <c r="A1560" s="127">
        <v>41360</v>
      </c>
      <c r="B1560" s="128">
        <v>0.05</v>
      </c>
      <c r="C1560" s="129">
        <v>3.25</v>
      </c>
      <c r="D1560" s="129">
        <v>5.25</v>
      </c>
      <c r="E1560" s="129"/>
    </row>
    <row r="1561" spans="1:5">
      <c r="A1561" s="127">
        <v>41361</v>
      </c>
      <c r="B1561" s="128">
        <v>0.05</v>
      </c>
      <c r="C1561" s="129">
        <v>3.25</v>
      </c>
      <c r="D1561" s="129">
        <v>5.25</v>
      </c>
      <c r="E1561" s="129"/>
    </row>
    <row r="1562" spans="1:5">
      <c r="A1562" s="127">
        <v>41362</v>
      </c>
      <c r="B1562" s="128">
        <v>0.05</v>
      </c>
      <c r="C1562" s="129">
        <v>3.25</v>
      </c>
      <c r="D1562" s="129">
        <v>5.25</v>
      </c>
      <c r="E1562" s="129"/>
    </row>
    <row r="1563" spans="1:5">
      <c r="A1563" s="127">
        <v>41363</v>
      </c>
      <c r="B1563" s="128">
        <v>0.05</v>
      </c>
      <c r="C1563" s="129">
        <v>3.25</v>
      </c>
      <c r="D1563" s="129">
        <v>5.25</v>
      </c>
      <c r="E1563" s="129"/>
    </row>
    <row r="1564" spans="1:5">
      <c r="A1564" s="127">
        <v>41364</v>
      </c>
      <c r="B1564" s="128">
        <v>0.05</v>
      </c>
      <c r="C1564" s="129">
        <v>3.25</v>
      </c>
      <c r="D1564" s="129">
        <v>5.25</v>
      </c>
      <c r="E1564" s="129"/>
    </row>
    <row r="1565" spans="1:5">
      <c r="A1565" s="127">
        <v>41365</v>
      </c>
      <c r="B1565" s="128">
        <v>0.05</v>
      </c>
      <c r="C1565" s="129">
        <v>3.25</v>
      </c>
      <c r="D1565" s="129">
        <v>5.25</v>
      </c>
      <c r="E1565" s="129"/>
    </row>
    <row r="1566" spans="1:5">
      <c r="A1566" s="127">
        <v>41366</v>
      </c>
      <c r="B1566" s="128">
        <v>0.05</v>
      </c>
      <c r="C1566" s="129">
        <v>3.25</v>
      </c>
      <c r="D1566" s="129">
        <v>5.25</v>
      </c>
      <c r="E1566" s="129"/>
    </row>
    <row r="1567" spans="1:5">
      <c r="A1567" s="127">
        <v>41367</v>
      </c>
      <c r="B1567" s="128">
        <v>0.05</v>
      </c>
      <c r="C1567" s="129">
        <v>3.25</v>
      </c>
      <c r="D1567" s="129">
        <v>5.25</v>
      </c>
      <c r="E1567" s="129"/>
    </row>
    <row r="1568" spans="1:5">
      <c r="A1568" s="127">
        <v>41368</v>
      </c>
      <c r="B1568" s="128">
        <v>0.05</v>
      </c>
      <c r="C1568" s="129">
        <v>3.25</v>
      </c>
      <c r="D1568" s="129">
        <v>5.25</v>
      </c>
      <c r="E1568" s="129"/>
    </row>
    <row r="1569" spans="1:5">
      <c r="A1569" s="127">
        <v>41369</v>
      </c>
      <c r="B1569" s="128">
        <v>0.05</v>
      </c>
      <c r="C1569" s="129">
        <v>3.25</v>
      </c>
      <c r="D1569" s="129">
        <v>5.25</v>
      </c>
      <c r="E1569" s="129"/>
    </row>
    <row r="1570" spans="1:5">
      <c r="A1570" s="127">
        <v>41370</v>
      </c>
      <c r="B1570" s="128">
        <v>0.05</v>
      </c>
      <c r="C1570" s="129">
        <v>3.25</v>
      </c>
      <c r="D1570" s="129">
        <v>5.25</v>
      </c>
      <c r="E1570" s="129"/>
    </row>
    <row r="1571" spans="1:5">
      <c r="A1571" s="127">
        <v>41371</v>
      </c>
      <c r="B1571" s="128">
        <v>0.05</v>
      </c>
      <c r="C1571" s="129">
        <v>3.25</v>
      </c>
      <c r="D1571" s="129">
        <v>5.25</v>
      </c>
      <c r="E1571" s="129"/>
    </row>
    <row r="1572" spans="1:5">
      <c r="A1572" s="127">
        <v>41372</v>
      </c>
      <c r="B1572" s="128">
        <v>0.05</v>
      </c>
      <c r="C1572" s="129">
        <v>3.25</v>
      </c>
      <c r="D1572" s="129">
        <v>5.25</v>
      </c>
      <c r="E1572" s="129"/>
    </row>
    <row r="1573" spans="1:5">
      <c r="A1573" s="127">
        <v>41373</v>
      </c>
      <c r="B1573" s="128">
        <v>0.05</v>
      </c>
      <c r="C1573" s="129">
        <v>3.25</v>
      </c>
      <c r="D1573" s="129">
        <v>5.25</v>
      </c>
      <c r="E1573" s="129"/>
    </row>
    <row r="1574" spans="1:5">
      <c r="A1574" s="127">
        <v>41374</v>
      </c>
      <c r="B1574" s="128">
        <v>0.05</v>
      </c>
      <c r="C1574" s="129">
        <v>3.25</v>
      </c>
      <c r="D1574" s="129">
        <v>5.25</v>
      </c>
      <c r="E1574" s="129"/>
    </row>
    <row r="1575" spans="1:5">
      <c r="A1575" s="127">
        <v>41375</v>
      </c>
      <c r="B1575" s="128">
        <v>0.05</v>
      </c>
      <c r="C1575" s="129">
        <v>3.25</v>
      </c>
      <c r="D1575" s="129">
        <v>5.25</v>
      </c>
      <c r="E1575" s="129"/>
    </row>
    <row r="1576" spans="1:5">
      <c r="A1576" s="127">
        <v>41376</v>
      </c>
      <c r="B1576" s="128">
        <v>0.05</v>
      </c>
      <c r="C1576" s="129">
        <v>3.25</v>
      </c>
      <c r="D1576" s="129">
        <v>5.25</v>
      </c>
      <c r="E1576" s="129"/>
    </row>
    <row r="1577" spans="1:5">
      <c r="A1577" s="127">
        <v>41377</v>
      </c>
      <c r="B1577" s="128">
        <v>0.05</v>
      </c>
      <c r="C1577" s="129">
        <v>3.25</v>
      </c>
      <c r="D1577" s="129">
        <v>5.25</v>
      </c>
      <c r="E1577" s="129"/>
    </row>
    <row r="1578" spans="1:5">
      <c r="A1578" s="127">
        <v>41378</v>
      </c>
      <c r="B1578" s="128">
        <v>0.05</v>
      </c>
      <c r="C1578" s="129">
        <v>3.25</v>
      </c>
      <c r="D1578" s="129">
        <v>5.25</v>
      </c>
      <c r="E1578" s="129"/>
    </row>
    <row r="1579" spans="1:5">
      <c r="A1579" s="127">
        <v>41379</v>
      </c>
      <c r="B1579" s="128">
        <v>0.05</v>
      </c>
      <c r="C1579" s="129">
        <v>3.25</v>
      </c>
      <c r="D1579" s="129">
        <v>5.25</v>
      </c>
      <c r="E1579" s="129"/>
    </row>
    <row r="1580" spans="1:5">
      <c r="A1580" s="127">
        <v>41380</v>
      </c>
      <c r="B1580" s="128">
        <v>0.05</v>
      </c>
      <c r="C1580" s="129">
        <v>3.25</v>
      </c>
      <c r="D1580" s="129">
        <v>5.25</v>
      </c>
      <c r="E1580" s="129"/>
    </row>
    <row r="1581" spans="1:5">
      <c r="A1581" s="127">
        <v>41381</v>
      </c>
      <c r="B1581" s="128">
        <v>0.05</v>
      </c>
      <c r="C1581" s="129">
        <v>3.25</v>
      </c>
      <c r="D1581" s="129">
        <v>5.25</v>
      </c>
      <c r="E1581" s="129"/>
    </row>
    <row r="1582" spans="1:5">
      <c r="A1582" s="127">
        <v>41382</v>
      </c>
      <c r="B1582" s="128">
        <v>0.05</v>
      </c>
      <c r="C1582" s="129">
        <v>3.25</v>
      </c>
      <c r="D1582" s="129">
        <v>5.25</v>
      </c>
      <c r="E1582" s="129"/>
    </row>
    <row r="1583" spans="1:5">
      <c r="A1583" s="127">
        <v>41383</v>
      </c>
      <c r="B1583" s="128">
        <v>0.05</v>
      </c>
      <c r="C1583" s="129">
        <v>3.25</v>
      </c>
      <c r="D1583" s="129">
        <v>5.25</v>
      </c>
      <c r="E1583" s="129"/>
    </row>
    <row r="1584" spans="1:5">
      <c r="A1584" s="127">
        <v>41384</v>
      </c>
      <c r="B1584" s="128">
        <v>0.05</v>
      </c>
      <c r="C1584" s="129">
        <v>3.25</v>
      </c>
      <c r="D1584" s="129">
        <v>5.25</v>
      </c>
      <c r="E1584" s="129"/>
    </row>
    <row r="1585" spans="1:5">
      <c r="A1585" s="127">
        <v>41385</v>
      </c>
      <c r="B1585" s="128">
        <v>0.05</v>
      </c>
      <c r="C1585" s="129">
        <v>3.25</v>
      </c>
      <c r="D1585" s="129">
        <v>5.25</v>
      </c>
      <c r="E1585" s="129"/>
    </row>
    <row r="1586" spans="1:5">
      <c r="A1586" s="127">
        <v>41386</v>
      </c>
      <c r="B1586" s="128">
        <v>0.05</v>
      </c>
      <c r="C1586" s="129">
        <v>3.25</v>
      </c>
      <c r="D1586" s="129">
        <v>5.25</v>
      </c>
      <c r="E1586" s="129"/>
    </row>
    <row r="1587" spans="1:5">
      <c r="A1587" s="127">
        <v>41387</v>
      </c>
      <c r="B1587" s="128">
        <v>0.05</v>
      </c>
      <c r="C1587" s="129">
        <v>3.25</v>
      </c>
      <c r="D1587" s="129">
        <v>5.25</v>
      </c>
      <c r="E1587" s="129"/>
    </row>
    <row r="1588" spans="1:5">
      <c r="A1588" s="127">
        <v>41388</v>
      </c>
      <c r="B1588" s="128">
        <v>0.05</v>
      </c>
      <c r="C1588" s="129">
        <v>3.25</v>
      </c>
      <c r="D1588" s="129">
        <v>5.25</v>
      </c>
      <c r="E1588" s="129"/>
    </row>
    <row r="1589" spans="1:5">
      <c r="A1589" s="127">
        <v>41389</v>
      </c>
      <c r="B1589" s="128">
        <v>0.05</v>
      </c>
      <c r="C1589" s="129">
        <v>3.25</v>
      </c>
      <c r="D1589" s="129">
        <v>5.25</v>
      </c>
      <c r="E1589" s="129"/>
    </row>
    <row r="1590" spans="1:5">
      <c r="A1590" s="127">
        <v>41390</v>
      </c>
      <c r="B1590" s="128">
        <v>0.05</v>
      </c>
      <c r="C1590" s="129">
        <v>3.25</v>
      </c>
      <c r="D1590" s="129">
        <v>5.25</v>
      </c>
      <c r="E1590" s="129"/>
    </row>
    <row r="1591" spans="1:5">
      <c r="A1591" s="127">
        <v>41391</v>
      </c>
      <c r="B1591" s="128">
        <v>0.05</v>
      </c>
      <c r="C1591" s="129">
        <v>3.25</v>
      </c>
      <c r="D1591" s="129">
        <v>5.25</v>
      </c>
      <c r="E1591" s="129"/>
    </row>
    <row r="1592" spans="1:5">
      <c r="A1592" s="127">
        <v>41392</v>
      </c>
      <c r="B1592" s="128">
        <v>0.05</v>
      </c>
      <c r="C1592" s="129">
        <v>3.25</v>
      </c>
      <c r="D1592" s="129">
        <v>5.25</v>
      </c>
      <c r="E1592" s="129"/>
    </row>
    <row r="1593" spans="1:5">
      <c r="A1593" s="127">
        <v>41393</v>
      </c>
      <c r="B1593" s="128">
        <v>0.05</v>
      </c>
      <c r="C1593" s="129">
        <v>3.25</v>
      </c>
      <c r="D1593" s="129">
        <v>5.25</v>
      </c>
      <c r="E1593" s="129"/>
    </row>
    <row r="1594" spans="1:5">
      <c r="A1594" s="127">
        <v>41394</v>
      </c>
      <c r="B1594" s="128">
        <v>0.05</v>
      </c>
      <c r="C1594" s="129">
        <v>3.25</v>
      </c>
      <c r="D1594" s="129">
        <v>5.25</v>
      </c>
      <c r="E1594" s="129"/>
    </row>
    <row r="1595" spans="1:5">
      <c r="A1595" s="127">
        <v>41395</v>
      </c>
      <c r="B1595" s="128">
        <v>0.05</v>
      </c>
      <c r="C1595" s="129">
        <v>3.25</v>
      </c>
      <c r="D1595" s="129">
        <v>5.25</v>
      </c>
      <c r="E1595" s="129"/>
    </row>
    <row r="1596" spans="1:5">
      <c r="A1596" s="127">
        <v>41396</v>
      </c>
      <c r="B1596" s="128">
        <v>0.05</v>
      </c>
      <c r="C1596" s="129">
        <v>3.25</v>
      </c>
      <c r="D1596" s="129">
        <v>5.25</v>
      </c>
      <c r="E1596" s="129"/>
    </row>
    <row r="1597" spans="1:5">
      <c r="A1597" s="127">
        <v>41397</v>
      </c>
      <c r="B1597" s="128">
        <v>0.05</v>
      </c>
      <c r="C1597" s="129">
        <v>3.25</v>
      </c>
      <c r="D1597" s="129">
        <v>5.25</v>
      </c>
      <c r="E1597" s="129"/>
    </row>
    <row r="1598" spans="1:5">
      <c r="A1598" s="127">
        <v>41398</v>
      </c>
      <c r="B1598" s="128">
        <v>0.05</v>
      </c>
      <c r="C1598" s="129">
        <v>3.25</v>
      </c>
      <c r="D1598" s="129">
        <v>5.25</v>
      </c>
      <c r="E1598" s="129"/>
    </row>
    <row r="1599" spans="1:5">
      <c r="A1599" s="127">
        <v>41399</v>
      </c>
      <c r="B1599" s="128">
        <v>0.05</v>
      </c>
      <c r="C1599" s="129">
        <v>3.25</v>
      </c>
      <c r="D1599" s="129">
        <v>5.25</v>
      </c>
      <c r="E1599" s="129"/>
    </row>
    <row r="1600" spans="1:5">
      <c r="A1600" s="127">
        <v>41400</v>
      </c>
      <c r="B1600" s="128">
        <v>0.05</v>
      </c>
      <c r="C1600" s="129">
        <v>3.25</v>
      </c>
      <c r="D1600" s="129">
        <v>5.25</v>
      </c>
      <c r="E1600" s="129"/>
    </row>
    <row r="1601" spans="1:5">
      <c r="A1601" s="127">
        <v>41401</v>
      </c>
      <c r="B1601" s="128">
        <v>0.05</v>
      </c>
      <c r="C1601" s="129">
        <v>3.25</v>
      </c>
      <c r="D1601" s="129">
        <v>5.25</v>
      </c>
      <c r="E1601" s="129"/>
    </row>
    <row r="1602" spans="1:5">
      <c r="A1602" s="127">
        <v>41402</v>
      </c>
      <c r="B1602" s="128">
        <v>0.05</v>
      </c>
      <c r="C1602" s="129">
        <v>3.25</v>
      </c>
      <c r="D1602" s="129">
        <v>5.25</v>
      </c>
      <c r="E1602" s="129"/>
    </row>
    <row r="1603" spans="1:5">
      <c r="A1603" s="127">
        <v>41403</v>
      </c>
      <c r="B1603" s="128">
        <v>0.05</v>
      </c>
      <c r="C1603" s="129">
        <v>3</v>
      </c>
      <c r="D1603" s="129">
        <v>5.25</v>
      </c>
      <c r="E1603" s="129"/>
    </row>
    <row r="1604" spans="1:5">
      <c r="A1604" s="127">
        <v>41404</v>
      </c>
      <c r="B1604" s="128">
        <v>0.05</v>
      </c>
      <c r="C1604" s="129">
        <v>3</v>
      </c>
      <c r="D1604" s="129">
        <v>5.25</v>
      </c>
      <c r="E1604" s="129"/>
    </row>
    <row r="1605" spans="1:5">
      <c r="A1605" s="127">
        <v>41405</v>
      </c>
      <c r="B1605" s="128">
        <v>0.05</v>
      </c>
      <c r="C1605" s="129">
        <v>3</v>
      </c>
      <c r="D1605" s="129">
        <v>5.25</v>
      </c>
      <c r="E1605" s="129"/>
    </row>
    <row r="1606" spans="1:5">
      <c r="A1606" s="127">
        <v>41406</v>
      </c>
      <c r="B1606" s="128">
        <v>0.05</v>
      </c>
      <c r="C1606" s="129">
        <v>3</v>
      </c>
      <c r="D1606" s="129">
        <v>5.25</v>
      </c>
      <c r="E1606" s="129"/>
    </row>
    <row r="1607" spans="1:5">
      <c r="A1607" s="127">
        <v>41407</v>
      </c>
      <c r="B1607" s="128">
        <v>0.05</v>
      </c>
      <c r="C1607" s="129">
        <v>3</v>
      </c>
      <c r="D1607" s="129">
        <v>5.25</v>
      </c>
      <c r="E1607" s="129"/>
    </row>
    <row r="1608" spans="1:5">
      <c r="A1608" s="127">
        <v>41408</v>
      </c>
      <c r="B1608" s="128">
        <v>0.05</v>
      </c>
      <c r="C1608" s="129">
        <v>3</v>
      </c>
      <c r="D1608" s="129">
        <v>5.25</v>
      </c>
      <c r="E1608" s="129"/>
    </row>
    <row r="1609" spans="1:5">
      <c r="A1609" s="127">
        <v>41409</v>
      </c>
      <c r="B1609" s="128">
        <v>0.05</v>
      </c>
      <c r="C1609" s="129">
        <v>3</v>
      </c>
      <c r="D1609" s="129">
        <v>5.25</v>
      </c>
      <c r="E1609" s="129"/>
    </row>
    <row r="1610" spans="1:5">
      <c r="A1610" s="127">
        <v>41410</v>
      </c>
      <c r="B1610" s="128">
        <v>0.05</v>
      </c>
      <c r="C1610" s="129">
        <v>3</v>
      </c>
      <c r="D1610" s="129">
        <v>5.25</v>
      </c>
      <c r="E1610" s="129"/>
    </row>
    <row r="1611" spans="1:5">
      <c r="A1611" s="127">
        <v>41411</v>
      </c>
      <c r="B1611" s="128">
        <v>0.05</v>
      </c>
      <c r="C1611" s="129">
        <v>3</v>
      </c>
      <c r="D1611" s="129">
        <v>5.25</v>
      </c>
      <c r="E1611" s="129"/>
    </row>
    <row r="1612" spans="1:5">
      <c r="A1612" s="127">
        <v>41412</v>
      </c>
      <c r="B1612" s="128">
        <v>0.05</v>
      </c>
      <c r="C1612" s="129">
        <v>3</v>
      </c>
      <c r="D1612" s="129">
        <v>5.25</v>
      </c>
      <c r="E1612" s="129"/>
    </row>
    <row r="1613" spans="1:5">
      <c r="A1613" s="127">
        <v>41413</v>
      </c>
      <c r="B1613" s="128">
        <v>0.05</v>
      </c>
      <c r="C1613" s="129">
        <v>3</v>
      </c>
      <c r="D1613" s="129">
        <v>5.25</v>
      </c>
      <c r="E1613" s="129"/>
    </row>
    <row r="1614" spans="1:5">
      <c r="A1614" s="127">
        <v>41414</v>
      </c>
      <c r="B1614" s="128">
        <v>0.05</v>
      </c>
      <c r="C1614" s="129">
        <v>3</v>
      </c>
      <c r="D1614" s="129">
        <v>5.25</v>
      </c>
      <c r="E1614" s="129"/>
    </row>
    <row r="1615" spans="1:5">
      <c r="A1615" s="127">
        <v>41415</v>
      </c>
      <c r="B1615" s="128">
        <v>0.05</v>
      </c>
      <c r="C1615" s="129">
        <v>3</v>
      </c>
      <c r="D1615" s="129">
        <v>5.25</v>
      </c>
      <c r="E1615" s="129"/>
    </row>
    <row r="1616" spans="1:5">
      <c r="A1616" s="127">
        <v>41416</v>
      </c>
      <c r="B1616" s="128">
        <v>0.05</v>
      </c>
      <c r="C1616" s="129">
        <v>3</v>
      </c>
      <c r="D1616" s="129">
        <v>5.25</v>
      </c>
      <c r="E1616" s="129"/>
    </row>
    <row r="1617" spans="1:5">
      <c r="A1617" s="127">
        <v>41417</v>
      </c>
      <c r="B1617" s="128">
        <v>0.05</v>
      </c>
      <c r="C1617" s="129">
        <v>3</v>
      </c>
      <c r="D1617" s="129">
        <v>5.25</v>
      </c>
      <c r="E1617" s="129"/>
    </row>
    <row r="1618" spans="1:5">
      <c r="A1618" s="127">
        <v>41418</v>
      </c>
      <c r="B1618" s="128">
        <v>0.05</v>
      </c>
      <c r="C1618" s="129">
        <v>3</v>
      </c>
      <c r="D1618" s="129">
        <v>5.25</v>
      </c>
      <c r="E1618" s="129"/>
    </row>
    <row r="1619" spans="1:5">
      <c r="A1619" s="127">
        <v>41419</v>
      </c>
      <c r="B1619" s="128">
        <v>0.05</v>
      </c>
      <c r="C1619" s="129">
        <v>3</v>
      </c>
      <c r="D1619" s="129">
        <v>5.25</v>
      </c>
      <c r="E1619" s="129"/>
    </row>
    <row r="1620" spans="1:5">
      <c r="A1620" s="127">
        <v>41420</v>
      </c>
      <c r="B1620" s="128">
        <v>0.05</v>
      </c>
      <c r="C1620" s="129">
        <v>3</v>
      </c>
      <c r="D1620" s="129">
        <v>5.25</v>
      </c>
      <c r="E1620" s="129"/>
    </row>
    <row r="1621" spans="1:5">
      <c r="A1621" s="127">
        <v>41421</v>
      </c>
      <c r="B1621" s="128">
        <v>0.05</v>
      </c>
      <c r="C1621" s="129">
        <v>3</v>
      </c>
      <c r="D1621" s="129">
        <v>5.25</v>
      </c>
      <c r="E1621" s="129"/>
    </row>
    <row r="1622" spans="1:5">
      <c r="A1622" s="127">
        <v>41422</v>
      </c>
      <c r="B1622" s="128">
        <v>0.05</v>
      </c>
      <c r="C1622" s="129">
        <v>3</v>
      </c>
      <c r="D1622" s="129">
        <v>5.25</v>
      </c>
      <c r="E1622" s="129"/>
    </row>
    <row r="1623" spans="1:5">
      <c r="A1623" s="127">
        <v>41423</v>
      </c>
      <c r="B1623" s="128">
        <v>0.05</v>
      </c>
      <c r="C1623" s="129">
        <v>3</v>
      </c>
      <c r="D1623" s="129">
        <v>5.25</v>
      </c>
      <c r="E1623" s="129"/>
    </row>
    <row r="1624" spans="1:5">
      <c r="A1624" s="127">
        <v>41424</v>
      </c>
      <c r="B1624" s="128">
        <v>0.05</v>
      </c>
      <c r="C1624" s="129">
        <v>3</v>
      </c>
      <c r="D1624" s="129">
        <v>5.25</v>
      </c>
      <c r="E1624" s="129"/>
    </row>
    <row r="1625" spans="1:5">
      <c r="A1625" s="127">
        <v>41425</v>
      </c>
      <c r="B1625" s="128">
        <v>0.05</v>
      </c>
      <c r="C1625" s="129">
        <v>3</v>
      </c>
      <c r="D1625" s="129">
        <v>5.25</v>
      </c>
      <c r="E1625" s="129"/>
    </row>
    <row r="1626" spans="1:5">
      <c r="A1626" s="127">
        <v>41426</v>
      </c>
      <c r="B1626" s="128">
        <v>0.05</v>
      </c>
      <c r="C1626" s="129">
        <v>3</v>
      </c>
      <c r="D1626" s="129">
        <v>5.25</v>
      </c>
      <c r="E1626" s="129"/>
    </row>
    <row r="1627" spans="1:5">
      <c r="A1627" s="127">
        <v>41427</v>
      </c>
      <c r="B1627" s="128">
        <v>0.05</v>
      </c>
      <c r="C1627" s="129">
        <v>3</v>
      </c>
      <c r="D1627" s="129">
        <v>5.25</v>
      </c>
      <c r="E1627" s="129"/>
    </row>
    <row r="1628" spans="1:5">
      <c r="A1628" s="127">
        <v>41428</v>
      </c>
      <c r="B1628" s="128">
        <v>0.05</v>
      </c>
      <c r="C1628" s="129">
        <v>3</v>
      </c>
      <c r="D1628" s="129">
        <v>5.25</v>
      </c>
      <c r="E1628" s="129"/>
    </row>
    <row r="1629" spans="1:5">
      <c r="A1629" s="127">
        <v>41429</v>
      </c>
      <c r="B1629" s="128">
        <v>0.05</v>
      </c>
      <c r="C1629" s="129">
        <v>3</v>
      </c>
      <c r="D1629" s="129">
        <v>5.25</v>
      </c>
      <c r="E1629" s="129"/>
    </row>
    <row r="1630" spans="1:5">
      <c r="A1630" s="127">
        <v>41430</v>
      </c>
      <c r="B1630" s="128">
        <v>0.05</v>
      </c>
      <c r="C1630" s="129">
        <v>3</v>
      </c>
      <c r="D1630" s="129">
        <v>5.25</v>
      </c>
      <c r="E1630" s="129"/>
    </row>
    <row r="1631" spans="1:5">
      <c r="A1631" s="127">
        <v>41431</v>
      </c>
      <c r="B1631" s="128">
        <v>0.05</v>
      </c>
      <c r="C1631" s="129">
        <v>2.75</v>
      </c>
      <c r="D1631" s="129">
        <v>5.25</v>
      </c>
      <c r="E1631" s="129"/>
    </row>
    <row r="1632" spans="1:5">
      <c r="A1632" s="127">
        <v>41432</v>
      </c>
      <c r="B1632" s="128">
        <v>0.05</v>
      </c>
      <c r="C1632" s="129">
        <v>2.75</v>
      </c>
      <c r="D1632" s="129">
        <v>5.25</v>
      </c>
      <c r="E1632" s="129"/>
    </row>
    <row r="1633" spans="1:5">
      <c r="A1633" s="127">
        <v>41433</v>
      </c>
      <c r="B1633" s="128">
        <v>0.05</v>
      </c>
      <c r="C1633" s="129">
        <v>2.75</v>
      </c>
      <c r="D1633" s="129">
        <v>5.25</v>
      </c>
      <c r="E1633" s="129"/>
    </row>
    <row r="1634" spans="1:5">
      <c r="A1634" s="127">
        <v>41434</v>
      </c>
      <c r="B1634" s="128">
        <v>0.05</v>
      </c>
      <c r="C1634" s="129">
        <v>2.75</v>
      </c>
      <c r="D1634" s="129">
        <v>5.25</v>
      </c>
      <c r="E1634" s="129"/>
    </row>
    <row r="1635" spans="1:5">
      <c r="A1635" s="127">
        <v>41435</v>
      </c>
      <c r="B1635" s="128">
        <v>0.05</v>
      </c>
      <c r="C1635" s="129">
        <v>2.75</v>
      </c>
      <c r="D1635" s="129">
        <v>5.25</v>
      </c>
      <c r="E1635" s="129"/>
    </row>
    <row r="1636" spans="1:5">
      <c r="A1636" s="127">
        <v>41436</v>
      </c>
      <c r="B1636" s="128">
        <v>0.05</v>
      </c>
      <c r="C1636" s="129">
        <v>2.75</v>
      </c>
      <c r="D1636" s="129">
        <v>5.25</v>
      </c>
      <c r="E1636" s="129"/>
    </row>
    <row r="1637" spans="1:5">
      <c r="A1637" s="127">
        <v>41437</v>
      </c>
      <c r="B1637" s="128">
        <v>0.05</v>
      </c>
      <c r="C1637" s="129">
        <v>2.75</v>
      </c>
      <c r="D1637" s="129">
        <v>5.25</v>
      </c>
      <c r="E1637" s="129"/>
    </row>
    <row r="1638" spans="1:5">
      <c r="A1638" s="127">
        <v>41438</v>
      </c>
      <c r="B1638" s="128">
        <v>0.05</v>
      </c>
      <c r="C1638" s="129">
        <v>2.75</v>
      </c>
      <c r="D1638" s="129">
        <v>5.25</v>
      </c>
      <c r="E1638" s="129"/>
    </row>
    <row r="1639" spans="1:5">
      <c r="A1639" s="127">
        <v>41439</v>
      </c>
      <c r="B1639" s="128">
        <v>0.05</v>
      </c>
      <c r="C1639" s="129">
        <v>2.75</v>
      </c>
      <c r="D1639" s="129">
        <v>5.25</v>
      </c>
      <c r="E1639" s="129"/>
    </row>
    <row r="1640" spans="1:5">
      <c r="A1640" s="127">
        <v>41440</v>
      </c>
      <c r="B1640" s="128">
        <v>0.05</v>
      </c>
      <c r="C1640" s="129">
        <v>2.75</v>
      </c>
      <c r="D1640" s="129">
        <v>5.25</v>
      </c>
      <c r="E1640" s="129"/>
    </row>
    <row r="1641" spans="1:5">
      <c r="A1641" s="127">
        <v>41441</v>
      </c>
      <c r="B1641" s="128">
        <v>0.05</v>
      </c>
      <c r="C1641" s="129">
        <v>2.75</v>
      </c>
      <c r="D1641" s="129">
        <v>5.25</v>
      </c>
      <c r="E1641" s="129"/>
    </row>
    <row r="1642" spans="1:5">
      <c r="A1642" s="127">
        <v>41442</v>
      </c>
      <c r="B1642" s="128">
        <v>0.05</v>
      </c>
      <c r="C1642" s="129">
        <v>2.75</v>
      </c>
      <c r="D1642" s="129">
        <v>5.25</v>
      </c>
      <c r="E1642" s="129"/>
    </row>
    <row r="1643" spans="1:5">
      <c r="A1643" s="127">
        <v>41443</v>
      </c>
      <c r="B1643" s="128">
        <v>0.05</v>
      </c>
      <c r="C1643" s="129">
        <v>2.75</v>
      </c>
      <c r="D1643" s="129">
        <v>5.25</v>
      </c>
      <c r="E1643" s="129"/>
    </row>
    <row r="1644" spans="1:5">
      <c r="A1644" s="127">
        <v>41444</v>
      </c>
      <c r="B1644" s="128">
        <v>0.05</v>
      </c>
      <c r="C1644" s="129">
        <v>2.75</v>
      </c>
      <c r="D1644" s="129">
        <v>5.25</v>
      </c>
      <c r="E1644" s="129"/>
    </row>
    <row r="1645" spans="1:5">
      <c r="A1645" s="127">
        <v>41445</v>
      </c>
      <c r="B1645" s="128">
        <v>0.05</v>
      </c>
      <c r="C1645" s="129">
        <v>2.75</v>
      </c>
      <c r="D1645" s="129">
        <v>5.25</v>
      </c>
      <c r="E1645" s="129"/>
    </row>
    <row r="1646" spans="1:5">
      <c r="A1646" s="127">
        <v>41446</v>
      </c>
      <c r="B1646" s="128">
        <v>0.05</v>
      </c>
      <c r="C1646" s="129">
        <v>2.75</v>
      </c>
      <c r="D1646" s="129">
        <v>5.25</v>
      </c>
      <c r="E1646" s="129"/>
    </row>
    <row r="1647" spans="1:5">
      <c r="A1647" s="127">
        <v>41447</v>
      </c>
      <c r="B1647" s="128">
        <v>0.05</v>
      </c>
      <c r="C1647" s="129">
        <v>2.75</v>
      </c>
      <c r="D1647" s="129">
        <v>5.25</v>
      </c>
      <c r="E1647" s="129"/>
    </row>
    <row r="1648" spans="1:5">
      <c r="A1648" s="127">
        <v>41448</v>
      </c>
      <c r="B1648" s="128">
        <v>0.05</v>
      </c>
      <c r="C1648" s="129">
        <v>2.75</v>
      </c>
      <c r="D1648" s="129">
        <v>5.25</v>
      </c>
      <c r="E1648" s="129"/>
    </row>
    <row r="1649" spans="1:5">
      <c r="A1649" s="127">
        <v>41449</v>
      </c>
      <c r="B1649" s="128">
        <v>0.05</v>
      </c>
      <c r="C1649" s="129">
        <v>2.75</v>
      </c>
      <c r="D1649" s="129">
        <v>5.25</v>
      </c>
      <c r="E1649" s="129"/>
    </row>
    <row r="1650" spans="1:5">
      <c r="A1650" s="127">
        <v>41450</v>
      </c>
      <c r="B1650" s="128">
        <v>0.05</v>
      </c>
      <c r="C1650" s="129">
        <v>2.75</v>
      </c>
      <c r="D1650" s="129">
        <v>5.25</v>
      </c>
      <c r="E1650" s="129"/>
    </row>
    <row r="1651" spans="1:5">
      <c r="A1651" s="127">
        <v>41451</v>
      </c>
      <c r="B1651" s="128">
        <v>0.05</v>
      </c>
      <c r="C1651" s="129">
        <v>2.75</v>
      </c>
      <c r="D1651" s="129">
        <v>5.25</v>
      </c>
      <c r="E1651" s="129"/>
    </row>
    <row r="1652" spans="1:5">
      <c r="A1652" s="127">
        <v>41452</v>
      </c>
      <c r="B1652" s="128">
        <v>0.05</v>
      </c>
      <c r="C1652" s="129">
        <v>2.75</v>
      </c>
      <c r="D1652" s="129">
        <v>5.25</v>
      </c>
      <c r="E1652" s="129"/>
    </row>
    <row r="1653" spans="1:5">
      <c r="A1653" s="127">
        <v>41453</v>
      </c>
      <c r="B1653" s="128">
        <v>0.05</v>
      </c>
      <c r="C1653" s="129">
        <v>2.75</v>
      </c>
      <c r="D1653" s="129">
        <v>5.25</v>
      </c>
      <c r="E1653" s="129"/>
    </row>
    <row r="1654" spans="1:5">
      <c r="A1654" s="127">
        <v>41454</v>
      </c>
      <c r="B1654" s="128">
        <v>0.05</v>
      </c>
      <c r="C1654" s="129">
        <v>2.75</v>
      </c>
      <c r="D1654" s="129">
        <v>5.25</v>
      </c>
      <c r="E1654" s="129"/>
    </row>
    <row r="1655" spans="1:5">
      <c r="A1655" s="127">
        <v>41455</v>
      </c>
      <c r="B1655" s="128">
        <v>0.05</v>
      </c>
      <c r="C1655" s="129">
        <v>2.75</v>
      </c>
      <c r="D1655" s="129">
        <v>5.25</v>
      </c>
      <c r="E1655" s="129"/>
    </row>
    <row r="1656" spans="1:5">
      <c r="A1656" s="127">
        <v>41456</v>
      </c>
      <c r="B1656" s="128">
        <v>0.05</v>
      </c>
      <c r="C1656" s="129">
        <v>2.75</v>
      </c>
      <c r="D1656" s="129">
        <v>5.25</v>
      </c>
      <c r="E1656" s="129"/>
    </row>
    <row r="1657" spans="1:5">
      <c r="A1657" s="127">
        <v>41457</v>
      </c>
      <c r="B1657" s="128">
        <v>0.05</v>
      </c>
      <c r="C1657" s="129">
        <v>2.75</v>
      </c>
      <c r="D1657" s="129">
        <v>5</v>
      </c>
      <c r="E1657" s="129"/>
    </row>
    <row r="1658" spans="1:5">
      <c r="A1658" s="127">
        <v>41458</v>
      </c>
      <c r="B1658" s="128">
        <v>0.05</v>
      </c>
      <c r="C1658" s="129">
        <v>2.75</v>
      </c>
      <c r="D1658" s="129">
        <v>5</v>
      </c>
      <c r="E1658" s="129"/>
    </row>
    <row r="1659" spans="1:5">
      <c r="A1659" s="127">
        <v>41459</v>
      </c>
      <c r="B1659" s="128">
        <v>0.05</v>
      </c>
      <c r="C1659" s="129">
        <v>2.5</v>
      </c>
      <c r="D1659" s="129">
        <v>5</v>
      </c>
      <c r="E1659" s="129"/>
    </row>
    <row r="1660" spans="1:5">
      <c r="A1660" s="127">
        <v>41460</v>
      </c>
      <c r="B1660" s="128">
        <v>0.05</v>
      </c>
      <c r="C1660" s="129">
        <v>2.5</v>
      </c>
      <c r="D1660" s="129">
        <v>5</v>
      </c>
      <c r="E1660" s="129"/>
    </row>
    <row r="1661" spans="1:5">
      <c r="A1661" s="127">
        <v>41461</v>
      </c>
      <c r="B1661" s="128">
        <v>0.05</v>
      </c>
      <c r="C1661" s="129">
        <v>2.5</v>
      </c>
      <c r="D1661" s="129">
        <v>5</v>
      </c>
      <c r="E1661" s="129"/>
    </row>
    <row r="1662" spans="1:5">
      <c r="A1662" s="127">
        <v>41462</v>
      </c>
      <c r="B1662" s="128">
        <v>0.05</v>
      </c>
      <c r="C1662" s="129">
        <v>2.5</v>
      </c>
      <c r="D1662" s="129">
        <v>5</v>
      </c>
      <c r="E1662" s="129"/>
    </row>
    <row r="1663" spans="1:5">
      <c r="A1663" s="127">
        <v>41463</v>
      </c>
      <c r="B1663" s="128">
        <v>0.05</v>
      </c>
      <c r="C1663" s="129">
        <v>2.5</v>
      </c>
      <c r="D1663" s="129">
        <v>5</v>
      </c>
      <c r="E1663" s="129"/>
    </row>
    <row r="1664" spans="1:5">
      <c r="A1664" s="127">
        <v>41464</v>
      </c>
      <c r="B1664" s="128">
        <v>0.05</v>
      </c>
      <c r="C1664" s="129">
        <v>2.5</v>
      </c>
      <c r="D1664" s="129">
        <v>5</v>
      </c>
      <c r="E1664" s="129"/>
    </row>
    <row r="1665" spans="1:5">
      <c r="A1665" s="127">
        <v>41465</v>
      </c>
      <c r="B1665" s="128">
        <v>0.05</v>
      </c>
      <c r="C1665" s="129">
        <v>2.5</v>
      </c>
      <c r="D1665" s="129">
        <v>5</v>
      </c>
      <c r="E1665" s="129"/>
    </row>
    <row r="1666" spans="1:5">
      <c r="A1666" s="127">
        <v>41466</v>
      </c>
      <c r="B1666" s="128">
        <v>0.05</v>
      </c>
      <c r="C1666" s="129">
        <v>2.5</v>
      </c>
      <c r="D1666" s="129">
        <v>5</v>
      </c>
      <c r="E1666" s="129"/>
    </row>
    <row r="1667" spans="1:5">
      <c r="A1667" s="127">
        <v>41467</v>
      </c>
      <c r="B1667" s="128">
        <v>0.05</v>
      </c>
      <c r="C1667" s="129">
        <v>2.5</v>
      </c>
      <c r="D1667" s="129">
        <v>5</v>
      </c>
      <c r="E1667" s="129"/>
    </row>
    <row r="1668" spans="1:5">
      <c r="A1668" s="127">
        <v>41468</v>
      </c>
      <c r="B1668" s="128">
        <v>0.05</v>
      </c>
      <c r="C1668" s="129">
        <v>2.5</v>
      </c>
      <c r="D1668" s="129">
        <v>5</v>
      </c>
      <c r="E1668" s="129"/>
    </row>
    <row r="1669" spans="1:5">
      <c r="A1669" s="127">
        <v>41469</v>
      </c>
      <c r="B1669" s="128">
        <v>0.05</v>
      </c>
      <c r="C1669" s="129">
        <v>2.5</v>
      </c>
      <c r="D1669" s="129">
        <v>5</v>
      </c>
      <c r="E1669" s="129"/>
    </row>
    <row r="1670" spans="1:5">
      <c r="A1670" s="127">
        <v>41470</v>
      </c>
      <c r="B1670" s="128">
        <v>0.05</v>
      </c>
      <c r="C1670" s="129">
        <v>2.5</v>
      </c>
      <c r="D1670" s="129">
        <v>5</v>
      </c>
      <c r="E1670" s="129"/>
    </row>
    <row r="1671" spans="1:5">
      <c r="A1671" s="127">
        <v>41471</v>
      </c>
      <c r="B1671" s="128">
        <v>0.05</v>
      </c>
      <c r="C1671" s="129">
        <v>2.5</v>
      </c>
      <c r="D1671" s="129">
        <v>5</v>
      </c>
      <c r="E1671" s="129"/>
    </row>
    <row r="1672" spans="1:5">
      <c r="A1672" s="127">
        <v>41472</v>
      </c>
      <c r="B1672" s="128">
        <v>0.05</v>
      </c>
      <c r="C1672" s="129">
        <v>2.5</v>
      </c>
      <c r="D1672" s="129">
        <v>5</v>
      </c>
      <c r="E1672" s="129"/>
    </row>
    <row r="1673" spans="1:5">
      <c r="A1673" s="127">
        <v>41473</v>
      </c>
      <c r="B1673" s="128">
        <v>0.05</v>
      </c>
      <c r="C1673" s="129">
        <v>2.5</v>
      </c>
      <c r="D1673" s="129">
        <v>5</v>
      </c>
      <c r="E1673" s="129"/>
    </row>
    <row r="1674" spans="1:5">
      <c r="A1674" s="127">
        <v>41474</v>
      </c>
      <c r="B1674" s="128">
        <v>0.05</v>
      </c>
      <c r="C1674" s="129">
        <v>2.5</v>
      </c>
      <c r="D1674" s="129">
        <v>5</v>
      </c>
      <c r="E1674" s="129"/>
    </row>
    <row r="1675" spans="1:5">
      <c r="A1675" s="127">
        <v>41475</v>
      </c>
      <c r="B1675" s="128">
        <v>0.05</v>
      </c>
      <c r="C1675" s="129">
        <v>2.5</v>
      </c>
      <c r="D1675" s="129">
        <v>5</v>
      </c>
      <c r="E1675" s="129"/>
    </row>
    <row r="1676" spans="1:5">
      <c r="A1676" s="127">
        <v>41476</v>
      </c>
      <c r="B1676" s="128">
        <v>0.05</v>
      </c>
      <c r="C1676" s="129">
        <v>2.5</v>
      </c>
      <c r="D1676" s="129">
        <v>5</v>
      </c>
      <c r="E1676" s="129"/>
    </row>
    <row r="1677" spans="1:5">
      <c r="A1677" s="127">
        <v>41477</v>
      </c>
      <c r="B1677" s="128">
        <v>0.05</v>
      </c>
      <c r="C1677" s="129">
        <v>2.5</v>
      </c>
      <c r="D1677" s="129">
        <v>5</v>
      </c>
      <c r="E1677" s="129"/>
    </row>
    <row r="1678" spans="1:5">
      <c r="A1678" s="127">
        <v>41478</v>
      </c>
      <c r="B1678" s="128">
        <v>0.05</v>
      </c>
      <c r="C1678" s="129">
        <v>2.5</v>
      </c>
      <c r="D1678" s="129">
        <v>5</v>
      </c>
      <c r="E1678" s="129"/>
    </row>
    <row r="1679" spans="1:5">
      <c r="A1679" s="127">
        <v>41479</v>
      </c>
      <c r="B1679" s="128">
        <v>0.05</v>
      </c>
      <c r="C1679" s="129">
        <v>2.5</v>
      </c>
      <c r="D1679" s="129">
        <v>5</v>
      </c>
      <c r="E1679" s="129"/>
    </row>
    <row r="1680" spans="1:5">
      <c r="A1680" s="127">
        <v>41480</v>
      </c>
      <c r="B1680" s="128">
        <v>0.05</v>
      </c>
      <c r="C1680" s="129">
        <v>2.5</v>
      </c>
      <c r="D1680" s="129">
        <v>5</v>
      </c>
      <c r="E1680" s="129"/>
    </row>
    <row r="1681" spans="1:5">
      <c r="A1681" s="127">
        <v>41481</v>
      </c>
      <c r="B1681" s="128">
        <v>0.05</v>
      </c>
      <c r="C1681" s="129">
        <v>2.5</v>
      </c>
      <c r="D1681" s="129">
        <v>5</v>
      </c>
      <c r="E1681" s="129"/>
    </row>
    <row r="1682" spans="1:5">
      <c r="A1682" s="127">
        <v>41482</v>
      </c>
      <c r="B1682" s="128">
        <v>0.05</v>
      </c>
      <c r="C1682" s="129">
        <v>2.5</v>
      </c>
      <c r="D1682" s="129">
        <v>5</v>
      </c>
      <c r="E1682" s="129"/>
    </row>
    <row r="1683" spans="1:5">
      <c r="A1683" s="127">
        <v>41483</v>
      </c>
      <c r="B1683" s="128">
        <v>0.05</v>
      </c>
      <c r="C1683" s="129">
        <v>2.5</v>
      </c>
      <c r="D1683" s="129">
        <v>5</v>
      </c>
      <c r="E1683" s="129"/>
    </row>
    <row r="1684" spans="1:5">
      <c r="A1684" s="127">
        <v>41484</v>
      </c>
      <c r="B1684" s="128">
        <v>0.05</v>
      </c>
      <c r="C1684" s="129">
        <v>2.5</v>
      </c>
      <c r="D1684" s="129">
        <v>5</v>
      </c>
      <c r="E1684" s="129"/>
    </row>
    <row r="1685" spans="1:5">
      <c r="A1685" s="127">
        <v>41485</v>
      </c>
      <c r="B1685" s="128">
        <v>0.05</v>
      </c>
      <c r="C1685" s="129">
        <v>2.5</v>
      </c>
      <c r="D1685" s="129">
        <v>5</v>
      </c>
      <c r="E1685" s="129"/>
    </row>
    <row r="1686" spans="1:5">
      <c r="A1686" s="127">
        <v>41486</v>
      </c>
      <c r="B1686" s="128">
        <v>0.05</v>
      </c>
      <c r="C1686" s="129">
        <v>2.5</v>
      </c>
      <c r="D1686" s="129">
        <v>5</v>
      </c>
      <c r="E1686" s="129"/>
    </row>
    <row r="1687" spans="1:5">
      <c r="A1687" s="127">
        <v>41487</v>
      </c>
      <c r="B1687" s="128">
        <v>0.05</v>
      </c>
      <c r="C1687" s="129">
        <v>2.5</v>
      </c>
      <c r="D1687" s="129">
        <v>5</v>
      </c>
      <c r="E1687" s="129"/>
    </row>
    <row r="1688" spans="1:5">
      <c r="A1688" s="127">
        <v>41488</v>
      </c>
      <c r="B1688" s="128">
        <v>0.05</v>
      </c>
      <c r="C1688" s="129">
        <v>2.5</v>
      </c>
      <c r="D1688" s="129">
        <v>5</v>
      </c>
      <c r="E1688" s="129"/>
    </row>
    <row r="1689" spans="1:5">
      <c r="A1689" s="127">
        <v>41489</v>
      </c>
      <c r="B1689" s="128">
        <v>0.05</v>
      </c>
      <c r="C1689" s="129">
        <v>2.5</v>
      </c>
      <c r="D1689" s="129">
        <v>5</v>
      </c>
      <c r="E1689" s="129"/>
    </row>
    <row r="1690" spans="1:5">
      <c r="A1690" s="127">
        <v>41490</v>
      </c>
      <c r="B1690" s="128">
        <v>0.05</v>
      </c>
      <c r="C1690" s="129">
        <v>2.5</v>
      </c>
      <c r="D1690" s="129">
        <v>5</v>
      </c>
      <c r="E1690" s="129"/>
    </row>
    <row r="1691" spans="1:5">
      <c r="A1691" s="127">
        <v>41491</v>
      </c>
      <c r="B1691" s="128">
        <v>0.05</v>
      </c>
      <c r="C1691" s="129">
        <v>2.5</v>
      </c>
      <c r="D1691" s="129">
        <v>5</v>
      </c>
      <c r="E1691" s="129"/>
    </row>
    <row r="1692" spans="1:5">
      <c r="A1692" s="127">
        <v>41492</v>
      </c>
      <c r="B1692" s="128">
        <v>0.05</v>
      </c>
      <c r="C1692" s="129">
        <v>2.5</v>
      </c>
      <c r="D1692" s="129">
        <v>4.5</v>
      </c>
      <c r="E1692" s="129"/>
    </row>
    <row r="1693" spans="1:5">
      <c r="A1693" s="127">
        <v>41493</v>
      </c>
      <c r="B1693" s="128">
        <v>0.05</v>
      </c>
      <c r="C1693" s="129">
        <v>2.5</v>
      </c>
      <c r="D1693" s="129">
        <v>4.5</v>
      </c>
      <c r="E1693" s="129"/>
    </row>
    <row r="1694" spans="1:5">
      <c r="A1694" s="127">
        <v>41494</v>
      </c>
      <c r="B1694" s="128">
        <v>0.05</v>
      </c>
      <c r="C1694" s="129">
        <v>2.5</v>
      </c>
      <c r="D1694" s="129">
        <v>4.5</v>
      </c>
      <c r="E1694" s="129"/>
    </row>
    <row r="1695" spans="1:5">
      <c r="A1695" s="127">
        <v>41495</v>
      </c>
      <c r="B1695" s="128">
        <v>0.05</v>
      </c>
      <c r="C1695" s="129">
        <v>2.5</v>
      </c>
      <c r="D1695" s="129">
        <v>4.5</v>
      </c>
      <c r="E1695" s="129"/>
    </row>
    <row r="1696" spans="1:5">
      <c r="A1696" s="127">
        <v>41496</v>
      </c>
      <c r="B1696" s="128">
        <v>0.05</v>
      </c>
      <c r="C1696" s="129">
        <v>2.5</v>
      </c>
      <c r="D1696" s="129">
        <v>4.5</v>
      </c>
      <c r="E1696" s="129"/>
    </row>
    <row r="1697" spans="1:5">
      <c r="A1697" s="127">
        <v>41497</v>
      </c>
      <c r="B1697" s="128">
        <v>0.05</v>
      </c>
      <c r="C1697" s="129">
        <v>2.5</v>
      </c>
      <c r="D1697" s="129">
        <v>4.5</v>
      </c>
      <c r="E1697" s="129"/>
    </row>
    <row r="1698" spans="1:5">
      <c r="A1698" s="127">
        <v>41498</v>
      </c>
      <c r="B1698" s="128">
        <v>0.05</v>
      </c>
      <c r="C1698" s="129">
        <v>2.5</v>
      </c>
      <c r="D1698" s="129">
        <v>4.5</v>
      </c>
      <c r="E1698" s="129"/>
    </row>
    <row r="1699" spans="1:5">
      <c r="A1699" s="127">
        <v>41499</v>
      </c>
      <c r="B1699" s="128">
        <v>0.05</v>
      </c>
      <c r="C1699" s="129">
        <v>2.5</v>
      </c>
      <c r="D1699" s="129">
        <v>4.5</v>
      </c>
      <c r="E1699" s="129"/>
    </row>
    <row r="1700" spans="1:5">
      <c r="A1700" s="127">
        <v>41500</v>
      </c>
      <c r="B1700" s="128">
        <v>0.05</v>
      </c>
      <c r="C1700" s="129">
        <v>2.5</v>
      </c>
      <c r="D1700" s="129">
        <v>4.5</v>
      </c>
      <c r="E1700" s="129"/>
    </row>
    <row r="1701" spans="1:5">
      <c r="A1701" s="127">
        <v>41501</v>
      </c>
      <c r="B1701" s="128">
        <v>0.05</v>
      </c>
      <c r="C1701" s="129">
        <v>2.5</v>
      </c>
      <c r="D1701" s="129">
        <v>4.5</v>
      </c>
      <c r="E1701" s="129"/>
    </row>
    <row r="1702" spans="1:5">
      <c r="A1702" s="127">
        <v>41502</v>
      </c>
      <c r="B1702" s="128">
        <v>0.05</v>
      </c>
      <c r="C1702" s="129">
        <v>2.5</v>
      </c>
      <c r="D1702" s="129">
        <v>4.5</v>
      </c>
      <c r="E1702" s="129"/>
    </row>
    <row r="1703" spans="1:5">
      <c r="A1703" s="127">
        <v>41503</v>
      </c>
      <c r="B1703" s="128">
        <v>0.05</v>
      </c>
      <c r="C1703" s="129">
        <v>2.5</v>
      </c>
      <c r="D1703" s="129">
        <v>4.5</v>
      </c>
      <c r="E1703" s="129"/>
    </row>
    <row r="1704" spans="1:5">
      <c r="A1704" s="127">
        <v>41504</v>
      </c>
      <c r="B1704" s="128">
        <v>0.05</v>
      </c>
      <c r="C1704" s="129">
        <v>2.5</v>
      </c>
      <c r="D1704" s="129">
        <v>4.5</v>
      </c>
      <c r="E1704" s="129"/>
    </row>
    <row r="1705" spans="1:5">
      <c r="A1705" s="127">
        <v>41505</v>
      </c>
      <c r="B1705" s="128">
        <v>0.05</v>
      </c>
      <c r="C1705" s="129">
        <v>2.5</v>
      </c>
      <c r="D1705" s="129">
        <v>4.5</v>
      </c>
      <c r="E1705" s="129"/>
    </row>
    <row r="1706" spans="1:5">
      <c r="A1706" s="127">
        <v>41506</v>
      </c>
      <c r="B1706" s="128">
        <v>0.05</v>
      </c>
      <c r="C1706" s="129">
        <v>2.5</v>
      </c>
      <c r="D1706" s="129">
        <v>4.5</v>
      </c>
      <c r="E1706" s="129"/>
    </row>
    <row r="1707" spans="1:5">
      <c r="A1707" s="127">
        <v>41507</v>
      </c>
      <c r="B1707" s="128">
        <v>0.05</v>
      </c>
      <c r="C1707" s="129">
        <v>2.5</v>
      </c>
      <c r="D1707" s="129">
        <v>4.5</v>
      </c>
      <c r="E1707" s="129"/>
    </row>
    <row r="1708" spans="1:5">
      <c r="A1708" s="127">
        <v>41508</v>
      </c>
      <c r="B1708" s="128">
        <v>0.05</v>
      </c>
      <c r="C1708" s="129">
        <v>2.5</v>
      </c>
      <c r="D1708" s="129">
        <v>4.5</v>
      </c>
      <c r="E1708" s="129"/>
    </row>
    <row r="1709" spans="1:5">
      <c r="A1709" s="127">
        <v>41509</v>
      </c>
      <c r="B1709" s="128">
        <v>0.05</v>
      </c>
      <c r="C1709" s="129">
        <v>2.5</v>
      </c>
      <c r="D1709" s="129">
        <v>4.5</v>
      </c>
      <c r="E1709" s="129"/>
    </row>
    <row r="1710" spans="1:5">
      <c r="A1710" s="127">
        <v>41510</v>
      </c>
      <c r="B1710" s="128">
        <v>0.05</v>
      </c>
      <c r="C1710" s="129">
        <v>2.5</v>
      </c>
      <c r="D1710" s="129">
        <v>4.5</v>
      </c>
      <c r="E1710" s="129"/>
    </row>
    <row r="1711" spans="1:5">
      <c r="A1711" s="127">
        <v>41511</v>
      </c>
      <c r="B1711" s="128">
        <v>0.05</v>
      </c>
      <c r="C1711" s="129">
        <v>2.5</v>
      </c>
      <c r="D1711" s="129">
        <v>4.5</v>
      </c>
      <c r="E1711" s="129"/>
    </row>
    <row r="1712" spans="1:5">
      <c r="A1712" s="127">
        <v>41512</v>
      </c>
      <c r="B1712" s="128">
        <v>0.05</v>
      </c>
      <c r="C1712" s="129">
        <v>2.5</v>
      </c>
      <c r="D1712" s="129">
        <v>4.5</v>
      </c>
      <c r="E1712" s="129"/>
    </row>
    <row r="1713" spans="1:5">
      <c r="A1713" s="127">
        <v>41513</v>
      </c>
      <c r="B1713" s="128">
        <v>0.05</v>
      </c>
      <c r="C1713" s="129">
        <v>2.5</v>
      </c>
      <c r="D1713" s="129">
        <v>4.5</v>
      </c>
      <c r="E1713" s="129"/>
    </row>
    <row r="1714" spans="1:5">
      <c r="A1714" s="127">
        <v>41514</v>
      </c>
      <c r="B1714" s="128">
        <v>0.05</v>
      </c>
      <c r="C1714" s="129">
        <v>2.5</v>
      </c>
      <c r="D1714" s="129">
        <v>4.5</v>
      </c>
      <c r="E1714" s="129"/>
    </row>
    <row r="1715" spans="1:5">
      <c r="A1715" s="127">
        <v>41515</v>
      </c>
      <c r="B1715" s="128">
        <v>0.05</v>
      </c>
      <c r="C1715" s="129">
        <v>2.5</v>
      </c>
      <c r="D1715" s="129">
        <v>4.5</v>
      </c>
      <c r="E1715" s="129"/>
    </row>
    <row r="1716" spans="1:5">
      <c r="A1716" s="127">
        <v>41516</v>
      </c>
      <c r="B1716" s="128">
        <v>0.05</v>
      </c>
      <c r="C1716" s="129">
        <v>2.5</v>
      </c>
      <c r="D1716" s="129">
        <v>4.5</v>
      </c>
      <c r="E1716" s="129"/>
    </row>
    <row r="1717" spans="1:5">
      <c r="A1717" s="127">
        <v>41517</v>
      </c>
      <c r="B1717" s="128">
        <v>0.05</v>
      </c>
      <c r="C1717" s="129">
        <v>2.5</v>
      </c>
      <c r="D1717" s="129">
        <v>4.5</v>
      </c>
      <c r="E1717" s="129"/>
    </row>
    <row r="1718" spans="1:5">
      <c r="A1718" s="127">
        <v>41518</v>
      </c>
      <c r="B1718" s="128">
        <v>0.05</v>
      </c>
      <c r="C1718" s="129">
        <v>2.5</v>
      </c>
      <c r="D1718" s="129">
        <v>4.5</v>
      </c>
      <c r="E1718" s="129"/>
    </row>
    <row r="1719" spans="1:5">
      <c r="A1719" s="127">
        <v>41519</v>
      </c>
      <c r="B1719" s="128">
        <v>0.05</v>
      </c>
      <c r="C1719" s="129">
        <v>2.5</v>
      </c>
      <c r="D1719" s="129">
        <v>4.5</v>
      </c>
      <c r="E1719" s="129"/>
    </row>
    <row r="1720" spans="1:5">
      <c r="A1720" s="127">
        <v>41520</v>
      </c>
      <c r="B1720" s="128">
        <v>0.05</v>
      </c>
      <c r="C1720" s="129">
        <v>2.5</v>
      </c>
      <c r="D1720" s="129">
        <v>4.5</v>
      </c>
      <c r="E1720" s="129"/>
    </row>
    <row r="1721" spans="1:5">
      <c r="A1721" s="127">
        <v>41521</v>
      </c>
      <c r="B1721" s="128">
        <v>0.05</v>
      </c>
      <c r="C1721" s="129">
        <v>2.5</v>
      </c>
      <c r="D1721" s="129">
        <v>4.5</v>
      </c>
      <c r="E1721" s="129"/>
    </row>
    <row r="1722" spans="1:5">
      <c r="A1722" s="127">
        <v>41522</v>
      </c>
      <c r="B1722" s="128">
        <v>0.05</v>
      </c>
      <c r="C1722" s="129">
        <v>2.5</v>
      </c>
      <c r="D1722" s="129">
        <v>4.5</v>
      </c>
      <c r="E1722" s="129"/>
    </row>
    <row r="1723" spans="1:5">
      <c r="A1723" s="127">
        <v>41523</v>
      </c>
      <c r="B1723" s="128">
        <v>0.05</v>
      </c>
      <c r="C1723" s="129">
        <v>2.5</v>
      </c>
      <c r="D1723" s="129">
        <v>4.5</v>
      </c>
      <c r="E1723" s="129"/>
    </row>
    <row r="1724" spans="1:5">
      <c r="A1724" s="127">
        <v>41524</v>
      </c>
      <c r="B1724" s="128">
        <v>0.05</v>
      </c>
      <c r="C1724" s="129">
        <v>2.5</v>
      </c>
      <c r="D1724" s="129">
        <v>4.5</v>
      </c>
      <c r="E1724" s="129"/>
    </row>
    <row r="1725" spans="1:5">
      <c r="A1725" s="127">
        <v>41525</v>
      </c>
      <c r="B1725" s="128">
        <v>0.05</v>
      </c>
      <c r="C1725" s="129">
        <v>2.5</v>
      </c>
      <c r="D1725" s="129">
        <v>4.5</v>
      </c>
      <c r="E1725" s="129"/>
    </row>
    <row r="1726" spans="1:5">
      <c r="A1726" s="127">
        <v>41526</v>
      </c>
      <c r="B1726" s="128">
        <v>0.05</v>
      </c>
      <c r="C1726" s="129">
        <v>2.5</v>
      </c>
      <c r="D1726" s="129">
        <v>4.5</v>
      </c>
      <c r="E1726" s="129"/>
    </row>
    <row r="1727" spans="1:5">
      <c r="A1727" s="127">
        <v>41527</v>
      </c>
      <c r="B1727" s="128">
        <v>0.05</v>
      </c>
      <c r="C1727" s="129">
        <v>2.5</v>
      </c>
      <c r="D1727" s="129">
        <v>4.5</v>
      </c>
      <c r="E1727" s="129"/>
    </row>
    <row r="1728" spans="1:5">
      <c r="A1728" s="127">
        <v>41528</v>
      </c>
      <c r="B1728" s="128">
        <v>0.05</v>
      </c>
      <c r="C1728" s="129">
        <v>2.5</v>
      </c>
      <c r="D1728" s="129">
        <v>4.5</v>
      </c>
      <c r="E1728" s="129"/>
    </row>
    <row r="1729" spans="1:5">
      <c r="A1729" s="127">
        <v>41529</v>
      </c>
      <c r="B1729" s="128">
        <v>0.05</v>
      </c>
      <c r="C1729" s="129">
        <v>2.5</v>
      </c>
      <c r="D1729" s="129">
        <v>4.5</v>
      </c>
      <c r="E1729" s="129"/>
    </row>
    <row r="1730" spans="1:5">
      <c r="A1730" s="127">
        <v>41530</v>
      </c>
      <c r="B1730" s="128">
        <v>0.05</v>
      </c>
      <c r="C1730" s="129">
        <v>2.5</v>
      </c>
      <c r="D1730" s="129">
        <v>4.5</v>
      </c>
      <c r="E1730" s="129"/>
    </row>
    <row r="1731" spans="1:5">
      <c r="A1731" s="127">
        <v>41531</v>
      </c>
      <c r="B1731" s="128">
        <v>0.05</v>
      </c>
      <c r="C1731" s="129">
        <v>2.5</v>
      </c>
      <c r="D1731" s="129">
        <v>4.5</v>
      </c>
      <c r="E1731" s="129"/>
    </row>
    <row r="1732" spans="1:5">
      <c r="A1732" s="127">
        <v>41532</v>
      </c>
      <c r="B1732" s="128">
        <v>0.05</v>
      </c>
      <c r="C1732" s="129">
        <v>2.5</v>
      </c>
      <c r="D1732" s="129">
        <v>4.5</v>
      </c>
      <c r="E1732" s="129"/>
    </row>
    <row r="1733" spans="1:5">
      <c r="A1733" s="127">
        <v>41533</v>
      </c>
      <c r="B1733" s="128">
        <v>0.05</v>
      </c>
      <c r="C1733" s="129">
        <v>2.5</v>
      </c>
      <c r="D1733" s="129">
        <v>4.5</v>
      </c>
      <c r="E1733" s="129"/>
    </row>
    <row r="1734" spans="1:5">
      <c r="A1734" s="127">
        <v>41534</v>
      </c>
      <c r="B1734" s="128">
        <v>0.05</v>
      </c>
      <c r="C1734" s="129">
        <v>2.5</v>
      </c>
      <c r="D1734" s="129">
        <v>4.5</v>
      </c>
      <c r="E1734" s="129"/>
    </row>
    <row r="1735" spans="1:5">
      <c r="A1735" s="127">
        <v>41535</v>
      </c>
      <c r="B1735" s="128">
        <v>0.05</v>
      </c>
      <c r="C1735" s="129">
        <v>2.5</v>
      </c>
      <c r="D1735" s="129">
        <v>4.5</v>
      </c>
      <c r="E1735" s="129"/>
    </row>
    <row r="1736" spans="1:5">
      <c r="A1736" s="127">
        <v>41536</v>
      </c>
      <c r="B1736" s="128">
        <v>0.05</v>
      </c>
      <c r="C1736" s="129">
        <v>2.5</v>
      </c>
      <c r="D1736" s="129">
        <v>4.5</v>
      </c>
      <c r="E1736" s="129"/>
    </row>
    <row r="1737" spans="1:5">
      <c r="A1737" s="127">
        <v>41537</v>
      </c>
      <c r="B1737" s="128">
        <v>0.05</v>
      </c>
      <c r="C1737" s="129">
        <v>2.5</v>
      </c>
      <c r="D1737" s="129">
        <v>4.5</v>
      </c>
      <c r="E1737" s="129"/>
    </row>
    <row r="1738" spans="1:5">
      <c r="A1738" s="127">
        <v>41538</v>
      </c>
      <c r="B1738" s="128">
        <v>0.05</v>
      </c>
      <c r="C1738" s="129">
        <v>2.5</v>
      </c>
      <c r="D1738" s="129">
        <v>4.5</v>
      </c>
      <c r="E1738" s="129"/>
    </row>
    <row r="1739" spans="1:5">
      <c r="A1739" s="127">
        <v>41539</v>
      </c>
      <c r="B1739" s="128">
        <v>0.05</v>
      </c>
      <c r="C1739" s="129">
        <v>2.5</v>
      </c>
      <c r="D1739" s="129">
        <v>4.5</v>
      </c>
      <c r="E1739" s="129"/>
    </row>
    <row r="1740" spans="1:5">
      <c r="A1740" s="127">
        <v>41540</v>
      </c>
      <c r="B1740" s="128">
        <v>0.05</v>
      </c>
      <c r="C1740" s="129">
        <v>2.5</v>
      </c>
      <c r="D1740" s="129">
        <v>4.5</v>
      </c>
      <c r="E1740" s="129"/>
    </row>
    <row r="1741" spans="1:5">
      <c r="A1741" s="127">
        <v>41541</v>
      </c>
      <c r="B1741" s="128">
        <v>0.05</v>
      </c>
      <c r="C1741" s="129">
        <v>2.5</v>
      </c>
      <c r="D1741" s="129">
        <v>4.5</v>
      </c>
      <c r="E1741" s="129"/>
    </row>
    <row r="1742" spans="1:5">
      <c r="A1742" s="127">
        <v>41542</v>
      </c>
      <c r="B1742" s="128">
        <v>0.05</v>
      </c>
      <c r="C1742" s="129">
        <v>2.5</v>
      </c>
      <c r="D1742" s="129">
        <v>4.5</v>
      </c>
      <c r="E1742" s="129"/>
    </row>
    <row r="1743" spans="1:5">
      <c r="A1743" s="127">
        <v>41543</v>
      </c>
      <c r="B1743" s="128">
        <v>0.05</v>
      </c>
      <c r="C1743" s="129">
        <v>2.5</v>
      </c>
      <c r="D1743" s="129">
        <v>4.5</v>
      </c>
      <c r="E1743" s="129"/>
    </row>
    <row r="1744" spans="1:5">
      <c r="A1744" s="127">
        <v>41544</v>
      </c>
      <c r="B1744" s="128">
        <v>0.05</v>
      </c>
      <c r="C1744" s="129">
        <v>2.5</v>
      </c>
      <c r="D1744" s="129">
        <v>4.5</v>
      </c>
      <c r="E1744" s="129"/>
    </row>
    <row r="1745" spans="1:5">
      <c r="A1745" s="127">
        <v>41545</v>
      </c>
      <c r="B1745" s="128">
        <v>0.05</v>
      </c>
      <c r="C1745" s="129">
        <v>2.5</v>
      </c>
      <c r="D1745" s="129">
        <v>4.5</v>
      </c>
      <c r="E1745" s="129"/>
    </row>
    <row r="1746" spans="1:5">
      <c r="A1746" s="127">
        <v>41546</v>
      </c>
      <c r="B1746" s="128">
        <v>0.05</v>
      </c>
      <c r="C1746" s="129">
        <v>2.5</v>
      </c>
      <c r="D1746" s="129">
        <v>4.5</v>
      </c>
      <c r="E1746" s="129"/>
    </row>
    <row r="1747" spans="1:5">
      <c r="A1747" s="127">
        <v>41547</v>
      </c>
      <c r="B1747" s="128">
        <v>0.05</v>
      </c>
      <c r="C1747" s="129">
        <v>2.5</v>
      </c>
      <c r="D1747" s="129">
        <v>4.5</v>
      </c>
      <c r="E1747" s="129"/>
    </row>
    <row r="1748" spans="1:5">
      <c r="A1748" s="127">
        <v>41548</v>
      </c>
      <c r="B1748" s="128">
        <v>0.05</v>
      </c>
      <c r="C1748" s="129">
        <v>2.5</v>
      </c>
      <c r="D1748" s="129">
        <v>4.25</v>
      </c>
      <c r="E1748" s="129"/>
    </row>
    <row r="1749" spans="1:5">
      <c r="A1749" s="127">
        <v>41549</v>
      </c>
      <c r="B1749" s="128">
        <v>0.05</v>
      </c>
      <c r="C1749" s="129">
        <v>2.5</v>
      </c>
      <c r="D1749" s="129">
        <v>4.25</v>
      </c>
      <c r="E1749" s="129"/>
    </row>
    <row r="1750" spans="1:5">
      <c r="A1750" s="127">
        <v>41550</v>
      </c>
      <c r="B1750" s="128">
        <v>0.05</v>
      </c>
      <c r="C1750" s="129">
        <v>2.5</v>
      </c>
      <c r="D1750" s="129">
        <v>4.25</v>
      </c>
      <c r="E1750" s="129"/>
    </row>
    <row r="1751" spans="1:5">
      <c r="A1751" s="127">
        <v>41551</v>
      </c>
      <c r="B1751" s="128">
        <v>0.05</v>
      </c>
      <c r="C1751" s="129">
        <v>2.5</v>
      </c>
      <c r="D1751" s="129">
        <v>4.25</v>
      </c>
      <c r="E1751" s="129"/>
    </row>
    <row r="1752" spans="1:5">
      <c r="A1752" s="127">
        <v>41552</v>
      </c>
      <c r="B1752" s="128">
        <v>0.05</v>
      </c>
      <c r="C1752" s="129">
        <v>2.5</v>
      </c>
      <c r="D1752" s="129">
        <v>4.25</v>
      </c>
      <c r="E1752" s="129"/>
    </row>
    <row r="1753" spans="1:5">
      <c r="A1753" s="127">
        <v>41553</v>
      </c>
      <c r="B1753" s="128">
        <v>0.05</v>
      </c>
      <c r="C1753" s="129">
        <v>2.5</v>
      </c>
      <c r="D1753" s="129">
        <v>4.25</v>
      </c>
      <c r="E1753" s="129"/>
    </row>
    <row r="1754" spans="1:5">
      <c r="A1754" s="127">
        <v>41554</v>
      </c>
      <c r="B1754" s="128">
        <v>0.05</v>
      </c>
      <c r="C1754" s="129">
        <v>2.5</v>
      </c>
      <c r="D1754" s="129">
        <v>4.25</v>
      </c>
      <c r="E1754" s="129"/>
    </row>
    <row r="1755" spans="1:5">
      <c r="A1755" s="127">
        <v>41555</v>
      </c>
      <c r="B1755" s="128">
        <v>0.05</v>
      </c>
      <c r="C1755" s="129">
        <v>2.5</v>
      </c>
      <c r="D1755" s="129">
        <v>4.25</v>
      </c>
      <c r="E1755" s="129"/>
    </row>
    <row r="1756" spans="1:5">
      <c r="A1756" s="127">
        <v>41556</v>
      </c>
      <c r="B1756" s="128">
        <v>0.05</v>
      </c>
      <c r="C1756" s="129">
        <v>2.5</v>
      </c>
      <c r="D1756" s="129">
        <v>4.25</v>
      </c>
      <c r="E1756" s="129"/>
    </row>
    <row r="1757" spans="1:5">
      <c r="A1757" s="127">
        <v>41557</v>
      </c>
      <c r="B1757" s="128">
        <v>0.05</v>
      </c>
      <c r="C1757" s="129">
        <v>2.5</v>
      </c>
      <c r="D1757" s="129">
        <v>4.25</v>
      </c>
      <c r="E1757" s="129"/>
    </row>
    <row r="1758" spans="1:5">
      <c r="A1758" s="127">
        <v>41558</v>
      </c>
      <c r="B1758" s="128">
        <v>0.05</v>
      </c>
      <c r="C1758" s="129">
        <v>2.5</v>
      </c>
      <c r="D1758" s="129">
        <v>4.25</v>
      </c>
      <c r="E1758" s="129"/>
    </row>
    <row r="1759" spans="1:5">
      <c r="A1759" s="127">
        <v>41559</v>
      </c>
      <c r="B1759" s="128">
        <v>0.05</v>
      </c>
      <c r="C1759" s="129">
        <v>2.5</v>
      </c>
      <c r="D1759" s="129">
        <v>4.25</v>
      </c>
      <c r="E1759" s="129"/>
    </row>
    <row r="1760" spans="1:5">
      <c r="A1760" s="127">
        <v>41560</v>
      </c>
      <c r="B1760" s="128">
        <v>0.05</v>
      </c>
      <c r="C1760" s="129">
        <v>2.5</v>
      </c>
      <c r="D1760" s="129">
        <v>4.25</v>
      </c>
      <c r="E1760" s="129"/>
    </row>
    <row r="1761" spans="1:5">
      <c r="A1761" s="127">
        <v>41561</v>
      </c>
      <c r="B1761" s="128">
        <v>0.05</v>
      </c>
      <c r="C1761" s="129">
        <v>2.5</v>
      </c>
      <c r="D1761" s="129">
        <v>4.25</v>
      </c>
      <c r="E1761" s="129"/>
    </row>
    <row r="1762" spans="1:5">
      <c r="A1762" s="127">
        <v>41562</v>
      </c>
      <c r="B1762" s="128">
        <v>0.05</v>
      </c>
      <c r="C1762" s="129">
        <v>2.5</v>
      </c>
      <c r="D1762" s="129">
        <v>4.25</v>
      </c>
      <c r="E1762" s="129"/>
    </row>
    <row r="1763" spans="1:5">
      <c r="A1763" s="127">
        <v>41563</v>
      </c>
      <c r="B1763" s="128">
        <v>0.05</v>
      </c>
      <c r="C1763" s="129">
        <v>2.5</v>
      </c>
      <c r="D1763" s="129">
        <v>4.25</v>
      </c>
      <c r="E1763" s="129"/>
    </row>
    <row r="1764" spans="1:5">
      <c r="A1764" s="127">
        <v>41564</v>
      </c>
      <c r="B1764" s="128">
        <v>0.05</v>
      </c>
      <c r="C1764" s="129">
        <v>2.5</v>
      </c>
      <c r="D1764" s="129">
        <v>4.25</v>
      </c>
      <c r="E1764" s="129"/>
    </row>
    <row r="1765" spans="1:5">
      <c r="A1765" s="127">
        <v>41565</v>
      </c>
      <c r="B1765" s="128">
        <v>0.05</v>
      </c>
      <c r="C1765" s="129">
        <v>2.5</v>
      </c>
      <c r="D1765" s="129">
        <v>4.25</v>
      </c>
      <c r="E1765" s="129"/>
    </row>
    <row r="1766" spans="1:5">
      <c r="A1766" s="127">
        <v>41566</v>
      </c>
      <c r="B1766" s="128">
        <v>0.05</v>
      </c>
      <c r="C1766" s="129">
        <v>2.5</v>
      </c>
      <c r="D1766" s="129">
        <v>4.25</v>
      </c>
      <c r="E1766" s="129"/>
    </row>
    <row r="1767" spans="1:5">
      <c r="A1767" s="127">
        <v>41567</v>
      </c>
      <c r="B1767" s="128">
        <v>0.05</v>
      </c>
      <c r="C1767" s="129">
        <v>2.5</v>
      </c>
      <c r="D1767" s="129">
        <v>4.25</v>
      </c>
      <c r="E1767" s="129"/>
    </row>
    <row r="1768" spans="1:5">
      <c r="A1768" s="127">
        <v>41568</v>
      </c>
      <c r="B1768" s="128">
        <v>0.05</v>
      </c>
      <c r="C1768" s="129">
        <v>2.5</v>
      </c>
      <c r="D1768" s="129">
        <v>4.25</v>
      </c>
      <c r="E1768" s="129"/>
    </row>
    <row r="1769" spans="1:5">
      <c r="A1769" s="127">
        <v>41569</v>
      </c>
      <c r="B1769" s="128">
        <v>0.05</v>
      </c>
      <c r="C1769" s="129">
        <v>2.5</v>
      </c>
      <c r="D1769" s="129">
        <v>4.25</v>
      </c>
      <c r="E1769" s="129"/>
    </row>
    <row r="1770" spans="1:5">
      <c r="A1770" s="127">
        <v>41570</v>
      </c>
      <c r="B1770" s="128">
        <v>0.05</v>
      </c>
      <c r="C1770" s="129">
        <v>2.5</v>
      </c>
      <c r="D1770" s="129">
        <v>4.25</v>
      </c>
      <c r="E1770" s="129"/>
    </row>
    <row r="1771" spans="1:5">
      <c r="A1771" s="127">
        <v>41571</v>
      </c>
      <c r="B1771" s="128">
        <v>0.05</v>
      </c>
      <c r="C1771" s="129">
        <v>2.5</v>
      </c>
      <c r="D1771" s="129">
        <v>4.25</v>
      </c>
      <c r="E1771" s="129"/>
    </row>
    <row r="1772" spans="1:5">
      <c r="A1772" s="127">
        <v>41572</v>
      </c>
      <c r="B1772" s="128">
        <v>0.05</v>
      </c>
      <c r="C1772" s="129">
        <v>2.5</v>
      </c>
      <c r="D1772" s="129">
        <v>4.25</v>
      </c>
      <c r="E1772" s="129"/>
    </row>
    <row r="1773" spans="1:5">
      <c r="A1773" s="127">
        <v>41573</v>
      </c>
      <c r="B1773" s="128">
        <v>0.05</v>
      </c>
      <c r="C1773" s="129">
        <v>2.5</v>
      </c>
      <c r="D1773" s="129">
        <v>4.25</v>
      </c>
      <c r="E1773" s="129"/>
    </row>
    <row r="1774" spans="1:5">
      <c r="A1774" s="127">
        <v>41574</v>
      </c>
      <c r="B1774" s="128">
        <v>0.05</v>
      </c>
      <c r="C1774" s="129">
        <v>2.5</v>
      </c>
      <c r="D1774" s="129">
        <v>4.25</v>
      </c>
      <c r="E1774" s="129"/>
    </row>
    <row r="1775" spans="1:5">
      <c r="A1775" s="127">
        <v>41575</v>
      </c>
      <c r="B1775" s="128">
        <v>0.05</v>
      </c>
      <c r="C1775" s="129">
        <v>2.5</v>
      </c>
      <c r="D1775" s="129">
        <v>4.25</v>
      </c>
      <c r="E1775" s="129"/>
    </row>
    <row r="1776" spans="1:5">
      <c r="A1776" s="127">
        <v>41576</v>
      </c>
      <c r="B1776" s="128">
        <v>0.05</v>
      </c>
      <c r="C1776" s="129">
        <v>2.5</v>
      </c>
      <c r="D1776" s="129">
        <v>4.25</v>
      </c>
      <c r="E1776" s="129"/>
    </row>
    <row r="1777" spans="1:5">
      <c r="A1777" s="127">
        <v>41577</v>
      </c>
      <c r="B1777" s="128">
        <v>0.05</v>
      </c>
      <c r="C1777" s="129">
        <v>2.5</v>
      </c>
      <c r="D1777" s="129">
        <v>4.25</v>
      </c>
      <c r="E1777" s="129"/>
    </row>
    <row r="1778" spans="1:5">
      <c r="A1778" s="127">
        <v>41578</v>
      </c>
      <c r="B1778" s="128">
        <v>0.05</v>
      </c>
      <c r="C1778" s="129">
        <v>2.5</v>
      </c>
      <c r="D1778" s="129">
        <v>4.25</v>
      </c>
      <c r="E1778" s="129"/>
    </row>
    <row r="1779" spans="1:5">
      <c r="A1779" s="127">
        <v>41579</v>
      </c>
      <c r="B1779" s="128">
        <v>0.05</v>
      </c>
      <c r="C1779" s="129">
        <v>2.5</v>
      </c>
      <c r="D1779" s="129">
        <v>4.25</v>
      </c>
      <c r="E1779" s="129"/>
    </row>
    <row r="1780" spans="1:5">
      <c r="A1780" s="127">
        <v>41580</v>
      </c>
      <c r="B1780" s="128">
        <v>0.05</v>
      </c>
      <c r="C1780" s="129">
        <v>2.5</v>
      </c>
      <c r="D1780" s="129">
        <v>4.25</v>
      </c>
      <c r="E1780" s="129"/>
    </row>
    <row r="1781" spans="1:5">
      <c r="A1781" s="127">
        <v>41581</v>
      </c>
      <c r="B1781" s="128">
        <v>0.05</v>
      </c>
      <c r="C1781" s="129">
        <v>2.5</v>
      </c>
      <c r="D1781" s="129">
        <v>4.25</v>
      </c>
      <c r="E1781" s="129"/>
    </row>
    <row r="1782" spans="1:5">
      <c r="A1782" s="127">
        <v>41582</v>
      </c>
      <c r="B1782" s="128">
        <v>0.05</v>
      </c>
      <c r="C1782" s="129">
        <v>2.5</v>
      </c>
      <c r="D1782" s="129">
        <v>4.25</v>
      </c>
      <c r="E1782" s="129"/>
    </row>
    <row r="1783" spans="1:5">
      <c r="A1783" s="127">
        <v>41583</v>
      </c>
      <c r="B1783" s="128">
        <v>0.05</v>
      </c>
      <c r="C1783" s="129">
        <v>2.5</v>
      </c>
      <c r="D1783" s="129">
        <v>4.25</v>
      </c>
      <c r="E1783" s="129"/>
    </row>
    <row r="1784" spans="1:5">
      <c r="A1784" s="127">
        <v>41584</v>
      </c>
      <c r="B1784" s="128">
        <v>0.05</v>
      </c>
      <c r="C1784" s="129">
        <v>2.5</v>
      </c>
      <c r="D1784" s="129">
        <v>4</v>
      </c>
      <c r="E1784" s="129"/>
    </row>
    <row r="1785" spans="1:5">
      <c r="A1785" s="127">
        <v>41585</v>
      </c>
      <c r="B1785" s="128">
        <v>0.05</v>
      </c>
      <c r="C1785" s="129">
        <v>2.5</v>
      </c>
      <c r="D1785" s="129">
        <v>4</v>
      </c>
      <c r="E1785" s="129"/>
    </row>
    <row r="1786" spans="1:5">
      <c r="A1786" s="127">
        <v>41586</v>
      </c>
      <c r="B1786" s="128">
        <v>0.05</v>
      </c>
      <c r="C1786" s="129">
        <v>2.5</v>
      </c>
      <c r="D1786" s="129">
        <v>4</v>
      </c>
      <c r="E1786" s="129"/>
    </row>
    <row r="1787" spans="1:5">
      <c r="A1787" s="127">
        <v>41587</v>
      </c>
      <c r="B1787" s="128">
        <v>0.05</v>
      </c>
      <c r="C1787" s="129">
        <v>2.5</v>
      </c>
      <c r="D1787" s="129">
        <v>4</v>
      </c>
      <c r="E1787" s="129"/>
    </row>
    <row r="1788" spans="1:5">
      <c r="A1788" s="127">
        <v>41588</v>
      </c>
      <c r="B1788" s="128">
        <v>0.05</v>
      </c>
      <c r="C1788" s="129">
        <v>2.5</v>
      </c>
      <c r="D1788" s="129">
        <v>4</v>
      </c>
      <c r="E1788" s="129"/>
    </row>
    <row r="1789" spans="1:5">
      <c r="A1789" s="127">
        <v>41589</v>
      </c>
      <c r="B1789" s="128">
        <v>0.05</v>
      </c>
      <c r="C1789" s="129">
        <v>2.5</v>
      </c>
      <c r="D1789" s="129">
        <v>4</v>
      </c>
      <c r="E1789" s="129"/>
    </row>
    <row r="1790" spans="1:5">
      <c r="A1790" s="127">
        <v>41590</v>
      </c>
      <c r="B1790" s="128">
        <v>0.05</v>
      </c>
      <c r="C1790" s="129">
        <v>2.5</v>
      </c>
      <c r="D1790" s="129">
        <v>4</v>
      </c>
      <c r="E1790" s="129"/>
    </row>
    <row r="1791" spans="1:5">
      <c r="A1791" s="127">
        <v>41591</v>
      </c>
      <c r="B1791" s="128">
        <v>0.05</v>
      </c>
      <c r="C1791" s="129">
        <v>2.5</v>
      </c>
      <c r="D1791" s="129">
        <v>4</v>
      </c>
      <c r="E1791" s="129"/>
    </row>
    <row r="1792" spans="1:5">
      <c r="A1792" s="127">
        <v>41592</v>
      </c>
      <c r="B1792" s="128">
        <v>0.05</v>
      </c>
      <c r="C1792" s="129">
        <v>2.5</v>
      </c>
      <c r="D1792" s="129">
        <v>4</v>
      </c>
      <c r="E1792" s="129"/>
    </row>
    <row r="1793" spans="1:5">
      <c r="A1793" s="127">
        <v>41593</v>
      </c>
      <c r="B1793" s="128">
        <v>0.05</v>
      </c>
      <c r="C1793" s="129">
        <v>2.5</v>
      </c>
      <c r="D1793" s="129">
        <v>4</v>
      </c>
      <c r="E1793" s="129"/>
    </row>
    <row r="1794" spans="1:5">
      <c r="A1794" s="127">
        <v>41594</v>
      </c>
      <c r="B1794" s="128">
        <v>0.05</v>
      </c>
      <c r="C1794" s="129">
        <v>2.5</v>
      </c>
      <c r="D1794" s="129">
        <v>4</v>
      </c>
      <c r="E1794" s="129"/>
    </row>
    <row r="1795" spans="1:5">
      <c r="A1795" s="127">
        <v>41595</v>
      </c>
      <c r="B1795" s="128">
        <v>0.05</v>
      </c>
      <c r="C1795" s="129">
        <v>2.5</v>
      </c>
      <c r="D1795" s="129">
        <v>4</v>
      </c>
      <c r="E1795" s="129"/>
    </row>
    <row r="1796" spans="1:5">
      <c r="A1796" s="127">
        <v>41596</v>
      </c>
      <c r="B1796" s="128">
        <v>0.05</v>
      </c>
      <c r="C1796" s="129">
        <v>2.5</v>
      </c>
      <c r="D1796" s="129">
        <v>4</v>
      </c>
      <c r="E1796" s="129"/>
    </row>
    <row r="1797" spans="1:5">
      <c r="A1797" s="127">
        <v>41597</v>
      </c>
      <c r="B1797" s="128">
        <v>0.05</v>
      </c>
      <c r="C1797" s="129">
        <v>2.5</v>
      </c>
      <c r="D1797" s="129">
        <v>4</v>
      </c>
      <c r="E1797" s="129"/>
    </row>
    <row r="1798" spans="1:5">
      <c r="A1798" s="127">
        <v>41598</v>
      </c>
      <c r="B1798" s="128">
        <v>0.05</v>
      </c>
      <c r="C1798" s="129">
        <v>2.5</v>
      </c>
      <c r="D1798" s="129">
        <v>4</v>
      </c>
      <c r="E1798" s="129"/>
    </row>
    <row r="1799" spans="1:5">
      <c r="A1799" s="127">
        <v>41599</v>
      </c>
      <c r="B1799" s="128">
        <v>0.05</v>
      </c>
      <c r="C1799" s="129">
        <v>2.5</v>
      </c>
      <c r="D1799" s="129">
        <v>4</v>
      </c>
      <c r="E1799" s="129"/>
    </row>
    <row r="1800" spans="1:5">
      <c r="A1800" s="127">
        <v>41600</v>
      </c>
      <c r="B1800" s="128">
        <v>0.05</v>
      </c>
      <c r="C1800" s="129">
        <v>2.5</v>
      </c>
      <c r="D1800" s="129">
        <v>4</v>
      </c>
      <c r="E1800" s="129"/>
    </row>
    <row r="1801" spans="1:5">
      <c r="A1801" s="127">
        <v>41601</v>
      </c>
      <c r="B1801" s="128">
        <v>0.05</v>
      </c>
      <c r="C1801" s="129">
        <v>2.5</v>
      </c>
      <c r="D1801" s="129">
        <v>4</v>
      </c>
      <c r="E1801" s="129"/>
    </row>
    <row r="1802" spans="1:5">
      <c r="A1802" s="127">
        <v>41602</v>
      </c>
      <c r="B1802" s="128">
        <v>0.05</v>
      </c>
      <c r="C1802" s="129">
        <v>2.5</v>
      </c>
      <c r="D1802" s="129">
        <v>4</v>
      </c>
      <c r="E1802" s="129"/>
    </row>
    <row r="1803" spans="1:5">
      <c r="A1803" s="127">
        <v>41603</v>
      </c>
      <c r="B1803" s="128">
        <v>0.05</v>
      </c>
      <c r="C1803" s="129">
        <v>2.5</v>
      </c>
      <c r="D1803" s="129">
        <v>4</v>
      </c>
      <c r="E1803" s="129"/>
    </row>
    <row r="1804" spans="1:5">
      <c r="A1804" s="127">
        <v>41604</v>
      </c>
      <c r="B1804" s="128">
        <v>0.05</v>
      </c>
      <c r="C1804" s="129">
        <v>2.5</v>
      </c>
      <c r="D1804" s="129">
        <v>4</v>
      </c>
      <c r="E1804" s="129"/>
    </row>
    <row r="1805" spans="1:5">
      <c r="A1805" s="127">
        <v>41605</v>
      </c>
      <c r="B1805" s="128">
        <v>0.05</v>
      </c>
      <c r="C1805" s="129">
        <v>2.5</v>
      </c>
      <c r="D1805" s="129">
        <v>4</v>
      </c>
      <c r="E1805" s="129"/>
    </row>
    <row r="1806" spans="1:5">
      <c r="A1806" s="127">
        <v>41606</v>
      </c>
      <c r="B1806" s="128">
        <v>0.05</v>
      </c>
      <c r="C1806" s="129">
        <v>2.5</v>
      </c>
      <c r="D1806" s="129">
        <v>4</v>
      </c>
      <c r="E1806" s="129"/>
    </row>
    <row r="1807" spans="1:5">
      <c r="A1807" s="127">
        <v>41607</v>
      </c>
      <c r="B1807" s="128">
        <v>0.05</v>
      </c>
      <c r="C1807" s="129">
        <v>2.5</v>
      </c>
      <c r="D1807" s="129">
        <v>4</v>
      </c>
      <c r="E1807" s="129"/>
    </row>
    <row r="1808" spans="1:5">
      <c r="A1808" s="127">
        <v>41608</v>
      </c>
      <c r="B1808" s="128">
        <v>0.05</v>
      </c>
      <c r="C1808" s="129">
        <v>2.5</v>
      </c>
      <c r="D1808" s="129">
        <v>4</v>
      </c>
      <c r="E1808" s="129"/>
    </row>
    <row r="1809" spans="1:5">
      <c r="A1809" s="127">
        <v>41609</v>
      </c>
      <c r="B1809" s="128">
        <v>0.05</v>
      </c>
      <c r="C1809" s="129">
        <v>2.5</v>
      </c>
      <c r="D1809" s="129">
        <v>4</v>
      </c>
      <c r="E1809" s="129"/>
    </row>
    <row r="1810" spans="1:5">
      <c r="A1810" s="127">
        <v>41610</v>
      </c>
      <c r="B1810" s="128">
        <v>0.05</v>
      </c>
      <c r="C1810" s="129">
        <v>2.5</v>
      </c>
      <c r="D1810" s="129">
        <v>4</v>
      </c>
      <c r="E1810" s="129"/>
    </row>
    <row r="1811" spans="1:5">
      <c r="A1811" s="127">
        <v>41611</v>
      </c>
      <c r="B1811" s="128">
        <v>0.05</v>
      </c>
      <c r="C1811" s="129">
        <v>2.5</v>
      </c>
      <c r="D1811" s="129">
        <v>4</v>
      </c>
      <c r="E1811" s="129"/>
    </row>
    <row r="1812" spans="1:5">
      <c r="A1812" s="127">
        <v>41612</v>
      </c>
      <c r="B1812" s="128">
        <v>0.05</v>
      </c>
      <c r="C1812" s="129">
        <v>2.5</v>
      </c>
      <c r="D1812" s="129">
        <v>4</v>
      </c>
      <c r="E1812" s="129"/>
    </row>
    <row r="1813" spans="1:5">
      <c r="A1813" s="127">
        <v>41613</v>
      </c>
      <c r="B1813" s="128">
        <v>0.05</v>
      </c>
      <c r="C1813" s="129">
        <v>2.5</v>
      </c>
      <c r="D1813" s="129">
        <v>4</v>
      </c>
      <c r="E1813" s="129"/>
    </row>
    <row r="1814" spans="1:5">
      <c r="A1814" s="127">
        <v>41614</v>
      </c>
      <c r="B1814" s="128">
        <v>0.05</v>
      </c>
      <c r="C1814" s="129">
        <v>2.5</v>
      </c>
      <c r="D1814" s="129">
        <v>4</v>
      </c>
      <c r="E1814" s="129"/>
    </row>
    <row r="1815" spans="1:5">
      <c r="A1815" s="127">
        <v>41615</v>
      </c>
      <c r="B1815" s="128">
        <v>0.05</v>
      </c>
      <c r="C1815" s="129">
        <v>2.5</v>
      </c>
      <c r="D1815" s="129">
        <v>4</v>
      </c>
      <c r="E1815" s="129"/>
    </row>
    <row r="1816" spans="1:5">
      <c r="A1816" s="127">
        <v>41616</v>
      </c>
      <c r="B1816" s="128">
        <v>0.05</v>
      </c>
      <c r="C1816" s="129">
        <v>2.5</v>
      </c>
      <c r="D1816" s="129">
        <v>4</v>
      </c>
      <c r="E1816" s="129"/>
    </row>
    <row r="1817" spans="1:5">
      <c r="A1817" s="127">
        <v>41617</v>
      </c>
      <c r="B1817" s="128">
        <v>0.05</v>
      </c>
      <c r="C1817" s="129">
        <v>2.5</v>
      </c>
      <c r="D1817" s="129">
        <v>4</v>
      </c>
      <c r="E1817" s="129"/>
    </row>
    <row r="1818" spans="1:5">
      <c r="A1818" s="127">
        <v>41618</v>
      </c>
      <c r="B1818" s="128">
        <v>0.05</v>
      </c>
      <c r="C1818" s="129">
        <v>2.5</v>
      </c>
      <c r="D1818" s="129">
        <v>4</v>
      </c>
      <c r="E1818" s="129"/>
    </row>
    <row r="1819" spans="1:5">
      <c r="A1819" s="127">
        <v>41619</v>
      </c>
      <c r="B1819" s="128">
        <v>0.05</v>
      </c>
      <c r="C1819" s="129">
        <v>2.5</v>
      </c>
      <c r="D1819" s="129">
        <v>4</v>
      </c>
      <c r="E1819" s="129"/>
    </row>
    <row r="1820" spans="1:5">
      <c r="A1820" s="127">
        <v>41620</v>
      </c>
      <c r="B1820" s="128">
        <v>0.05</v>
      </c>
      <c r="C1820" s="129">
        <v>2.5</v>
      </c>
      <c r="D1820" s="129">
        <v>4</v>
      </c>
      <c r="E1820" s="129"/>
    </row>
    <row r="1821" spans="1:5">
      <c r="A1821" s="127">
        <v>41621</v>
      </c>
      <c r="B1821" s="128">
        <v>0.05</v>
      </c>
      <c r="C1821" s="129">
        <v>2.5</v>
      </c>
      <c r="D1821" s="129">
        <v>4</v>
      </c>
      <c r="E1821" s="129"/>
    </row>
    <row r="1822" spans="1:5">
      <c r="A1822" s="127">
        <v>41622</v>
      </c>
      <c r="B1822" s="128">
        <v>0.05</v>
      </c>
      <c r="C1822" s="129">
        <v>2.5</v>
      </c>
      <c r="D1822" s="129">
        <v>4</v>
      </c>
      <c r="E1822" s="129"/>
    </row>
    <row r="1823" spans="1:5">
      <c r="A1823" s="127">
        <v>41623</v>
      </c>
      <c r="B1823" s="128">
        <v>0.05</v>
      </c>
      <c r="C1823" s="129">
        <v>2.5</v>
      </c>
      <c r="D1823" s="129">
        <v>4</v>
      </c>
      <c r="E1823" s="129"/>
    </row>
    <row r="1824" spans="1:5">
      <c r="A1824" s="127">
        <v>41624</v>
      </c>
      <c r="B1824" s="128">
        <v>0.05</v>
      </c>
      <c r="C1824" s="129">
        <v>2.5</v>
      </c>
      <c r="D1824" s="129">
        <v>4</v>
      </c>
      <c r="E1824" s="129"/>
    </row>
    <row r="1825" spans="1:5">
      <c r="A1825" s="127">
        <v>41625</v>
      </c>
      <c r="B1825" s="128">
        <v>0.05</v>
      </c>
      <c r="C1825" s="129">
        <v>2.5</v>
      </c>
      <c r="D1825" s="129">
        <v>4</v>
      </c>
      <c r="E1825" s="129"/>
    </row>
    <row r="1826" spans="1:5">
      <c r="A1826" s="127">
        <v>41626</v>
      </c>
      <c r="B1826" s="128">
        <v>0.05</v>
      </c>
      <c r="C1826" s="129">
        <v>2.5</v>
      </c>
      <c r="D1826" s="129">
        <v>4</v>
      </c>
      <c r="E1826" s="129"/>
    </row>
    <row r="1827" spans="1:5">
      <c r="A1827" s="127">
        <v>41627</v>
      </c>
      <c r="B1827" s="128">
        <v>0.05</v>
      </c>
      <c r="C1827" s="129">
        <v>2.5</v>
      </c>
      <c r="D1827" s="129">
        <v>4</v>
      </c>
      <c r="E1827" s="129"/>
    </row>
    <row r="1828" spans="1:5">
      <c r="A1828" s="127">
        <v>41628</v>
      </c>
      <c r="B1828" s="128">
        <v>0.05</v>
      </c>
      <c r="C1828" s="129">
        <v>2.5</v>
      </c>
      <c r="D1828" s="129">
        <v>4</v>
      </c>
      <c r="E1828" s="129"/>
    </row>
    <row r="1829" spans="1:5">
      <c r="A1829" s="127">
        <v>41629</v>
      </c>
      <c r="B1829" s="128">
        <v>0.05</v>
      </c>
      <c r="C1829" s="129">
        <v>2.5</v>
      </c>
      <c r="D1829" s="129">
        <v>4</v>
      </c>
      <c r="E1829" s="129"/>
    </row>
    <row r="1830" spans="1:5">
      <c r="A1830" s="127">
        <v>41630</v>
      </c>
      <c r="B1830" s="128">
        <v>0.05</v>
      </c>
      <c r="C1830" s="129">
        <v>2.5</v>
      </c>
      <c r="D1830" s="129">
        <v>4</v>
      </c>
      <c r="E1830" s="129"/>
    </row>
    <row r="1831" spans="1:5">
      <c r="A1831" s="127">
        <v>41631</v>
      </c>
      <c r="B1831" s="128">
        <v>0.05</v>
      </c>
      <c r="C1831" s="129">
        <v>2.5</v>
      </c>
      <c r="D1831" s="129">
        <v>4</v>
      </c>
      <c r="E1831" s="129"/>
    </row>
    <row r="1832" spans="1:5">
      <c r="A1832" s="127">
        <v>41632</v>
      </c>
      <c r="B1832" s="128">
        <v>0.05</v>
      </c>
      <c r="C1832" s="129">
        <v>2.5</v>
      </c>
      <c r="D1832" s="129">
        <v>4</v>
      </c>
      <c r="E1832" s="129"/>
    </row>
    <row r="1833" spans="1:5">
      <c r="A1833" s="127">
        <v>41633</v>
      </c>
      <c r="B1833" s="128">
        <v>0.05</v>
      </c>
      <c r="C1833" s="129">
        <v>2.5</v>
      </c>
      <c r="D1833" s="129">
        <v>4</v>
      </c>
      <c r="E1833" s="129"/>
    </row>
    <row r="1834" spans="1:5">
      <c r="A1834" s="127">
        <v>41634</v>
      </c>
      <c r="B1834" s="128">
        <v>0.05</v>
      </c>
      <c r="C1834" s="129">
        <v>2.5</v>
      </c>
      <c r="D1834" s="129">
        <v>4</v>
      </c>
      <c r="E1834" s="129"/>
    </row>
    <row r="1835" spans="1:5">
      <c r="A1835" s="127">
        <v>41635</v>
      </c>
      <c r="B1835" s="128">
        <v>0.05</v>
      </c>
      <c r="C1835" s="129">
        <v>2.5</v>
      </c>
      <c r="D1835" s="129">
        <v>4</v>
      </c>
      <c r="E1835" s="129"/>
    </row>
    <row r="1836" spans="1:5">
      <c r="A1836" s="127">
        <v>41636</v>
      </c>
      <c r="B1836" s="128">
        <v>0.05</v>
      </c>
      <c r="C1836" s="129">
        <v>2.5</v>
      </c>
      <c r="D1836" s="129">
        <v>4</v>
      </c>
      <c r="E1836" s="129"/>
    </row>
    <row r="1837" spans="1:5">
      <c r="A1837" s="127">
        <v>41637</v>
      </c>
      <c r="B1837" s="128">
        <v>0.05</v>
      </c>
      <c r="C1837" s="129">
        <v>2.5</v>
      </c>
      <c r="D1837" s="129">
        <v>4</v>
      </c>
      <c r="E1837" s="129"/>
    </row>
    <row r="1838" spans="1:5">
      <c r="A1838" s="127">
        <v>41638</v>
      </c>
      <c r="B1838" s="128">
        <v>0.05</v>
      </c>
      <c r="C1838" s="129">
        <v>2.5</v>
      </c>
      <c r="D1838" s="129">
        <v>4</v>
      </c>
      <c r="E1838" s="129"/>
    </row>
    <row r="1839" spans="1:5">
      <c r="A1839" s="127">
        <v>41639</v>
      </c>
      <c r="B1839" s="128">
        <v>0.05</v>
      </c>
      <c r="C1839" s="129">
        <v>2.5</v>
      </c>
      <c r="D1839" s="129">
        <v>4</v>
      </c>
      <c r="E1839" s="129"/>
    </row>
    <row r="1840" spans="1:5">
      <c r="A1840" s="127">
        <v>41640</v>
      </c>
      <c r="B1840" s="128">
        <v>0.05</v>
      </c>
      <c r="C1840" s="129">
        <v>2.5</v>
      </c>
      <c r="D1840" s="129">
        <v>4</v>
      </c>
      <c r="E1840" s="129"/>
    </row>
    <row r="1841" spans="1:5">
      <c r="A1841" s="127">
        <v>41641</v>
      </c>
      <c r="B1841" s="128">
        <v>0.05</v>
      </c>
      <c r="C1841" s="129">
        <v>2.5</v>
      </c>
      <c r="D1841" s="129">
        <v>4</v>
      </c>
      <c r="E1841" s="129"/>
    </row>
    <row r="1842" spans="1:5">
      <c r="A1842" s="127">
        <v>41642</v>
      </c>
      <c r="B1842" s="128">
        <v>0.05</v>
      </c>
      <c r="C1842" s="129">
        <v>2.5</v>
      </c>
      <c r="D1842" s="129">
        <v>4</v>
      </c>
      <c r="E1842" s="129"/>
    </row>
    <row r="1843" spans="1:5">
      <c r="A1843" s="127">
        <v>41643</v>
      </c>
      <c r="B1843" s="128">
        <v>0.05</v>
      </c>
      <c r="C1843" s="129">
        <v>2.5</v>
      </c>
      <c r="D1843" s="129">
        <v>4</v>
      </c>
      <c r="E1843" s="129"/>
    </row>
    <row r="1844" spans="1:5">
      <c r="A1844" s="127">
        <v>41644</v>
      </c>
      <c r="B1844" s="128">
        <v>0.05</v>
      </c>
      <c r="C1844" s="129">
        <v>2.5</v>
      </c>
      <c r="D1844" s="129">
        <v>4</v>
      </c>
      <c r="E1844" s="129"/>
    </row>
    <row r="1845" spans="1:5">
      <c r="A1845" s="127">
        <v>41645</v>
      </c>
      <c r="B1845" s="128">
        <v>0.05</v>
      </c>
      <c r="C1845" s="129">
        <v>2.5</v>
      </c>
      <c r="D1845" s="129">
        <v>4</v>
      </c>
      <c r="E1845" s="129"/>
    </row>
    <row r="1846" spans="1:5">
      <c r="A1846" s="127">
        <v>41646</v>
      </c>
      <c r="B1846" s="128">
        <v>0.05</v>
      </c>
      <c r="C1846" s="129">
        <v>2.5</v>
      </c>
      <c r="D1846" s="129">
        <v>4</v>
      </c>
      <c r="E1846" s="129"/>
    </row>
    <row r="1847" spans="1:5">
      <c r="A1847" s="127">
        <v>41647</v>
      </c>
      <c r="B1847" s="128">
        <v>0.05</v>
      </c>
      <c r="C1847" s="129">
        <v>2.5</v>
      </c>
      <c r="D1847" s="129">
        <v>4</v>
      </c>
      <c r="E1847" s="129"/>
    </row>
    <row r="1848" spans="1:5">
      <c r="A1848" s="127">
        <v>41648</v>
      </c>
      <c r="B1848" s="128">
        <v>0.05</v>
      </c>
      <c r="C1848" s="129">
        <v>2.5</v>
      </c>
      <c r="D1848" s="129">
        <v>3.75</v>
      </c>
      <c r="E1848" s="129"/>
    </row>
    <row r="1849" spans="1:5">
      <c r="A1849" s="127">
        <v>41649</v>
      </c>
      <c r="B1849" s="128">
        <v>0.05</v>
      </c>
      <c r="C1849" s="129">
        <v>2.5</v>
      </c>
      <c r="D1849" s="129">
        <v>3.75</v>
      </c>
      <c r="E1849" s="129"/>
    </row>
    <row r="1850" spans="1:5">
      <c r="A1850" s="127">
        <v>41650</v>
      </c>
      <c r="B1850" s="128">
        <v>0.05</v>
      </c>
      <c r="C1850" s="129">
        <v>2.5</v>
      </c>
      <c r="D1850" s="129">
        <v>3.75</v>
      </c>
      <c r="E1850" s="129"/>
    </row>
    <row r="1851" spans="1:5">
      <c r="A1851" s="127">
        <v>41651</v>
      </c>
      <c r="B1851" s="128">
        <v>0.05</v>
      </c>
      <c r="C1851" s="129">
        <v>2.5</v>
      </c>
      <c r="D1851" s="129">
        <v>3.75</v>
      </c>
      <c r="E1851" s="129"/>
    </row>
    <row r="1852" spans="1:5">
      <c r="A1852" s="127">
        <v>41652</v>
      </c>
      <c r="B1852" s="128">
        <v>0.05</v>
      </c>
      <c r="C1852" s="129">
        <v>2.5</v>
      </c>
      <c r="D1852" s="129">
        <v>3.75</v>
      </c>
      <c r="E1852" s="129"/>
    </row>
    <row r="1853" spans="1:5">
      <c r="A1853" s="127">
        <v>41653</v>
      </c>
      <c r="B1853" s="128">
        <v>0.05</v>
      </c>
      <c r="C1853" s="129">
        <v>2.5</v>
      </c>
      <c r="D1853" s="129">
        <v>3.75</v>
      </c>
      <c r="E1853" s="129"/>
    </row>
    <row r="1854" spans="1:5">
      <c r="A1854" s="127">
        <v>41654</v>
      </c>
      <c r="B1854" s="128">
        <v>0.05</v>
      </c>
      <c r="C1854" s="129">
        <v>2.5</v>
      </c>
      <c r="D1854" s="129">
        <v>3.75</v>
      </c>
      <c r="E1854" s="129"/>
    </row>
    <row r="1855" spans="1:5">
      <c r="A1855" s="127">
        <v>41655</v>
      </c>
      <c r="B1855" s="128">
        <v>0.05</v>
      </c>
      <c r="C1855" s="129">
        <v>2.5</v>
      </c>
      <c r="D1855" s="129">
        <v>3.75</v>
      </c>
      <c r="E1855" s="129"/>
    </row>
    <row r="1856" spans="1:5">
      <c r="A1856" s="127">
        <v>41656</v>
      </c>
      <c r="B1856" s="128">
        <v>0.05</v>
      </c>
      <c r="C1856" s="129">
        <v>2.5</v>
      </c>
      <c r="D1856" s="129">
        <v>3.75</v>
      </c>
      <c r="E1856" s="129"/>
    </row>
    <row r="1857" spans="1:5">
      <c r="A1857" s="127">
        <v>41657</v>
      </c>
      <c r="B1857" s="128">
        <v>0.05</v>
      </c>
      <c r="C1857" s="129">
        <v>2.5</v>
      </c>
      <c r="D1857" s="129">
        <v>3.75</v>
      </c>
      <c r="E1857" s="129"/>
    </row>
    <row r="1858" spans="1:5">
      <c r="A1858" s="127">
        <v>41658</v>
      </c>
      <c r="B1858" s="128">
        <v>0.05</v>
      </c>
      <c r="C1858" s="129">
        <v>2.5</v>
      </c>
      <c r="D1858" s="129">
        <v>3.75</v>
      </c>
      <c r="E1858" s="129"/>
    </row>
    <row r="1859" spans="1:5">
      <c r="A1859" s="127">
        <v>41659</v>
      </c>
      <c r="B1859" s="128">
        <v>0.05</v>
      </c>
      <c r="C1859" s="129">
        <v>2.5</v>
      </c>
      <c r="D1859" s="129">
        <v>3.75</v>
      </c>
      <c r="E1859" s="129"/>
    </row>
    <row r="1860" spans="1:5">
      <c r="A1860" s="127">
        <v>41660</v>
      </c>
      <c r="B1860" s="128">
        <v>0.05</v>
      </c>
      <c r="C1860" s="129">
        <v>2.5</v>
      </c>
      <c r="D1860" s="129">
        <v>3.75</v>
      </c>
      <c r="E1860" s="129"/>
    </row>
    <row r="1861" spans="1:5">
      <c r="A1861" s="127">
        <v>41661</v>
      </c>
      <c r="B1861" s="128">
        <v>0.05</v>
      </c>
      <c r="C1861" s="129">
        <v>2.5</v>
      </c>
      <c r="D1861" s="129">
        <v>3.75</v>
      </c>
      <c r="E1861" s="129"/>
    </row>
    <row r="1862" spans="1:5">
      <c r="A1862" s="127">
        <v>41662</v>
      </c>
      <c r="B1862" s="128">
        <v>0.05</v>
      </c>
      <c r="C1862" s="129">
        <v>2.5</v>
      </c>
      <c r="D1862" s="129">
        <v>3.75</v>
      </c>
      <c r="E1862" s="129"/>
    </row>
    <row r="1863" spans="1:5">
      <c r="A1863" s="127">
        <v>41663</v>
      </c>
      <c r="B1863" s="128">
        <v>0.05</v>
      </c>
      <c r="C1863" s="129">
        <v>2.5</v>
      </c>
      <c r="D1863" s="129">
        <v>3.75</v>
      </c>
      <c r="E1863" s="129"/>
    </row>
    <row r="1864" spans="1:5">
      <c r="A1864" s="127">
        <v>41664</v>
      </c>
      <c r="B1864" s="128">
        <v>0.05</v>
      </c>
      <c r="C1864" s="129">
        <v>2.5</v>
      </c>
      <c r="D1864" s="129">
        <v>3.75</v>
      </c>
      <c r="E1864" s="129"/>
    </row>
    <row r="1865" spans="1:5">
      <c r="A1865" s="127">
        <v>41665</v>
      </c>
      <c r="B1865" s="128">
        <v>0.05</v>
      </c>
      <c r="C1865" s="129">
        <v>2.5</v>
      </c>
      <c r="D1865" s="129">
        <v>3.75</v>
      </c>
      <c r="E1865" s="129"/>
    </row>
    <row r="1866" spans="1:5">
      <c r="A1866" s="127">
        <v>41666</v>
      </c>
      <c r="B1866" s="128">
        <v>0.05</v>
      </c>
      <c r="C1866" s="129">
        <v>2.5</v>
      </c>
      <c r="D1866" s="129">
        <v>3.75</v>
      </c>
      <c r="E1866" s="129"/>
    </row>
    <row r="1867" spans="1:5">
      <c r="A1867" s="127">
        <v>41667</v>
      </c>
      <c r="B1867" s="128">
        <v>0.05</v>
      </c>
      <c r="C1867" s="129">
        <v>2.5</v>
      </c>
      <c r="D1867" s="129">
        <v>3.75</v>
      </c>
      <c r="E1867" s="129"/>
    </row>
    <row r="1868" spans="1:5">
      <c r="A1868" s="127">
        <v>41668</v>
      </c>
      <c r="B1868" s="128">
        <v>0.05</v>
      </c>
      <c r="C1868" s="129">
        <v>2.5</v>
      </c>
      <c r="D1868" s="129">
        <v>3.75</v>
      </c>
      <c r="E1868" s="129"/>
    </row>
    <row r="1869" spans="1:5">
      <c r="A1869" s="127">
        <v>41669</v>
      </c>
      <c r="B1869" s="128">
        <v>0.05</v>
      </c>
      <c r="C1869" s="129">
        <v>2.5</v>
      </c>
      <c r="D1869" s="129">
        <v>3.75</v>
      </c>
      <c r="E1869" s="129"/>
    </row>
    <row r="1870" spans="1:5">
      <c r="A1870" s="127">
        <v>41670</v>
      </c>
      <c r="B1870" s="128">
        <v>0.05</v>
      </c>
      <c r="C1870" s="129">
        <v>2.5</v>
      </c>
      <c r="D1870" s="129">
        <v>3.75</v>
      </c>
      <c r="E1870" s="129"/>
    </row>
    <row r="1871" spans="1:5">
      <c r="A1871" s="127">
        <v>41671</v>
      </c>
      <c r="B1871" s="128">
        <v>0.05</v>
      </c>
      <c r="C1871" s="129">
        <v>2.5</v>
      </c>
      <c r="D1871" s="129">
        <v>3.75</v>
      </c>
      <c r="E1871" s="129"/>
    </row>
    <row r="1872" spans="1:5">
      <c r="A1872" s="127">
        <v>41672</v>
      </c>
      <c r="B1872" s="128">
        <v>0.05</v>
      </c>
      <c r="C1872" s="129">
        <v>2.5</v>
      </c>
      <c r="D1872" s="129">
        <v>3.75</v>
      </c>
      <c r="E1872" s="129"/>
    </row>
    <row r="1873" spans="1:5">
      <c r="A1873" s="127">
        <v>41673</v>
      </c>
      <c r="B1873" s="128">
        <v>0.05</v>
      </c>
      <c r="C1873" s="129">
        <v>2.5</v>
      </c>
      <c r="D1873" s="129">
        <v>3.75</v>
      </c>
      <c r="E1873" s="129"/>
    </row>
    <row r="1874" spans="1:5">
      <c r="A1874" s="127">
        <v>41674</v>
      </c>
      <c r="B1874" s="128">
        <v>0.05</v>
      </c>
      <c r="C1874" s="129">
        <v>2.5</v>
      </c>
      <c r="D1874" s="129">
        <v>3.75</v>
      </c>
      <c r="E1874" s="129"/>
    </row>
    <row r="1875" spans="1:5">
      <c r="A1875" s="127">
        <v>41675</v>
      </c>
      <c r="B1875" s="128">
        <v>0.05</v>
      </c>
      <c r="C1875" s="129">
        <v>2.5</v>
      </c>
      <c r="D1875" s="129">
        <v>3.5</v>
      </c>
      <c r="E1875" s="129"/>
    </row>
    <row r="1876" spans="1:5">
      <c r="A1876" s="127">
        <v>41676</v>
      </c>
      <c r="B1876" s="128">
        <v>0.05</v>
      </c>
      <c r="C1876" s="129">
        <v>2.5</v>
      </c>
      <c r="D1876" s="129">
        <v>3.5</v>
      </c>
      <c r="E1876" s="129"/>
    </row>
    <row r="1877" spans="1:5">
      <c r="A1877" s="127">
        <v>41677</v>
      </c>
      <c r="B1877" s="128">
        <v>0.05</v>
      </c>
      <c r="C1877" s="129">
        <v>2.5</v>
      </c>
      <c r="D1877" s="129">
        <v>3.5</v>
      </c>
      <c r="E1877" s="129"/>
    </row>
    <row r="1878" spans="1:5">
      <c r="A1878" s="127">
        <v>41678</v>
      </c>
      <c r="B1878" s="128">
        <v>0.05</v>
      </c>
      <c r="C1878" s="129">
        <v>2.5</v>
      </c>
      <c r="D1878" s="129">
        <v>3.5</v>
      </c>
      <c r="E1878" s="129"/>
    </row>
    <row r="1879" spans="1:5">
      <c r="A1879" s="127">
        <v>41679</v>
      </c>
      <c r="B1879" s="128">
        <v>0.05</v>
      </c>
      <c r="C1879" s="129">
        <v>2.5</v>
      </c>
      <c r="D1879" s="129">
        <v>3.5</v>
      </c>
      <c r="E1879" s="129"/>
    </row>
    <row r="1880" spans="1:5">
      <c r="A1880" s="127">
        <v>41680</v>
      </c>
      <c r="B1880" s="128">
        <v>0.05</v>
      </c>
      <c r="C1880" s="129">
        <v>2.5</v>
      </c>
      <c r="D1880" s="129">
        <v>3.5</v>
      </c>
      <c r="E1880" s="129"/>
    </row>
    <row r="1881" spans="1:5">
      <c r="A1881" s="127">
        <v>41681</v>
      </c>
      <c r="B1881" s="128">
        <v>0.05</v>
      </c>
      <c r="C1881" s="129">
        <v>2.5</v>
      </c>
      <c r="D1881" s="129">
        <v>3.5</v>
      </c>
      <c r="E1881" s="129"/>
    </row>
    <row r="1882" spans="1:5">
      <c r="A1882" s="127">
        <v>41682</v>
      </c>
      <c r="B1882" s="128">
        <v>0.05</v>
      </c>
      <c r="C1882" s="129">
        <v>2.5</v>
      </c>
      <c r="D1882" s="129">
        <v>3.5</v>
      </c>
      <c r="E1882" s="129"/>
    </row>
    <row r="1883" spans="1:5">
      <c r="A1883" s="127">
        <v>41683</v>
      </c>
      <c r="B1883" s="128">
        <v>0.05</v>
      </c>
      <c r="C1883" s="129">
        <v>2.5</v>
      </c>
      <c r="D1883" s="129">
        <v>3.5</v>
      </c>
      <c r="E1883" s="129"/>
    </row>
    <row r="1884" spans="1:5">
      <c r="A1884" s="127">
        <v>41684</v>
      </c>
      <c r="B1884" s="128">
        <v>0.05</v>
      </c>
      <c r="C1884" s="129">
        <v>2.5</v>
      </c>
      <c r="D1884" s="129">
        <v>3.5</v>
      </c>
      <c r="E1884" s="129"/>
    </row>
    <row r="1885" spans="1:5">
      <c r="A1885" s="127">
        <v>41685</v>
      </c>
      <c r="B1885" s="128">
        <v>0.05</v>
      </c>
      <c r="C1885" s="129">
        <v>2.5</v>
      </c>
      <c r="D1885" s="129">
        <v>3.5</v>
      </c>
      <c r="E1885" s="129"/>
    </row>
    <row r="1886" spans="1:5">
      <c r="A1886" s="127">
        <v>41686</v>
      </c>
      <c r="B1886" s="128">
        <v>0.05</v>
      </c>
      <c r="C1886" s="129">
        <v>2.5</v>
      </c>
      <c r="D1886" s="129">
        <v>3.5</v>
      </c>
      <c r="E1886" s="129"/>
    </row>
    <row r="1887" spans="1:5">
      <c r="A1887" s="127">
        <v>41687</v>
      </c>
      <c r="B1887" s="128">
        <v>0.05</v>
      </c>
      <c r="C1887" s="129">
        <v>2.5</v>
      </c>
      <c r="D1887" s="129">
        <v>3.5</v>
      </c>
      <c r="E1887" s="129"/>
    </row>
    <row r="1888" spans="1:5">
      <c r="A1888" s="127">
        <v>41688</v>
      </c>
      <c r="B1888" s="128">
        <v>0.05</v>
      </c>
      <c r="C1888" s="129">
        <v>2.5</v>
      </c>
      <c r="D1888" s="129">
        <v>3.5</v>
      </c>
      <c r="E1888" s="129"/>
    </row>
    <row r="1889" spans="1:5">
      <c r="A1889" s="127">
        <v>41689</v>
      </c>
      <c r="B1889" s="128">
        <v>0.05</v>
      </c>
      <c r="C1889" s="129">
        <v>2.5</v>
      </c>
      <c r="D1889" s="129">
        <v>3.5</v>
      </c>
      <c r="E1889" s="129"/>
    </row>
    <row r="1890" spans="1:5">
      <c r="A1890" s="127">
        <v>41690</v>
      </c>
      <c r="B1890" s="128">
        <v>0.05</v>
      </c>
      <c r="C1890" s="129">
        <v>2.5</v>
      </c>
      <c r="D1890" s="129">
        <v>3.5</v>
      </c>
      <c r="E1890" s="129"/>
    </row>
    <row r="1891" spans="1:5">
      <c r="A1891" s="127">
        <v>41691</v>
      </c>
      <c r="B1891" s="128">
        <v>0.05</v>
      </c>
      <c r="C1891" s="129">
        <v>2.5</v>
      </c>
      <c r="D1891" s="129">
        <v>3.5</v>
      </c>
      <c r="E1891" s="129"/>
    </row>
    <row r="1892" spans="1:5">
      <c r="A1892" s="127">
        <v>41692</v>
      </c>
      <c r="B1892" s="128">
        <v>0.05</v>
      </c>
      <c r="C1892" s="129">
        <v>2.5</v>
      </c>
      <c r="D1892" s="129">
        <v>3.5</v>
      </c>
      <c r="E1892" s="129"/>
    </row>
    <row r="1893" spans="1:5">
      <c r="A1893" s="127">
        <v>41693</v>
      </c>
      <c r="B1893" s="128">
        <v>0.05</v>
      </c>
      <c r="C1893" s="129">
        <v>2.5</v>
      </c>
      <c r="D1893" s="129">
        <v>3.5</v>
      </c>
      <c r="E1893" s="129"/>
    </row>
    <row r="1894" spans="1:5">
      <c r="A1894" s="127">
        <v>41694</v>
      </c>
      <c r="B1894" s="128">
        <v>0.05</v>
      </c>
      <c r="C1894" s="129">
        <v>2.5</v>
      </c>
      <c r="D1894" s="129">
        <v>3.5</v>
      </c>
      <c r="E1894" s="129"/>
    </row>
    <row r="1895" spans="1:5">
      <c r="A1895" s="127">
        <v>41695</v>
      </c>
      <c r="B1895" s="128">
        <v>0.05</v>
      </c>
      <c r="C1895" s="129">
        <v>2.5</v>
      </c>
      <c r="D1895" s="129">
        <v>3.5</v>
      </c>
      <c r="E1895" s="129"/>
    </row>
    <row r="1896" spans="1:5">
      <c r="A1896" s="127">
        <v>41696</v>
      </c>
      <c r="B1896" s="128">
        <v>0.05</v>
      </c>
      <c r="C1896" s="129">
        <v>2.5</v>
      </c>
      <c r="D1896" s="129">
        <v>3.5</v>
      </c>
      <c r="E1896" s="129"/>
    </row>
    <row r="1897" spans="1:5">
      <c r="A1897" s="127">
        <v>41697</v>
      </c>
      <c r="B1897" s="128">
        <v>0.05</v>
      </c>
      <c r="C1897" s="129">
        <v>2.5</v>
      </c>
      <c r="D1897" s="129">
        <v>3.5</v>
      </c>
      <c r="E1897" s="129"/>
    </row>
    <row r="1898" spans="1:5">
      <c r="A1898" s="127">
        <v>41698</v>
      </c>
      <c r="B1898" s="128">
        <v>0.05</v>
      </c>
      <c r="C1898" s="129">
        <v>2.5</v>
      </c>
      <c r="D1898" s="129">
        <v>3.5</v>
      </c>
      <c r="E1898" s="129"/>
    </row>
    <row r="1899" spans="1:5">
      <c r="A1899" s="127">
        <v>41699</v>
      </c>
      <c r="B1899" s="128">
        <v>0.05</v>
      </c>
      <c r="C1899" s="129">
        <v>2.5</v>
      </c>
      <c r="D1899" s="129">
        <v>3.5</v>
      </c>
      <c r="E1899" s="129"/>
    </row>
    <row r="1900" spans="1:5">
      <c r="A1900" s="127">
        <v>41700</v>
      </c>
      <c r="B1900" s="128">
        <v>0.05</v>
      </c>
      <c r="C1900" s="129">
        <v>2.5</v>
      </c>
      <c r="D1900" s="129">
        <v>3.5</v>
      </c>
      <c r="E1900" s="129"/>
    </row>
    <row r="1901" spans="1:5">
      <c r="A1901" s="127">
        <v>41701</v>
      </c>
      <c r="B1901" s="128">
        <v>0.05</v>
      </c>
      <c r="C1901" s="129">
        <v>2.5</v>
      </c>
      <c r="D1901" s="129">
        <v>3.5</v>
      </c>
      <c r="E1901" s="129"/>
    </row>
    <row r="1902" spans="1:5">
      <c r="A1902" s="127">
        <v>41702</v>
      </c>
      <c r="B1902" s="128">
        <v>0.05</v>
      </c>
      <c r="C1902" s="129">
        <v>2.5</v>
      </c>
      <c r="D1902" s="129">
        <v>3.5</v>
      </c>
      <c r="E1902" s="129"/>
    </row>
    <row r="1903" spans="1:5">
      <c r="A1903" s="127">
        <v>41703</v>
      </c>
      <c r="B1903" s="128">
        <v>0.05</v>
      </c>
      <c r="C1903" s="129">
        <v>2.5</v>
      </c>
      <c r="D1903" s="129">
        <v>3.5</v>
      </c>
      <c r="E1903" s="129"/>
    </row>
    <row r="1904" spans="1:5">
      <c r="A1904" s="127">
        <v>41704</v>
      </c>
      <c r="B1904" s="128">
        <v>0.05</v>
      </c>
      <c r="C1904" s="129">
        <v>2.5</v>
      </c>
      <c r="D1904" s="129">
        <v>3.5</v>
      </c>
      <c r="E1904" s="129"/>
    </row>
    <row r="1905" spans="1:5">
      <c r="A1905" s="127">
        <v>41705</v>
      </c>
      <c r="B1905" s="128">
        <v>0.05</v>
      </c>
      <c r="C1905" s="129">
        <v>2.5</v>
      </c>
      <c r="D1905" s="129">
        <v>3.5</v>
      </c>
      <c r="E1905" s="129"/>
    </row>
    <row r="1906" spans="1:5">
      <c r="A1906" s="127">
        <v>41706</v>
      </c>
      <c r="B1906" s="128">
        <v>0.05</v>
      </c>
      <c r="C1906" s="129">
        <v>2.5</v>
      </c>
      <c r="D1906" s="129">
        <v>3.5</v>
      </c>
      <c r="E1906" s="129"/>
    </row>
    <row r="1907" spans="1:5">
      <c r="A1907" s="127">
        <v>41707</v>
      </c>
      <c r="B1907" s="128">
        <v>0.05</v>
      </c>
      <c r="C1907" s="129">
        <v>2.5</v>
      </c>
      <c r="D1907" s="129">
        <v>3.5</v>
      </c>
      <c r="E1907" s="129"/>
    </row>
    <row r="1908" spans="1:5">
      <c r="A1908" s="127">
        <v>41708</v>
      </c>
      <c r="B1908" s="128">
        <v>0.05</v>
      </c>
      <c r="C1908" s="129">
        <v>2.5</v>
      </c>
      <c r="D1908" s="129">
        <v>3.5</v>
      </c>
      <c r="E1908" s="129"/>
    </row>
    <row r="1909" spans="1:5">
      <c r="A1909" s="127">
        <v>41709</v>
      </c>
      <c r="B1909" s="128">
        <v>0.05</v>
      </c>
      <c r="C1909" s="129">
        <v>2.5</v>
      </c>
      <c r="D1909" s="129">
        <v>3.5</v>
      </c>
      <c r="E1909" s="129"/>
    </row>
    <row r="1910" spans="1:5">
      <c r="A1910" s="127">
        <v>41710</v>
      </c>
      <c r="B1910" s="128">
        <v>0.05</v>
      </c>
      <c r="C1910" s="129">
        <v>2.5</v>
      </c>
      <c r="D1910" s="129">
        <v>3.5</v>
      </c>
      <c r="E1910" s="129"/>
    </row>
    <row r="1911" spans="1:5">
      <c r="A1911" s="127">
        <v>41711</v>
      </c>
      <c r="B1911" s="128">
        <v>0.05</v>
      </c>
      <c r="C1911" s="129">
        <v>2.5</v>
      </c>
      <c r="D1911" s="129">
        <v>3.5</v>
      </c>
      <c r="E1911" s="129"/>
    </row>
    <row r="1912" spans="1:5">
      <c r="A1912" s="127">
        <v>41712</v>
      </c>
      <c r="B1912" s="128">
        <v>0.05</v>
      </c>
      <c r="C1912" s="129">
        <v>2.5</v>
      </c>
      <c r="D1912" s="129">
        <v>3.5</v>
      </c>
      <c r="E1912" s="129"/>
    </row>
    <row r="1913" spans="1:5">
      <c r="A1913" s="127">
        <v>41713</v>
      </c>
      <c r="B1913" s="128">
        <v>0.05</v>
      </c>
      <c r="C1913" s="129">
        <v>2.5</v>
      </c>
      <c r="D1913" s="129">
        <v>3.5</v>
      </c>
      <c r="E1913" s="129"/>
    </row>
    <row r="1914" spans="1:5">
      <c r="A1914" s="127">
        <v>41714</v>
      </c>
      <c r="B1914" s="128">
        <v>0.05</v>
      </c>
      <c r="C1914" s="129">
        <v>2.5</v>
      </c>
      <c r="D1914" s="129">
        <v>3.5</v>
      </c>
      <c r="E1914" s="129"/>
    </row>
    <row r="1915" spans="1:5">
      <c r="A1915" s="127">
        <v>41715</v>
      </c>
      <c r="B1915" s="128">
        <v>0.05</v>
      </c>
      <c r="C1915" s="129">
        <v>2.5</v>
      </c>
      <c r="D1915" s="129">
        <v>3.5</v>
      </c>
      <c r="E1915" s="129"/>
    </row>
    <row r="1916" spans="1:5">
      <c r="A1916" s="127">
        <v>41716</v>
      </c>
      <c r="B1916" s="128">
        <v>0.05</v>
      </c>
      <c r="C1916" s="129">
        <v>2.5</v>
      </c>
      <c r="D1916" s="129">
        <v>3.5</v>
      </c>
      <c r="E1916" s="129"/>
    </row>
    <row r="1917" spans="1:5">
      <c r="A1917" s="127">
        <v>41717</v>
      </c>
      <c r="B1917" s="128">
        <v>0.05</v>
      </c>
      <c r="C1917" s="129">
        <v>2.5</v>
      </c>
      <c r="D1917" s="129">
        <v>3.5</v>
      </c>
      <c r="E1917" s="129"/>
    </row>
    <row r="1918" spans="1:5">
      <c r="A1918" s="127">
        <v>41718</v>
      </c>
      <c r="B1918" s="128">
        <v>0.05</v>
      </c>
      <c r="C1918" s="129">
        <v>2.5</v>
      </c>
      <c r="D1918" s="129">
        <v>3.5</v>
      </c>
      <c r="E1918" s="129"/>
    </row>
    <row r="1919" spans="1:5">
      <c r="A1919" s="127">
        <v>41719</v>
      </c>
      <c r="B1919" s="128">
        <v>0.05</v>
      </c>
      <c r="C1919" s="129">
        <v>2.5</v>
      </c>
      <c r="D1919" s="129">
        <v>3.5</v>
      </c>
      <c r="E1919" s="129"/>
    </row>
    <row r="1920" spans="1:5">
      <c r="A1920" s="127">
        <v>41720</v>
      </c>
      <c r="B1920" s="128">
        <v>0.05</v>
      </c>
      <c r="C1920" s="129">
        <v>2.5</v>
      </c>
      <c r="D1920" s="129">
        <v>3.5</v>
      </c>
      <c r="E1920" s="129"/>
    </row>
    <row r="1921" spans="1:5">
      <c r="A1921" s="127">
        <v>41721</v>
      </c>
      <c r="B1921" s="128">
        <v>0.05</v>
      </c>
      <c r="C1921" s="129">
        <v>2.5</v>
      </c>
      <c r="D1921" s="129">
        <v>3.5</v>
      </c>
      <c r="E1921" s="129"/>
    </row>
    <row r="1922" spans="1:5">
      <c r="A1922" s="127">
        <v>41722</v>
      </c>
      <c r="B1922" s="128">
        <v>0.05</v>
      </c>
      <c r="C1922" s="129">
        <v>2.5</v>
      </c>
      <c r="D1922" s="129">
        <v>3.5</v>
      </c>
      <c r="E1922" s="129"/>
    </row>
    <row r="1923" spans="1:5">
      <c r="A1923" s="127">
        <v>41723</v>
      </c>
      <c r="B1923" s="128">
        <v>0.05</v>
      </c>
      <c r="C1923" s="129">
        <v>2.5</v>
      </c>
      <c r="D1923" s="129">
        <v>3.5</v>
      </c>
      <c r="E1923" s="129"/>
    </row>
    <row r="1924" spans="1:5">
      <c r="A1924" s="127">
        <v>41724</v>
      </c>
      <c r="B1924" s="128">
        <v>0.05</v>
      </c>
      <c r="C1924" s="129">
        <v>2.5</v>
      </c>
      <c r="D1924" s="129">
        <v>3.5</v>
      </c>
      <c r="E1924" s="129"/>
    </row>
    <row r="1925" spans="1:5">
      <c r="A1925" s="127">
        <v>41725</v>
      </c>
      <c r="B1925" s="128">
        <v>0.05</v>
      </c>
      <c r="C1925" s="129">
        <v>2.5</v>
      </c>
      <c r="D1925" s="129">
        <v>3.5</v>
      </c>
      <c r="E1925" s="129"/>
    </row>
    <row r="1926" spans="1:5">
      <c r="A1926" s="127">
        <v>41726</v>
      </c>
      <c r="B1926" s="128">
        <v>0.05</v>
      </c>
      <c r="C1926" s="129">
        <v>2.5</v>
      </c>
      <c r="D1926" s="129">
        <v>3.5</v>
      </c>
      <c r="E1926" s="129"/>
    </row>
    <row r="1927" spans="1:5">
      <c r="A1927" s="127">
        <v>41727</v>
      </c>
      <c r="B1927" s="128">
        <v>0.05</v>
      </c>
      <c r="C1927" s="129">
        <v>2.5</v>
      </c>
      <c r="D1927" s="129">
        <v>3.5</v>
      </c>
      <c r="E1927" s="129"/>
    </row>
    <row r="1928" spans="1:5">
      <c r="A1928" s="127">
        <v>41728</v>
      </c>
      <c r="B1928" s="128">
        <v>0.05</v>
      </c>
      <c r="C1928" s="129">
        <v>2.5</v>
      </c>
      <c r="D1928" s="129">
        <v>3.5</v>
      </c>
      <c r="E1928" s="129"/>
    </row>
    <row r="1929" spans="1:5">
      <c r="A1929" s="127">
        <v>41729</v>
      </c>
      <c r="B1929" s="128">
        <v>0.05</v>
      </c>
      <c r="C1929" s="129">
        <v>2.5</v>
      </c>
      <c r="D1929" s="129">
        <v>3.5</v>
      </c>
      <c r="E1929" s="129"/>
    </row>
    <row r="1930" spans="1:5">
      <c r="A1930" s="127">
        <v>41730</v>
      </c>
      <c r="B1930" s="128">
        <v>0.05</v>
      </c>
      <c r="C1930" s="129">
        <v>2.5</v>
      </c>
      <c r="D1930" s="129">
        <v>3.5</v>
      </c>
      <c r="E1930" s="129"/>
    </row>
    <row r="1931" spans="1:5">
      <c r="A1931" s="127">
        <v>41731</v>
      </c>
      <c r="B1931" s="128">
        <v>0.05</v>
      </c>
      <c r="C1931" s="129">
        <v>2.5</v>
      </c>
      <c r="D1931" s="129">
        <v>3.5</v>
      </c>
      <c r="E1931" s="129"/>
    </row>
    <row r="1932" spans="1:5">
      <c r="A1932" s="127">
        <v>41732</v>
      </c>
      <c r="B1932" s="128">
        <v>0.05</v>
      </c>
      <c r="C1932" s="129">
        <v>2.5</v>
      </c>
      <c r="D1932" s="129">
        <v>3.5</v>
      </c>
      <c r="E1932" s="129"/>
    </row>
    <row r="1933" spans="1:5">
      <c r="A1933" s="127">
        <v>41733</v>
      </c>
      <c r="B1933" s="128">
        <v>0.05</v>
      </c>
      <c r="C1933" s="129">
        <v>2.5</v>
      </c>
      <c r="D1933" s="129">
        <v>3.5</v>
      </c>
      <c r="E1933" s="129"/>
    </row>
    <row r="1934" spans="1:5">
      <c r="A1934" s="127">
        <v>41734</v>
      </c>
      <c r="B1934" s="128">
        <v>0.05</v>
      </c>
      <c r="C1934" s="129">
        <v>2.5</v>
      </c>
      <c r="D1934" s="129">
        <v>3.5</v>
      </c>
      <c r="E1934" s="129"/>
    </row>
    <row r="1935" spans="1:5">
      <c r="A1935" s="127">
        <v>41735</v>
      </c>
      <c r="B1935" s="128">
        <v>0.05</v>
      </c>
      <c r="C1935" s="129">
        <v>2.5</v>
      </c>
      <c r="D1935" s="129">
        <v>3.5</v>
      </c>
      <c r="E1935" s="129"/>
    </row>
    <row r="1936" spans="1:5">
      <c r="A1936" s="127">
        <v>41736</v>
      </c>
      <c r="B1936" s="128">
        <v>0.05</v>
      </c>
      <c r="C1936" s="129">
        <v>2.5</v>
      </c>
      <c r="D1936" s="129">
        <v>3.5</v>
      </c>
      <c r="E1936" s="129"/>
    </row>
    <row r="1937" spans="1:5">
      <c r="A1937" s="127">
        <v>41737</v>
      </c>
      <c r="B1937" s="128">
        <v>0.05</v>
      </c>
      <c r="C1937" s="129">
        <v>2.5</v>
      </c>
      <c r="D1937" s="129">
        <v>3.5</v>
      </c>
      <c r="E1937" s="129"/>
    </row>
    <row r="1938" spans="1:5">
      <c r="A1938" s="127">
        <v>41738</v>
      </c>
      <c r="B1938" s="128">
        <v>0.05</v>
      </c>
      <c r="C1938" s="129">
        <v>2.5</v>
      </c>
      <c r="D1938" s="129">
        <v>3.5</v>
      </c>
      <c r="E1938" s="129"/>
    </row>
    <row r="1939" spans="1:5">
      <c r="A1939" s="127">
        <v>41739</v>
      </c>
      <c r="B1939" s="128">
        <v>0.05</v>
      </c>
      <c r="C1939" s="129">
        <v>2.5</v>
      </c>
      <c r="D1939" s="129">
        <v>3.5</v>
      </c>
      <c r="E1939" s="129"/>
    </row>
    <row r="1940" spans="1:5">
      <c r="A1940" s="127">
        <v>41740</v>
      </c>
      <c r="B1940" s="128">
        <v>0.05</v>
      </c>
      <c r="C1940" s="129">
        <v>2.5</v>
      </c>
      <c r="D1940" s="129">
        <v>3.5</v>
      </c>
      <c r="E1940" s="129"/>
    </row>
    <row r="1941" spans="1:5">
      <c r="A1941" s="127">
        <v>41741</v>
      </c>
      <c r="B1941" s="128">
        <v>0.05</v>
      </c>
      <c r="C1941" s="129">
        <v>2.5</v>
      </c>
      <c r="D1941" s="129">
        <v>3.5</v>
      </c>
      <c r="E1941" s="129"/>
    </row>
    <row r="1942" spans="1:5">
      <c r="A1942" s="127">
        <v>41742</v>
      </c>
      <c r="B1942" s="128">
        <v>0.05</v>
      </c>
      <c r="C1942" s="129">
        <v>2.5</v>
      </c>
      <c r="D1942" s="129">
        <v>3.5</v>
      </c>
      <c r="E1942" s="129"/>
    </row>
    <row r="1943" spans="1:5">
      <c r="A1943" s="127">
        <v>41743</v>
      </c>
      <c r="B1943" s="128">
        <v>0.05</v>
      </c>
      <c r="C1943" s="129">
        <v>2.5</v>
      </c>
      <c r="D1943" s="129">
        <v>3.5</v>
      </c>
      <c r="E1943" s="129"/>
    </row>
    <row r="1944" spans="1:5">
      <c r="A1944" s="127">
        <v>41744</v>
      </c>
      <c r="B1944" s="128">
        <v>0.05</v>
      </c>
      <c r="C1944" s="129">
        <v>2.5</v>
      </c>
      <c r="D1944" s="129">
        <v>3.5</v>
      </c>
      <c r="E1944" s="129"/>
    </row>
    <row r="1945" spans="1:5">
      <c r="A1945" s="127">
        <v>41745</v>
      </c>
      <c r="B1945" s="128">
        <v>0.05</v>
      </c>
      <c r="C1945" s="129">
        <v>2.5</v>
      </c>
      <c r="D1945" s="129">
        <v>3.5</v>
      </c>
      <c r="E1945" s="129"/>
    </row>
    <row r="1946" spans="1:5">
      <c r="A1946" s="127">
        <v>41746</v>
      </c>
      <c r="B1946" s="128">
        <v>0.05</v>
      </c>
      <c r="C1946" s="129">
        <v>2.5</v>
      </c>
      <c r="D1946" s="129">
        <v>3.5</v>
      </c>
      <c r="E1946" s="129"/>
    </row>
    <row r="1947" spans="1:5">
      <c r="A1947" s="127">
        <v>41747</v>
      </c>
      <c r="B1947" s="128">
        <v>0.05</v>
      </c>
      <c r="C1947" s="129">
        <v>2.5</v>
      </c>
      <c r="D1947" s="129">
        <v>3.5</v>
      </c>
      <c r="E1947" s="129"/>
    </row>
    <row r="1948" spans="1:5">
      <c r="A1948" s="127">
        <v>41748</v>
      </c>
      <c r="B1948" s="128">
        <v>0.05</v>
      </c>
      <c r="C1948" s="129">
        <v>2.5</v>
      </c>
      <c r="D1948" s="129">
        <v>3.5</v>
      </c>
      <c r="E1948" s="129"/>
    </row>
    <row r="1949" spans="1:5">
      <c r="A1949" s="127">
        <v>41749</v>
      </c>
      <c r="B1949" s="128">
        <v>0.05</v>
      </c>
      <c r="C1949" s="129">
        <v>2.5</v>
      </c>
      <c r="D1949" s="129">
        <v>3.5</v>
      </c>
      <c r="E1949" s="129"/>
    </row>
    <row r="1950" spans="1:5">
      <c r="A1950" s="127">
        <v>41750</v>
      </c>
      <c r="B1950" s="128">
        <v>0.05</v>
      </c>
      <c r="C1950" s="129">
        <v>2.5</v>
      </c>
      <c r="D1950" s="129">
        <v>3.5</v>
      </c>
      <c r="E1950" s="129"/>
    </row>
    <row r="1951" spans="1:5">
      <c r="A1951" s="127">
        <v>41751</v>
      </c>
      <c r="B1951" s="128">
        <v>0.05</v>
      </c>
      <c r="C1951" s="129">
        <v>2.5</v>
      </c>
      <c r="D1951" s="129">
        <v>3.5</v>
      </c>
      <c r="E1951" s="129"/>
    </row>
    <row r="1952" spans="1:5">
      <c r="A1952" s="127">
        <v>41752</v>
      </c>
      <c r="B1952" s="128">
        <v>0.05</v>
      </c>
      <c r="C1952" s="129">
        <v>2.5</v>
      </c>
      <c r="D1952" s="129">
        <v>3.5</v>
      </c>
      <c r="E1952" s="129"/>
    </row>
    <row r="1953" spans="1:5">
      <c r="A1953" s="127">
        <v>41753</v>
      </c>
      <c r="B1953" s="128">
        <v>0.05</v>
      </c>
      <c r="C1953" s="129">
        <v>2.5</v>
      </c>
      <c r="D1953" s="129">
        <v>3.5</v>
      </c>
      <c r="E1953" s="129"/>
    </row>
    <row r="1954" spans="1:5">
      <c r="A1954" s="127">
        <v>41754</v>
      </c>
      <c r="B1954" s="128">
        <v>0.05</v>
      </c>
      <c r="C1954" s="129">
        <v>2.5</v>
      </c>
      <c r="D1954" s="129">
        <v>3.5</v>
      </c>
      <c r="E1954" s="129"/>
    </row>
    <row r="1955" spans="1:5">
      <c r="A1955" s="127">
        <v>41755</v>
      </c>
      <c r="B1955" s="128">
        <v>0.05</v>
      </c>
      <c r="C1955" s="129">
        <v>2.5</v>
      </c>
      <c r="D1955" s="129">
        <v>3.5</v>
      </c>
      <c r="E1955" s="129"/>
    </row>
    <row r="1956" spans="1:5">
      <c r="A1956" s="127">
        <v>41756</v>
      </c>
      <c r="B1956" s="128">
        <v>0.05</v>
      </c>
      <c r="C1956" s="129">
        <v>2.5</v>
      </c>
      <c r="D1956" s="129">
        <v>3.5</v>
      </c>
      <c r="E1956" s="129"/>
    </row>
    <row r="1957" spans="1:5">
      <c r="A1957" s="127">
        <v>41757</v>
      </c>
      <c r="B1957" s="128">
        <v>0.05</v>
      </c>
      <c r="C1957" s="129">
        <v>2.5</v>
      </c>
      <c r="D1957" s="129">
        <v>3.5</v>
      </c>
      <c r="E1957" s="129"/>
    </row>
    <row r="1958" spans="1:5">
      <c r="A1958" s="127">
        <v>41758</v>
      </c>
      <c r="B1958" s="128">
        <v>0.05</v>
      </c>
      <c r="C1958" s="129">
        <v>2.5</v>
      </c>
      <c r="D1958" s="129">
        <v>3.5</v>
      </c>
      <c r="E1958" s="129"/>
    </row>
    <row r="1959" spans="1:5">
      <c r="A1959" s="127">
        <v>41759</v>
      </c>
      <c r="B1959" s="128">
        <v>0.05</v>
      </c>
      <c r="C1959" s="129">
        <v>2.5</v>
      </c>
      <c r="D1959" s="129">
        <v>3.5</v>
      </c>
      <c r="E1959" s="129"/>
    </row>
    <row r="1960" spans="1:5">
      <c r="A1960" s="127">
        <v>41760</v>
      </c>
      <c r="B1960" s="128">
        <v>0.05</v>
      </c>
      <c r="C1960" s="129">
        <v>2.5</v>
      </c>
      <c r="D1960" s="129">
        <v>3.5</v>
      </c>
      <c r="E1960" s="129"/>
    </row>
    <row r="1961" spans="1:5">
      <c r="A1961" s="127">
        <v>41761</v>
      </c>
      <c r="B1961" s="128">
        <v>0.05</v>
      </c>
      <c r="C1961" s="129">
        <v>2.5</v>
      </c>
      <c r="D1961" s="129">
        <v>3.5</v>
      </c>
      <c r="E1961" s="129"/>
    </row>
    <row r="1962" spans="1:5">
      <c r="A1962" s="127">
        <v>41762</v>
      </c>
      <c r="B1962" s="128">
        <v>0.05</v>
      </c>
      <c r="C1962" s="129">
        <v>2.5</v>
      </c>
      <c r="D1962" s="129">
        <v>3.5</v>
      </c>
      <c r="E1962" s="129"/>
    </row>
    <row r="1963" spans="1:5">
      <c r="A1963" s="127">
        <v>41763</v>
      </c>
      <c r="B1963" s="128">
        <v>0.05</v>
      </c>
      <c r="C1963" s="129">
        <v>2.5</v>
      </c>
      <c r="D1963" s="129">
        <v>3.5</v>
      </c>
      <c r="E1963" s="129"/>
    </row>
    <row r="1964" spans="1:5">
      <c r="A1964" s="127">
        <v>41764</v>
      </c>
      <c r="B1964" s="128">
        <v>0.05</v>
      </c>
      <c r="C1964" s="129">
        <v>2.5</v>
      </c>
      <c r="D1964" s="129">
        <v>3.5</v>
      </c>
      <c r="E1964" s="129"/>
    </row>
    <row r="1965" spans="1:5">
      <c r="A1965" s="127">
        <v>41765</v>
      </c>
      <c r="B1965" s="128">
        <v>0.05</v>
      </c>
      <c r="C1965" s="129">
        <v>2.5</v>
      </c>
      <c r="D1965" s="129">
        <v>3.5</v>
      </c>
      <c r="E1965" s="129"/>
    </row>
    <row r="1966" spans="1:5">
      <c r="A1966" s="127">
        <v>41766</v>
      </c>
      <c r="B1966" s="128">
        <v>0.05</v>
      </c>
      <c r="C1966" s="129">
        <v>2.5</v>
      </c>
      <c r="D1966" s="129">
        <v>3.5</v>
      </c>
      <c r="E1966" s="129"/>
    </row>
    <row r="1967" spans="1:5">
      <c r="A1967" s="127">
        <v>41767</v>
      </c>
      <c r="B1967" s="128">
        <v>0.05</v>
      </c>
      <c r="C1967" s="129">
        <v>2.5</v>
      </c>
      <c r="D1967" s="129">
        <v>3.5</v>
      </c>
      <c r="E1967" s="129"/>
    </row>
    <row r="1968" spans="1:5">
      <c r="A1968" s="127">
        <v>41768</v>
      </c>
      <c r="B1968" s="128">
        <v>0.05</v>
      </c>
      <c r="C1968" s="129">
        <v>2.5</v>
      </c>
      <c r="D1968" s="129">
        <v>3.5</v>
      </c>
      <c r="E1968" s="129"/>
    </row>
    <row r="1969" spans="1:5">
      <c r="A1969" s="127">
        <v>41769</v>
      </c>
      <c r="B1969" s="128">
        <v>0.05</v>
      </c>
      <c r="C1969" s="129">
        <v>2.5</v>
      </c>
      <c r="D1969" s="129">
        <v>3.5</v>
      </c>
      <c r="E1969" s="129"/>
    </row>
    <row r="1970" spans="1:5">
      <c r="A1970" s="127">
        <v>41770</v>
      </c>
      <c r="B1970" s="128">
        <v>0.05</v>
      </c>
      <c r="C1970" s="129">
        <v>2.5</v>
      </c>
      <c r="D1970" s="129">
        <v>3.5</v>
      </c>
      <c r="E1970" s="129"/>
    </row>
    <row r="1971" spans="1:5">
      <c r="A1971" s="127">
        <v>41771</v>
      </c>
      <c r="B1971" s="128">
        <v>0.05</v>
      </c>
      <c r="C1971" s="129">
        <v>2.5</v>
      </c>
      <c r="D1971" s="129">
        <v>3.5</v>
      </c>
      <c r="E1971" s="129"/>
    </row>
    <row r="1972" spans="1:5">
      <c r="A1972" s="127">
        <v>41772</v>
      </c>
      <c r="B1972" s="128">
        <v>0.05</v>
      </c>
      <c r="C1972" s="129">
        <v>2.5</v>
      </c>
      <c r="D1972" s="129">
        <v>3.5</v>
      </c>
      <c r="E1972" s="129"/>
    </row>
    <row r="1973" spans="1:5">
      <c r="A1973" s="127">
        <v>41773</v>
      </c>
      <c r="B1973" s="128">
        <v>0.05</v>
      </c>
      <c r="C1973" s="129">
        <v>2.5</v>
      </c>
      <c r="D1973" s="129">
        <v>3.5</v>
      </c>
      <c r="E1973" s="129"/>
    </row>
    <row r="1974" spans="1:5">
      <c r="A1974" s="127">
        <v>41774</v>
      </c>
      <c r="B1974" s="128">
        <v>0.05</v>
      </c>
      <c r="C1974" s="129">
        <v>2.5</v>
      </c>
      <c r="D1974" s="129">
        <v>3.5</v>
      </c>
      <c r="E1974" s="129"/>
    </row>
    <row r="1975" spans="1:5">
      <c r="A1975" s="127">
        <v>41775</v>
      </c>
      <c r="B1975" s="128">
        <v>0.05</v>
      </c>
      <c r="C1975" s="129">
        <v>2.5</v>
      </c>
      <c r="D1975" s="129">
        <v>3.5</v>
      </c>
      <c r="E1975" s="129"/>
    </row>
    <row r="1976" spans="1:5">
      <c r="A1976" s="127">
        <v>41776</v>
      </c>
      <c r="B1976" s="128">
        <v>0.05</v>
      </c>
      <c r="C1976" s="129">
        <v>2.5</v>
      </c>
      <c r="D1976" s="129">
        <v>3.5</v>
      </c>
      <c r="E1976" s="129"/>
    </row>
    <row r="1977" spans="1:5">
      <c r="A1977" s="127">
        <v>41777</v>
      </c>
      <c r="B1977" s="128">
        <v>0.05</v>
      </c>
      <c r="C1977" s="129">
        <v>2.5</v>
      </c>
      <c r="D1977" s="129">
        <v>3.5</v>
      </c>
      <c r="E1977" s="129"/>
    </row>
    <row r="1978" spans="1:5">
      <c r="A1978" s="127">
        <v>41778</v>
      </c>
      <c r="B1978" s="128">
        <v>0.05</v>
      </c>
      <c r="C1978" s="129">
        <v>2.5</v>
      </c>
      <c r="D1978" s="129">
        <v>3.5</v>
      </c>
      <c r="E1978" s="129"/>
    </row>
    <row r="1979" spans="1:5">
      <c r="A1979" s="127">
        <v>41779</v>
      </c>
      <c r="B1979" s="128">
        <v>0.05</v>
      </c>
      <c r="C1979" s="129">
        <v>2.5</v>
      </c>
      <c r="D1979" s="129">
        <v>3.5</v>
      </c>
      <c r="E1979" s="129"/>
    </row>
    <row r="1980" spans="1:5">
      <c r="A1980" s="127">
        <v>41780</v>
      </c>
      <c r="B1980" s="128">
        <v>0.05</v>
      </c>
      <c r="C1980" s="129">
        <v>2.5</v>
      </c>
      <c r="D1980" s="129">
        <v>3.5</v>
      </c>
      <c r="E1980" s="129"/>
    </row>
    <row r="1981" spans="1:5">
      <c r="A1981" s="127">
        <v>41781</v>
      </c>
      <c r="B1981" s="128">
        <v>0.05</v>
      </c>
      <c r="C1981" s="129">
        <v>2.5</v>
      </c>
      <c r="D1981" s="129">
        <v>3.5</v>
      </c>
      <c r="E1981" s="129"/>
    </row>
    <row r="1982" spans="1:5">
      <c r="A1982" s="127">
        <v>41782</v>
      </c>
      <c r="B1982" s="128">
        <v>0.05</v>
      </c>
      <c r="C1982" s="129">
        <v>2.5</v>
      </c>
      <c r="D1982" s="129">
        <v>3.5</v>
      </c>
      <c r="E1982" s="129"/>
    </row>
    <row r="1983" spans="1:5">
      <c r="A1983" s="127">
        <v>41783</v>
      </c>
      <c r="B1983" s="128">
        <v>0.05</v>
      </c>
      <c r="C1983" s="129">
        <v>2.5</v>
      </c>
      <c r="D1983" s="129">
        <v>3.5</v>
      </c>
      <c r="E1983" s="129"/>
    </row>
    <row r="1984" spans="1:5">
      <c r="A1984" s="127">
        <v>41784</v>
      </c>
      <c r="B1984" s="128">
        <v>0.05</v>
      </c>
      <c r="C1984" s="129">
        <v>2.5</v>
      </c>
      <c r="D1984" s="129">
        <v>3.5</v>
      </c>
      <c r="E1984" s="129"/>
    </row>
    <row r="1985" spans="1:5">
      <c r="A1985" s="127">
        <v>41785</v>
      </c>
      <c r="B1985" s="128">
        <v>0.05</v>
      </c>
      <c r="C1985" s="129">
        <v>2.5</v>
      </c>
      <c r="D1985" s="129">
        <v>3.5</v>
      </c>
      <c r="E1985" s="129"/>
    </row>
    <row r="1986" spans="1:5">
      <c r="A1986" s="127">
        <v>41786</v>
      </c>
      <c r="B1986" s="128">
        <v>0.05</v>
      </c>
      <c r="C1986" s="129">
        <v>2.5</v>
      </c>
      <c r="D1986" s="129">
        <v>3.5</v>
      </c>
      <c r="E1986" s="129"/>
    </row>
    <row r="1987" spans="1:5">
      <c r="A1987" s="127">
        <v>41787</v>
      </c>
      <c r="B1987" s="128">
        <v>0.05</v>
      </c>
      <c r="C1987" s="129">
        <v>2.5</v>
      </c>
      <c r="D1987" s="129">
        <v>3.5</v>
      </c>
      <c r="E1987" s="129"/>
    </row>
    <row r="1988" spans="1:5">
      <c r="A1988" s="127">
        <v>41788</v>
      </c>
      <c r="B1988" s="128">
        <v>0.05</v>
      </c>
      <c r="C1988" s="129">
        <v>2.5</v>
      </c>
      <c r="D1988" s="129">
        <v>3.5</v>
      </c>
      <c r="E1988" s="129"/>
    </row>
    <row r="1989" spans="1:5">
      <c r="A1989" s="127">
        <v>41789</v>
      </c>
      <c r="B1989" s="128">
        <v>0.05</v>
      </c>
      <c r="C1989" s="129">
        <v>2.5</v>
      </c>
      <c r="D1989" s="129">
        <v>3.5</v>
      </c>
      <c r="E1989" s="129"/>
    </row>
    <row r="1990" spans="1:5">
      <c r="A1990" s="127">
        <v>41790</v>
      </c>
      <c r="B1990" s="128">
        <v>0.05</v>
      </c>
      <c r="C1990" s="129">
        <v>2.5</v>
      </c>
      <c r="D1990" s="129">
        <v>3.5</v>
      </c>
      <c r="E1990" s="129"/>
    </row>
    <row r="1991" spans="1:5">
      <c r="A1991" s="127">
        <v>41791</v>
      </c>
      <c r="B1991" s="128">
        <v>0.05</v>
      </c>
      <c r="C1991" s="129">
        <v>2.5</v>
      </c>
      <c r="D1991" s="129">
        <v>3.5</v>
      </c>
      <c r="E1991" s="129"/>
    </row>
    <row r="1992" spans="1:5">
      <c r="A1992" s="127">
        <v>41792</v>
      </c>
      <c r="B1992" s="128">
        <v>0.05</v>
      </c>
      <c r="C1992" s="129">
        <v>2.5</v>
      </c>
      <c r="D1992" s="129">
        <v>3.5</v>
      </c>
      <c r="E1992" s="129"/>
    </row>
    <row r="1993" spans="1:5">
      <c r="A1993" s="127">
        <v>41793</v>
      </c>
      <c r="B1993" s="128">
        <v>0.05</v>
      </c>
      <c r="C1993" s="129">
        <v>2.5</v>
      </c>
      <c r="D1993" s="129">
        <v>3.5</v>
      </c>
      <c r="E1993" s="129"/>
    </row>
    <row r="1994" spans="1:5">
      <c r="A1994" s="127">
        <v>41794</v>
      </c>
      <c r="B1994" s="128">
        <v>0.05</v>
      </c>
      <c r="C1994" s="129">
        <v>2.5</v>
      </c>
      <c r="D1994" s="129">
        <v>3.5</v>
      </c>
      <c r="E1994" s="129"/>
    </row>
    <row r="1995" spans="1:5">
      <c r="A1995" s="127">
        <v>41795</v>
      </c>
      <c r="B1995" s="128">
        <v>0.05</v>
      </c>
      <c r="C1995" s="129">
        <v>2.5</v>
      </c>
      <c r="D1995" s="129">
        <v>3.5</v>
      </c>
      <c r="E1995" s="129"/>
    </row>
    <row r="1996" spans="1:5">
      <c r="A1996" s="127">
        <v>41796</v>
      </c>
      <c r="B1996" s="128">
        <v>0.05</v>
      </c>
      <c r="C1996" s="129">
        <v>2.5</v>
      </c>
      <c r="D1996" s="129">
        <v>3.5</v>
      </c>
      <c r="E1996" s="129"/>
    </row>
    <row r="1997" spans="1:5">
      <c r="A1997" s="127">
        <v>41797</v>
      </c>
      <c r="B1997" s="128">
        <v>0.05</v>
      </c>
      <c r="C1997" s="129">
        <v>2.5</v>
      </c>
      <c r="D1997" s="129">
        <v>3.5</v>
      </c>
      <c r="E1997" s="129"/>
    </row>
    <row r="1998" spans="1:5">
      <c r="A1998" s="127">
        <v>41798</v>
      </c>
      <c r="B1998" s="128">
        <v>0.05</v>
      </c>
      <c r="C1998" s="129">
        <v>2.5</v>
      </c>
      <c r="D1998" s="129">
        <v>3.5</v>
      </c>
      <c r="E1998" s="129"/>
    </row>
    <row r="1999" spans="1:5">
      <c r="A1999" s="127">
        <v>41799</v>
      </c>
      <c r="B1999" s="128">
        <v>0.05</v>
      </c>
      <c r="C1999" s="129">
        <v>2.5</v>
      </c>
      <c r="D1999" s="129">
        <v>3.5</v>
      </c>
      <c r="E1999" s="129"/>
    </row>
    <row r="2000" spans="1:5">
      <c r="A2000" s="127">
        <v>41800</v>
      </c>
      <c r="B2000" s="128">
        <v>0.05</v>
      </c>
      <c r="C2000" s="129">
        <v>2.5</v>
      </c>
      <c r="D2000" s="129">
        <v>3.5</v>
      </c>
      <c r="E2000" s="129"/>
    </row>
    <row r="2001" spans="1:5">
      <c r="A2001" s="127">
        <v>41801</v>
      </c>
      <c r="B2001" s="128">
        <v>0.05</v>
      </c>
      <c r="C2001" s="129">
        <v>2.5</v>
      </c>
      <c r="D2001" s="129">
        <v>3.5</v>
      </c>
      <c r="E2001" s="129"/>
    </row>
    <row r="2002" spans="1:5">
      <c r="A2002" s="127">
        <v>41802</v>
      </c>
      <c r="B2002" s="128">
        <v>0.05</v>
      </c>
      <c r="C2002" s="129">
        <v>2.5</v>
      </c>
      <c r="D2002" s="129">
        <v>3.5</v>
      </c>
      <c r="E2002" s="129"/>
    </row>
    <row r="2003" spans="1:5">
      <c r="A2003" s="127">
        <v>41803</v>
      </c>
      <c r="B2003" s="128">
        <v>0.05</v>
      </c>
      <c r="C2003" s="129">
        <v>2.5</v>
      </c>
      <c r="D2003" s="129">
        <v>3.5</v>
      </c>
      <c r="E2003" s="129"/>
    </row>
    <row r="2004" spans="1:5">
      <c r="A2004" s="127">
        <v>41804</v>
      </c>
      <c r="B2004" s="128">
        <v>0.05</v>
      </c>
      <c r="C2004" s="129">
        <v>2.5</v>
      </c>
      <c r="D2004" s="129">
        <v>3.5</v>
      </c>
      <c r="E2004" s="129"/>
    </row>
    <row r="2005" spans="1:5">
      <c r="A2005" s="127">
        <v>41805</v>
      </c>
      <c r="B2005" s="128">
        <v>0.05</v>
      </c>
      <c r="C2005" s="129">
        <v>2.5</v>
      </c>
      <c r="D2005" s="129">
        <v>3.5</v>
      </c>
      <c r="E2005" s="129"/>
    </row>
    <row r="2006" spans="1:5">
      <c r="A2006" s="127">
        <v>41806</v>
      </c>
      <c r="B2006" s="128">
        <v>0.05</v>
      </c>
      <c r="C2006" s="129">
        <v>2.5</v>
      </c>
      <c r="D2006" s="129">
        <v>3.5</v>
      </c>
      <c r="E2006" s="129"/>
    </row>
    <row r="2007" spans="1:5">
      <c r="A2007" s="127">
        <v>41807</v>
      </c>
      <c r="B2007" s="128">
        <v>0.05</v>
      </c>
      <c r="C2007" s="129">
        <v>2.5</v>
      </c>
      <c r="D2007" s="129">
        <v>3.5</v>
      </c>
      <c r="E2007" s="129"/>
    </row>
    <row r="2008" spans="1:5">
      <c r="A2008" s="127">
        <v>41808</v>
      </c>
      <c r="B2008" s="128">
        <v>0.05</v>
      </c>
      <c r="C2008" s="129">
        <v>2.5</v>
      </c>
      <c r="D2008" s="129">
        <v>3.5</v>
      </c>
      <c r="E2008" s="129"/>
    </row>
    <row r="2009" spans="1:5">
      <c r="A2009" s="127">
        <v>41809</v>
      </c>
      <c r="B2009" s="128">
        <v>0.05</v>
      </c>
      <c r="C2009" s="129">
        <v>2.5</v>
      </c>
      <c r="D2009" s="129">
        <v>3.5</v>
      </c>
      <c r="E2009" s="129"/>
    </row>
    <row r="2010" spans="1:5">
      <c r="A2010" s="127">
        <v>41810</v>
      </c>
      <c r="B2010" s="128">
        <v>0.05</v>
      </c>
      <c r="C2010" s="129">
        <v>2.5</v>
      </c>
      <c r="D2010" s="129">
        <v>3.5</v>
      </c>
      <c r="E2010" s="129"/>
    </row>
    <row r="2011" spans="1:5">
      <c r="A2011" s="127">
        <v>41811</v>
      </c>
      <c r="B2011" s="128">
        <v>0.05</v>
      </c>
      <c r="C2011" s="129">
        <v>2.5</v>
      </c>
      <c r="D2011" s="129">
        <v>3.5</v>
      </c>
      <c r="E2011" s="129"/>
    </row>
    <row r="2012" spans="1:5">
      <c r="A2012" s="127">
        <v>41812</v>
      </c>
      <c r="B2012" s="128">
        <v>0.05</v>
      </c>
      <c r="C2012" s="129">
        <v>2.5</v>
      </c>
      <c r="D2012" s="129">
        <v>3.5</v>
      </c>
      <c r="E2012" s="129"/>
    </row>
    <row r="2013" spans="1:5">
      <c r="A2013" s="127">
        <v>41813</v>
      </c>
      <c r="B2013" s="128">
        <v>0.05</v>
      </c>
      <c r="C2013" s="129">
        <v>2.5</v>
      </c>
      <c r="D2013" s="129">
        <v>3.5</v>
      </c>
      <c r="E2013" s="129"/>
    </row>
    <row r="2014" spans="1:5">
      <c r="A2014" s="127">
        <v>41814</v>
      </c>
      <c r="B2014" s="128">
        <v>0.05</v>
      </c>
      <c r="C2014" s="129">
        <v>2.5</v>
      </c>
      <c r="D2014" s="129">
        <v>3.5</v>
      </c>
      <c r="E2014" s="129"/>
    </row>
    <row r="2015" spans="1:5">
      <c r="A2015" s="127">
        <v>41815</v>
      </c>
      <c r="B2015" s="128">
        <v>0.05</v>
      </c>
      <c r="C2015" s="129">
        <v>2.5</v>
      </c>
      <c r="D2015" s="129">
        <v>3.5</v>
      </c>
      <c r="E2015" s="129"/>
    </row>
    <row r="2016" spans="1:5">
      <c r="A2016" s="127">
        <v>41816</v>
      </c>
      <c r="B2016" s="128">
        <v>0.05</v>
      </c>
      <c r="C2016" s="129">
        <v>2.5</v>
      </c>
      <c r="D2016" s="129">
        <v>3.5</v>
      </c>
      <c r="E2016" s="129"/>
    </row>
    <row r="2017" spans="1:5">
      <c r="A2017" s="127">
        <v>41817</v>
      </c>
      <c r="B2017" s="128">
        <v>0.05</v>
      </c>
      <c r="C2017" s="129">
        <v>2.5</v>
      </c>
      <c r="D2017" s="129">
        <v>3.5</v>
      </c>
      <c r="E2017" s="129"/>
    </row>
    <row r="2018" spans="1:5">
      <c r="A2018" s="127">
        <v>41818</v>
      </c>
      <c r="B2018" s="128">
        <v>0.05</v>
      </c>
      <c r="C2018" s="129">
        <v>2.5</v>
      </c>
      <c r="D2018" s="129">
        <v>3.5</v>
      </c>
      <c r="E2018" s="129"/>
    </row>
    <row r="2019" spans="1:5">
      <c r="A2019" s="127">
        <v>41819</v>
      </c>
      <c r="B2019" s="128">
        <v>0.05</v>
      </c>
      <c r="C2019" s="129">
        <v>2.5</v>
      </c>
      <c r="D2019" s="129">
        <v>3.5</v>
      </c>
      <c r="E2019" s="129"/>
    </row>
    <row r="2020" spans="1:5">
      <c r="A2020" s="127">
        <v>41820</v>
      </c>
      <c r="B2020" s="128">
        <v>0.05</v>
      </c>
      <c r="C2020" s="129">
        <v>2.5</v>
      </c>
      <c r="D2020" s="129">
        <v>3.5</v>
      </c>
      <c r="E2020" s="129"/>
    </row>
    <row r="2021" spans="1:5">
      <c r="A2021" s="127">
        <v>41821</v>
      </c>
      <c r="B2021" s="128">
        <v>0.05</v>
      </c>
      <c r="C2021" s="129">
        <v>2.5</v>
      </c>
      <c r="D2021" s="129">
        <v>3.5</v>
      </c>
      <c r="E2021" s="129"/>
    </row>
    <row r="2022" spans="1:5">
      <c r="A2022" s="127">
        <v>41822</v>
      </c>
      <c r="B2022" s="128">
        <v>0.05</v>
      </c>
      <c r="C2022" s="129">
        <v>2.5</v>
      </c>
      <c r="D2022" s="129">
        <v>3.5</v>
      </c>
      <c r="E2022" s="129"/>
    </row>
    <row r="2023" spans="1:5">
      <c r="A2023" s="127">
        <v>41823</v>
      </c>
      <c r="B2023" s="128">
        <v>0.05</v>
      </c>
      <c r="C2023" s="129">
        <v>2.5</v>
      </c>
      <c r="D2023" s="129">
        <v>3.5</v>
      </c>
      <c r="E2023" s="129"/>
    </row>
    <row r="2024" spans="1:5">
      <c r="A2024" s="127">
        <v>41824</v>
      </c>
      <c r="B2024" s="128">
        <v>0.05</v>
      </c>
      <c r="C2024" s="129">
        <v>2.5</v>
      </c>
      <c r="D2024" s="129">
        <v>3.5</v>
      </c>
      <c r="E2024" s="129"/>
    </row>
    <row r="2025" spans="1:5">
      <c r="A2025" s="127">
        <v>41825</v>
      </c>
      <c r="B2025" s="128">
        <v>0.05</v>
      </c>
      <c r="C2025" s="129">
        <v>2.5</v>
      </c>
      <c r="D2025" s="129">
        <v>3.5</v>
      </c>
      <c r="E2025" s="129"/>
    </row>
    <row r="2026" spans="1:5">
      <c r="A2026" s="127">
        <v>41826</v>
      </c>
      <c r="B2026" s="128">
        <v>0.05</v>
      </c>
      <c r="C2026" s="129">
        <v>2.5</v>
      </c>
      <c r="D2026" s="129">
        <v>3.5</v>
      </c>
      <c r="E2026" s="129"/>
    </row>
    <row r="2027" spans="1:5">
      <c r="A2027" s="127">
        <v>41827</v>
      </c>
      <c r="B2027" s="128">
        <v>0.05</v>
      </c>
      <c r="C2027" s="129">
        <v>2.5</v>
      </c>
      <c r="D2027" s="129">
        <v>3.5</v>
      </c>
      <c r="E2027" s="129"/>
    </row>
    <row r="2028" spans="1:5">
      <c r="A2028" s="127">
        <v>41828</v>
      </c>
      <c r="B2028" s="128">
        <v>0.05</v>
      </c>
      <c r="C2028" s="129">
        <v>2.5</v>
      </c>
      <c r="D2028" s="129">
        <v>3.5</v>
      </c>
      <c r="E2028" s="129"/>
    </row>
    <row r="2029" spans="1:5">
      <c r="A2029" s="127">
        <v>41829</v>
      </c>
      <c r="B2029" s="128">
        <v>0.05</v>
      </c>
      <c r="C2029" s="129">
        <v>2.5</v>
      </c>
      <c r="D2029" s="129">
        <v>3.5</v>
      </c>
      <c r="E2029" s="129"/>
    </row>
    <row r="2030" spans="1:5">
      <c r="A2030" s="127">
        <v>41830</v>
      </c>
      <c r="B2030" s="128">
        <v>0.05</v>
      </c>
      <c r="C2030" s="129">
        <v>2.5</v>
      </c>
      <c r="D2030" s="129">
        <v>3.5</v>
      </c>
      <c r="E2030" s="129"/>
    </row>
    <row r="2031" spans="1:5">
      <c r="A2031" s="127">
        <v>41831</v>
      </c>
      <c r="B2031" s="128">
        <v>0.05</v>
      </c>
      <c r="C2031" s="129">
        <v>2.5</v>
      </c>
      <c r="D2031" s="129">
        <v>3.5</v>
      </c>
      <c r="E2031" s="129"/>
    </row>
    <row r="2032" spans="1:5">
      <c r="A2032" s="127">
        <v>41832</v>
      </c>
      <c r="B2032" s="128">
        <v>0.05</v>
      </c>
      <c r="C2032" s="129">
        <v>2.5</v>
      </c>
      <c r="D2032" s="129">
        <v>3.5</v>
      </c>
      <c r="E2032" s="129"/>
    </row>
    <row r="2033" spans="1:5">
      <c r="A2033" s="127">
        <v>41833</v>
      </c>
      <c r="B2033" s="128">
        <v>0.05</v>
      </c>
      <c r="C2033" s="129">
        <v>2.5</v>
      </c>
      <c r="D2033" s="129">
        <v>3.5</v>
      </c>
      <c r="E2033" s="129"/>
    </row>
    <row r="2034" spans="1:5">
      <c r="A2034" s="127">
        <v>41834</v>
      </c>
      <c r="B2034" s="128">
        <v>0.05</v>
      </c>
      <c r="C2034" s="129">
        <v>2.5</v>
      </c>
      <c r="D2034" s="129">
        <v>3.5</v>
      </c>
      <c r="E2034" s="129"/>
    </row>
    <row r="2035" spans="1:5">
      <c r="A2035" s="127">
        <v>41835</v>
      </c>
      <c r="B2035" s="128">
        <v>0.05</v>
      </c>
      <c r="C2035" s="129">
        <v>2.5</v>
      </c>
      <c r="D2035" s="129">
        <v>3.5</v>
      </c>
      <c r="E2035" s="129"/>
    </row>
    <row r="2036" spans="1:5">
      <c r="A2036" s="127">
        <v>41836</v>
      </c>
      <c r="B2036" s="128">
        <v>0.05</v>
      </c>
      <c r="C2036" s="129">
        <v>2.5</v>
      </c>
      <c r="D2036" s="129">
        <v>3.5</v>
      </c>
      <c r="E2036" s="129"/>
    </row>
    <row r="2037" spans="1:5">
      <c r="A2037" s="127">
        <v>41837</v>
      </c>
      <c r="B2037" s="128">
        <v>0.05</v>
      </c>
      <c r="C2037" s="129">
        <v>2.5</v>
      </c>
      <c r="D2037" s="129">
        <v>3.5</v>
      </c>
      <c r="E2037" s="129"/>
    </row>
    <row r="2038" spans="1:5">
      <c r="A2038" s="127">
        <v>41838</v>
      </c>
      <c r="B2038" s="128">
        <v>0.05</v>
      </c>
      <c r="C2038" s="129">
        <v>2.5</v>
      </c>
      <c r="D2038" s="129">
        <v>3.5</v>
      </c>
      <c r="E2038" s="129"/>
    </row>
    <row r="2039" spans="1:5">
      <c r="A2039" s="127">
        <v>41839</v>
      </c>
      <c r="B2039" s="128">
        <v>0.05</v>
      </c>
      <c r="C2039" s="129">
        <v>2.5</v>
      </c>
      <c r="D2039" s="129">
        <v>3.5</v>
      </c>
      <c r="E2039" s="129"/>
    </row>
    <row r="2040" spans="1:5">
      <c r="A2040" s="127">
        <v>41840</v>
      </c>
      <c r="B2040" s="128">
        <v>0.05</v>
      </c>
      <c r="C2040" s="129">
        <v>2.5</v>
      </c>
      <c r="D2040" s="129">
        <v>3.5</v>
      </c>
      <c r="E2040" s="129"/>
    </row>
    <row r="2041" spans="1:5">
      <c r="A2041" s="127">
        <v>41841</v>
      </c>
      <c r="B2041" s="128">
        <v>0.05</v>
      </c>
      <c r="C2041" s="129">
        <v>2.5</v>
      </c>
      <c r="D2041" s="129">
        <v>3.5</v>
      </c>
      <c r="E2041" s="129"/>
    </row>
    <row r="2042" spans="1:5">
      <c r="A2042" s="127">
        <v>41842</v>
      </c>
      <c r="B2042" s="128">
        <v>0.05</v>
      </c>
      <c r="C2042" s="129">
        <v>2.5</v>
      </c>
      <c r="D2042" s="129">
        <v>3.5</v>
      </c>
      <c r="E2042" s="129"/>
    </row>
    <row r="2043" spans="1:5">
      <c r="A2043" s="127">
        <v>41843</v>
      </c>
      <c r="B2043" s="128">
        <v>0.05</v>
      </c>
      <c r="C2043" s="129">
        <v>2.5</v>
      </c>
      <c r="D2043" s="129">
        <v>3.5</v>
      </c>
      <c r="E2043" s="129"/>
    </row>
    <row r="2044" spans="1:5">
      <c r="A2044" s="127">
        <v>41844</v>
      </c>
      <c r="B2044" s="128">
        <v>0.05</v>
      </c>
      <c r="C2044" s="129">
        <v>2.5</v>
      </c>
      <c r="D2044" s="129">
        <v>3.5</v>
      </c>
      <c r="E2044" s="129"/>
    </row>
    <row r="2045" spans="1:5">
      <c r="A2045" s="127">
        <v>41845</v>
      </c>
      <c r="B2045" s="128">
        <v>0.05</v>
      </c>
      <c r="C2045" s="129">
        <v>2.5</v>
      </c>
      <c r="D2045" s="129">
        <v>3.5</v>
      </c>
      <c r="E2045" s="129"/>
    </row>
    <row r="2046" spans="1:5">
      <c r="A2046" s="127">
        <v>41846</v>
      </c>
      <c r="B2046" s="128">
        <v>0.05</v>
      </c>
      <c r="C2046" s="129">
        <v>2.5</v>
      </c>
      <c r="D2046" s="129">
        <v>3.5</v>
      </c>
      <c r="E2046" s="129"/>
    </row>
    <row r="2047" spans="1:5">
      <c r="A2047" s="127">
        <v>41847</v>
      </c>
      <c r="B2047" s="128">
        <v>0.05</v>
      </c>
      <c r="C2047" s="129">
        <v>2.5</v>
      </c>
      <c r="D2047" s="129">
        <v>3.5</v>
      </c>
      <c r="E2047" s="129"/>
    </row>
    <row r="2048" spans="1:5">
      <c r="A2048" s="127">
        <v>41848</v>
      </c>
      <c r="B2048" s="128">
        <v>0.05</v>
      </c>
      <c r="C2048" s="129">
        <v>2.5</v>
      </c>
      <c r="D2048" s="129">
        <v>3.5</v>
      </c>
      <c r="E2048" s="129"/>
    </row>
    <row r="2049" spans="1:5">
      <c r="A2049" s="127">
        <v>41849</v>
      </c>
      <c r="B2049" s="128">
        <v>0.05</v>
      </c>
      <c r="C2049" s="129">
        <v>2.5</v>
      </c>
      <c r="D2049" s="129">
        <v>3.5</v>
      </c>
      <c r="E2049" s="129"/>
    </row>
    <row r="2050" spans="1:5">
      <c r="A2050" s="127">
        <v>41850</v>
      </c>
      <c r="B2050" s="128">
        <v>0.05</v>
      </c>
      <c r="C2050" s="129">
        <v>2.5</v>
      </c>
      <c r="D2050" s="129">
        <v>3.5</v>
      </c>
      <c r="E2050" s="129"/>
    </row>
    <row r="2051" spans="1:5">
      <c r="A2051" s="127">
        <v>41851</v>
      </c>
      <c r="B2051" s="128">
        <v>0.05</v>
      </c>
      <c r="C2051" s="129">
        <v>2.5</v>
      </c>
      <c r="D2051" s="129">
        <v>3.5</v>
      </c>
      <c r="E2051" s="129"/>
    </row>
    <row r="2052" spans="1:5">
      <c r="A2052" s="127">
        <v>41852</v>
      </c>
      <c r="B2052" s="128">
        <v>0.05</v>
      </c>
      <c r="C2052" s="129">
        <v>2.5</v>
      </c>
      <c r="D2052" s="129">
        <v>3.5</v>
      </c>
      <c r="E2052" s="129"/>
    </row>
    <row r="2053" spans="1:5">
      <c r="A2053" s="127">
        <v>41853</v>
      </c>
      <c r="B2053" s="128">
        <v>0.05</v>
      </c>
      <c r="C2053" s="129">
        <v>2.5</v>
      </c>
      <c r="D2053" s="129">
        <v>3.5</v>
      </c>
      <c r="E2053" s="129"/>
    </row>
    <row r="2054" spans="1:5">
      <c r="A2054" s="127">
        <v>41854</v>
      </c>
      <c r="B2054" s="128">
        <v>0.05</v>
      </c>
      <c r="C2054" s="129">
        <v>2.5</v>
      </c>
      <c r="D2054" s="129">
        <v>3.5</v>
      </c>
      <c r="E2054" s="129"/>
    </row>
    <row r="2055" spans="1:5">
      <c r="A2055" s="127">
        <v>41855</v>
      </c>
      <c r="B2055" s="128">
        <v>0.05</v>
      </c>
      <c r="C2055" s="129">
        <v>2.5</v>
      </c>
      <c r="D2055" s="129">
        <v>3.5</v>
      </c>
      <c r="E2055" s="129"/>
    </row>
    <row r="2056" spans="1:5">
      <c r="A2056" s="127">
        <v>41856</v>
      </c>
      <c r="B2056" s="128">
        <v>0.05</v>
      </c>
      <c r="C2056" s="129">
        <v>2.5</v>
      </c>
      <c r="D2056" s="33">
        <v>3.25</v>
      </c>
      <c r="E2056" s="129"/>
    </row>
    <row r="2057" spans="1:5">
      <c r="A2057" s="127">
        <v>41857</v>
      </c>
      <c r="B2057" s="128">
        <v>0.05</v>
      </c>
      <c r="C2057" s="129">
        <v>2.5</v>
      </c>
      <c r="D2057" s="33">
        <v>3.25</v>
      </c>
      <c r="E2057" s="129"/>
    </row>
    <row r="2058" spans="1:5">
      <c r="A2058" s="127">
        <v>41858</v>
      </c>
      <c r="B2058" s="128">
        <v>0.05</v>
      </c>
      <c r="C2058" s="129">
        <v>2.5</v>
      </c>
      <c r="D2058" s="33">
        <v>3.25</v>
      </c>
      <c r="E2058" s="129"/>
    </row>
    <row r="2059" spans="1:5">
      <c r="A2059" s="127">
        <v>41859</v>
      </c>
      <c r="B2059" s="128">
        <v>0.05</v>
      </c>
      <c r="C2059" s="129">
        <v>2.5</v>
      </c>
      <c r="D2059" s="33">
        <v>3.25</v>
      </c>
      <c r="E2059" s="129"/>
    </row>
    <row r="2060" spans="1:5">
      <c r="A2060" s="127">
        <v>41860</v>
      </c>
      <c r="B2060" s="128">
        <v>0.05</v>
      </c>
      <c r="C2060" s="129">
        <v>2.5</v>
      </c>
      <c r="D2060" s="33">
        <v>3.25</v>
      </c>
      <c r="E2060" s="129"/>
    </row>
    <row r="2061" spans="1:5">
      <c r="A2061" s="127">
        <v>41861</v>
      </c>
      <c r="B2061" s="128">
        <v>0.05</v>
      </c>
      <c r="C2061" s="129">
        <v>2.5</v>
      </c>
      <c r="D2061" s="33">
        <v>3.25</v>
      </c>
      <c r="E2061" s="129"/>
    </row>
    <row r="2062" spans="1:5">
      <c r="A2062" s="127">
        <v>41862</v>
      </c>
      <c r="B2062" s="128">
        <v>0.05</v>
      </c>
      <c r="C2062" s="129">
        <v>2.5</v>
      </c>
      <c r="D2062" s="33">
        <v>3.25</v>
      </c>
      <c r="E2062" s="129"/>
    </row>
    <row r="2063" spans="1:5">
      <c r="A2063" s="127">
        <v>41863</v>
      </c>
      <c r="B2063" s="128">
        <v>0.05</v>
      </c>
      <c r="C2063" s="129">
        <v>2.5</v>
      </c>
      <c r="D2063" s="33">
        <v>3.25</v>
      </c>
      <c r="E2063" s="129"/>
    </row>
    <row r="2064" spans="1:5">
      <c r="A2064" s="127">
        <v>41864</v>
      </c>
      <c r="B2064" s="128">
        <v>0.05</v>
      </c>
      <c r="C2064" s="129">
        <v>2.5</v>
      </c>
      <c r="D2064" s="33">
        <v>3.25</v>
      </c>
      <c r="E2064" s="129"/>
    </row>
    <row r="2065" spans="1:5">
      <c r="A2065" s="127">
        <v>41865</v>
      </c>
      <c r="B2065" s="128">
        <v>0.05</v>
      </c>
      <c r="C2065" s="129">
        <v>2.5</v>
      </c>
      <c r="D2065" s="33">
        <v>3.25</v>
      </c>
      <c r="E2065" s="129"/>
    </row>
    <row r="2066" spans="1:5">
      <c r="A2066" s="127">
        <v>41866</v>
      </c>
      <c r="B2066" s="128">
        <v>0.05</v>
      </c>
      <c r="C2066" s="129">
        <v>2.5</v>
      </c>
      <c r="D2066" s="33">
        <v>3.25</v>
      </c>
      <c r="E2066" s="129"/>
    </row>
    <row r="2067" spans="1:5">
      <c r="A2067" s="127">
        <v>41867</v>
      </c>
      <c r="B2067" s="128">
        <v>0.05</v>
      </c>
      <c r="C2067" s="129">
        <v>2.5</v>
      </c>
      <c r="D2067" s="33">
        <v>3.25</v>
      </c>
      <c r="E2067" s="129"/>
    </row>
    <row r="2068" spans="1:5">
      <c r="A2068" s="127">
        <v>41868</v>
      </c>
      <c r="B2068" s="128">
        <v>0.05</v>
      </c>
      <c r="C2068" s="129">
        <v>2.5</v>
      </c>
      <c r="D2068" s="33">
        <v>3.25</v>
      </c>
      <c r="E2068" s="129"/>
    </row>
    <row r="2069" spans="1:5">
      <c r="A2069" s="127">
        <v>41869</v>
      </c>
      <c r="B2069" s="128">
        <v>0.05</v>
      </c>
      <c r="C2069" s="129">
        <v>2.5</v>
      </c>
      <c r="D2069" s="33">
        <v>3.25</v>
      </c>
      <c r="E2069" s="129"/>
    </row>
    <row r="2070" spans="1:5">
      <c r="A2070" s="127">
        <v>41870</v>
      </c>
      <c r="B2070" s="128">
        <v>0.05</v>
      </c>
      <c r="C2070" s="129">
        <v>2.5</v>
      </c>
      <c r="D2070" s="33">
        <v>3.25</v>
      </c>
      <c r="E2070" s="129"/>
    </row>
    <row r="2071" spans="1:5">
      <c r="A2071" s="127">
        <v>41871</v>
      </c>
      <c r="B2071" s="128">
        <v>0.05</v>
      </c>
      <c r="C2071" s="129">
        <v>2.5</v>
      </c>
      <c r="D2071" s="33">
        <v>3.25</v>
      </c>
      <c r="E2071" s="129"/>
    </row>
    <row r="2072" spans="1:5">
      <c r="A2072" s="127">
        <v>41872</v>
      </c>
      <c r="B2072" s="128">
        <v>0.05</v>
      </c>
      <c r="C2072" s="129">
        <v>2.5</v>
      </c>
      <c r="D2072" s="33">
        <v>3.25</v>
      </c>
      <c r="E2072" s="129"/>
    </row>
    <row r="2073" spans="1:5">
      <c r="A2073" s="127">
        <v>41873</v>
      </c>
      <c r="B2073" s="128">
        <v>0.05</v>
      </c>
      <c r="C2073" s="129">
        <v>2.5</v>
      </c>
      <c r="D2073" s="33">
        <v>3.25</v>
      </c>
      <c r="E2073" s="129"/>
    </row>
    <row r="2074" spans="1:5">
      <c r="A2074" s="127">
        <v>41874</v>
      </c>
      <c r="B2074" s="128">
        <v>0.05</v>
      </c>
      <c r="C2074" s="129">
        <v>2.5</v>
      </c>
      <c r="D2074" s="33">
        <v>3.25</v>
      </c>
      <c r="E2074" s="129"/>
    </row>
    <row r="2075" spans="1:5">
      <c r="A2075" s="127">
        <v>41875</v>
      </c>
      <c r="B2075" s="128">
        <v>0.05</v>
      </c>
      <c r="C2075" s="129">
        <v>2.5</v>
      </c>
      <c r="D2075" s="33">
        <v>3.25</v>
      </c>
      <c r="E2075" s="129"/>
    </row>
    <row r="2076" spans="1:5">
      <c r="A2076" s="127">
        <v>41876</v>
      </c>
      <c r="B2076" s="128">
        <v>0.05</v>
      </c>
      <c r="C2076" s="129">
        <v>2.5</v>
      </c>
      <c r="D2076" s="33">
        <v>3.25</v>
      </c>
      <c r="E2076" s="129"/>
    </row>
    <row r="2077" spans="1:5">
      <c r="A2077" s="127">
        <v>41877</v>
      </c>
      <c r="B2077" s="128">
        <v>0.05</v>
      </c>
      <c r="C2077" s="129">
        <v>2.5</v>
      </c>
      <c r="D2077" s="33">
        <v>3.25</v>
      </c>
      <c r="E2077" s="129"/>
    </row>
    <row r="2078" spans="1:5">
      <c r="A2078" s="127">
        <v>41878</v>
      </c>
      <c r="B2078" s="128">
        <v>0.05</v>
      </c>
      <c r="C2078" s="129">
        <v>2.5</v>
      </c>
      <c r="D2078" s="33">
        <v>3.25</v>
      </c>
      <c r="E2078" s="129"/>
    </row>
    <row r="2079" spans="1:5">
      <c r="A2079" s="127">
        <v>41879</v>
      </c>
      <c r="B2079" s="128">
        <v>0.05</v>
      </c>
      <c r="C2079" s="129">
        <v>2.5</v>
      </c>
      <c r="D2079" s="33">
        <v>3.25</v>
      </c>
      <c r="E2079" s="129"/>
    </row>
    <row r="2080" spans="1:5">
      <c r="A2080" s="127">
        <v>41880</v>
      </c>
      <c r="B2080" s="128">
        <v>0.05</v>
      </c>
      <c r="C2080" s="129">
        <v>2.5</v>
      </c>
      <c r="D2080" s="33">
        <v>3.25</v>
      </c>
      <c r="E2080" s="129"/>
    </row>
    <row r="2081" spans="1:5">
      <c r="A2081" s="127">
        <v>41881</v>
      </c>
      <c r="B2081" s="128">
        <v>0.05</v>
      </c>
      <c r="C2081" s="129">
        <v>2.5</v>
      </c>
      <c r="D2081" s="33">
        <v>3.25</v>
      </c>
      <c r="E2081" s="129"/>
    </row>
    <row r="2082" spans="1:5">
      <c r="A2082" s="127">
        <v>41882</v>
      </c>
      <c r="B2082" s="128">
        <v>0.05</v>
      </c>
      <c r="C2082" s="129">
        <v>2.5</v>
      </c>
      <c r="D2082" s="33">
        <v>3.25</v>
      </c>
      <c r="E2082" s="129"/>
    </row>
    <row r="2083" spans="1:5">
      <c r="A2083" s="127">
        <v>41883</v>
      </c>
      <c r="B2083" s="128">
        <v>0.05</v>
      </c>
      <c r="C2083" s="129">
        <v>2.5</v>
      </c>
      <c r="D2083" s="33">
        <v>3.25</v>
      </c>
      <c r="E2083" s="129"/>
    </row>
    <row r="2084" spans="1:5">
      <c r="A2084" s="127">
        <v>41884</v>
      </c>
      <c r="B2084" s="128">
        <v>0.05</v>
      </c>
      <c r="C2084" s="129">
        <v>2.5</v>
      </c>
      <c r="D2084" s="33">
        <v>3.25</v>
      </c>
      <c r="E2084" s="129"/>
    </row>
    <row r="2085" spans="1:5">
      <c r="A2085" s="127">
        <v>41885</v>
      </c>
      <c r="B2085" s="128">
        <v>0.05</v>
      </c>
      <c r="C2085" s="129">
        <v>2.5</v>
      </c>
      <c r="D2085" s="33">
        <v>3.25</v>
      </c>
      <c r="E2085" s="129"/>
    </row>
    <row r="2086" spans="1:5">
      <c r="A2086" s="127">
        <v>41886</v>
      </c>
      <c r="B2086" s="128">
        <v>0.05</v>
      </c>
      <c r="C2086" s="129">
        <v>2.5</v>
      </c>
      <c r="D2086" s="33">
        <v>3.25</v>
      </c>
      <c r="E2086" s="129"/>
    </row>
    <row r="2087" spans="1:5">
      <c r="A2087" s="127">
        <v>41887</v>
      </c>
      <c r="B2087" s="128">
        <v>0.05</v>
      </c>
      <c r="C2087" s="129">
        <v>2.5</v>
      </c>
      <c r="D2087" s="33">
        <v>3.25</v>
      </c>
      <c r="E2087" s="129"/>
    </row>
    <row r="2088" spans="1:5">
      <c r="A2088" s="127">
        <v>41888</v>
      </c>
      <c r="B2088" s="128">
        <v>0.05</v>
      </c>
      <c r="C2088" s="129">
        <v>2.5</v>
      </c>
      <c r="D2088" s="33">
        <v>3.25</v>
      </c>
      <c r="E2088" s="129"/>
    </row>
    <row r="2089" spans="1:5">
      <c r="A2089" s="127">
        <v>41889</v>
      </c>
      <c r="B2089" s="128">
        <v>0.05</v>
      </c>
      <c r="C2089" s="129">
        <v>2.5</v>
      </c>
      <c r="D2089" s="33">
        <v>3.25</v>
      </c>
      <c r="E2089" s="129"/>
    </row>
    <row r="2090" spans="1:5">
      <c r="A2090" s="127">
        <v>41890</v>
      </c>
      <c r="B2090" s="128">
        <v>0.05</v>
      </c>
      <c r="C2090" s="129">
        <v>2.5</v>
      </c>
      <c r="D2090" s="33">
        <v>3.25</v>
      </c>
      <c r="E2090" s="129"/>
    </row>
    <row r="2091" spans="1:5">
      <c r="A2091" s="127">
        <v>41891</v>
      </c>
      <c r="B2091" s="128">
        <v>0.05</v>
      </c>
      <c r="C2091" s="129">
        <v>2.5</v>
      </c>
      <c r="D2091" s="33">
        <v>3.25</v>
      </c>
      <c r="E2091" s="129"/>
    </row>
    <row r="2092" spans="1:5">
      <c r="A2092" s="127">
        <v>41892</v>
      </c>
      <c r="B2092" s="128">
        <v>0.05</v>
      </c>
      <c r="C2092" s="129">
        <v>2.5</v>
      </c>
      <c r="D2092" s="33">
        <v>3.25</v>
      </c>
      <c r="E2092" s="129"/>
    </row>
    <row r="2093" spans="1:5">
      <c r="A2093" s="127">
        <v>41893</v>
      </c>
      <c r="B2093" s="128">
        <v>0.05</v>
      </c>
      <c r="C2093" s="129">
        <v>2.5</v>
      </c>
      <c r="D2093" s="33">
        <v>3.25</v>
      </c>
      <c r="E2093" s="129"/>
    </row>
    <row r="2094" spans="1:5">
      <c r="A2094" s="127">
        <v>41894</v>
      </c>
      <c r="B2094" s="128">
        <v>0.05</v>
      </c>
      <c r="C2094" s="129">
        <v>2.5</v>
      </c>
      <c r="D2094" s="33">
        <v>3.25</v>
      </c>
      <c r="E2094" s="129"/>
    </row>
    <row r="2095" spans="1:5">
      <c r="A2095" s="127">
        <v>41895</v>
      </c>
      <c r="B2095" s="128">
        <v>0.05</v>
      </c>
      <c r="C2095" s="129">
        <v>2.5</v>
      </c>
      <c r="D2095" s="33">
        <v>3.25</v>
      </c>
      <c r="E2095" s="129"/>
    </row>
    <row r="2096" spans="1:5">
      <c r="A2096" s="127">
        <v>41896</v>
      </c>
      <c r="B2096" s="128">
        <v>0.05</v>
      </c>
      <c r="C2096" s="129">
        <v>2.5</v>
      </c>
      <c r="D2096" s="33">
        <v>3.25</v>
      </c>
      <c r="E2096" s="129"/>
    </row>
    <row r="2097" spans="1:5">
      <c r="A2097" s="127">
        <v>41897</v>
      </c>
      <c r="B2097" s="128">
        <v>0.05</v>
      </c>
      <c r="C2097" s="129">
        <v>2.5</v>
      </c>
      <c r="D2097" s="33">
        <v>3.25</v>
      </c>
      <c r="E2097" s="129"/>
    </row>
    <row r="2098" spans="1:5">
      <c r="A2098" s="127">
        <v>41898</v>
      </c>
      <c r="B2098" s="128">
        <v>0.05</v>
      </c>
      <c r="C2098" s="129">
        <v>2.5</v>
      </c>
      <c r="D2098" s="33">
        <v>3.25</v>
      </c>
      <c r="E2098" s="129"/>
    </row>
    <row r="2099" spans="1:5">
      <c r="A2099" s="127">
        <v>41899</v>
      </c>
      <c r="B2099" s="128">
        <v>0.05</v>
      </c>
      <c r="C2099" s="129">
        <v>2.5</v>
      </c>
      <c r="D2099" s="33">
        <v>3.25</v>
      </c>
      <c r="E2099" s="129"/>
    </row>
    <row r="2100" spans="1:5">
      <c r="A2100" s="127">
        <v>41900</v>
      </c>
      <c r="B2100" s="128">
        <v>0.05</v>
      </c>
      <c r="C2100" s="129">
        <v>2.5</v>
      </c>
      <c r="D2100" s="33">
        <v>3.25</v>
      </c>
      <c r="E2100" s="129"/>
    </row>
    <row r="2101" spans="1:5">
      <c r="A2101" s="127">
        <v>41901</v>
      </c>
      <c r="B2101" s="128">
        <v>0.05</v>
      </c>
      <c r="C2101" s="129">
        <v>2.5</v>
      </c>
      <c r="D2101" s="33">
        <v>3.25</v>
      </c>
      <c r="E2101" s="129"/>
    </row>
    <row r="2102" spans="1:5">
      <c r="A2102" s="127">
        <v>41902</v>
      </c>
      <c r="B2102" s="128">
        <v>0.05</v>
      </c>
      <c r="C2102" s="129">
        <v>2.5</v>
      </c>
      <c r="D2102" s="33">
        <v>3.25</v>
      </c>
      <c r="E2102" s="129"/>
    </row>
    <row r="2103" spans="1:5">
      <c r="A2103" s="127">
        <v>41903</v>
      </c>
      <c r="B2103" s="128">
        <v>0.05</v>
      </c>
      <c r="C2103" s="129">
        <v>2.5</v>
      </c>
      <c r="D2103" s="33">
        <v>3.25</v>
      </c>
      <c r="E2103" s="129"/>
    </row>
    <row r="2104" spans="1:5">
      <c r="A2104" s="127">
        <v>41904</v>
      </c>
      <c r="B2104" s="128">
        <v>0.05</v>
      </c>
      <c r="C2104" s="129">
        <v>2.5</v>
      </c>
      <c r="D2104" s="33">
        <v>3.25</v>
      </c>
      <c r="E2104" s="129"/>
    </row>
    <row r="2105" spans="1:5">
      <c r="A2105" s="127">
        <v>41905</v>
      </c>
      <c r="B2105" s="128">
        <v>0.05</v>
      </c>
      <c r="C2105" s="129">
        <v>2.5</v>
      </c>
      <c r="D2105" s="33">
        <v>3.25</v>
      </c>
      <c r="E2105" s="129"/>
    </row>
    <row r="2106" spans="1:5">
      <c r="A2106" s="127">
        <v>41906</v>
      </c>
      <c r="B2106" s="128">
        <v>0.05</v>
      </c>
      <c r="C2106" s="129">
        <v>2.5</v>
      </c>
      <c r="D2106" s="33">
        <v>3.25</v>
      </c>
      <c r="E2106" s="129"/>
    </row>
    <row r="2107" spans="1:5">
      <c r="A2107" s="127">
        <v>41907</v>
      </c>
      <c r="B2107" s="128">
        <v>0.05</v>
      </c>
      <c r="C2107" s="129">
        <v>2.5</v>
      </c>
      <c r="D2107" s="33">
        <v>3.25</v>
      </c>
      <c r="E2107" s="129"/>
    </row>
    <row r="2108" spans="1:5">
      <c r="A2108" s="127">
        <v>41908</v>
      </c>
      <c r="B2108" s="128">
        <v>0.05</v>
      </c>
      <c r="C2108" s="129">
        <v>2.5</v>
      </c>
      <c r="D2108" s="33">
        <v>3.25</v>
      </c>
      <c r="E2108" s="129"/>
    </row>
    <row r="2109" spans="1:5">
      <c r="A2109" s="127">
        <v>41909</v>
      </c>
      <c r="B2109" s="128">
        <v>0.05</v>
      </c>
      <c r="C2109" s="129">
        <v>2.5</v>
      </c>
      <c r="D2109" s="33">
        <v>3.25</v>
      </c>
      <c r="E2109" s="129"/>
    </row>
    <row r="2110" spans="1:5">
      <c r="A2110" s="127">
        <v>41910</v>
      </c>
      <c r="B2110" s="128">
        <v>0.05</v>
      </c>
      <c r="C2110" s="129">
        <v>2.5</v>
      </c>
      <c r="D2110" s="33">
        <v>3.25</v>
      </c>
      <c r="E2110" s="129"/>
    </row>
    <row r="2111" spans="1:5">
      <c r="A2111" s="127">
        <v>41911</v>
      </c>
      <c r="B2111" s="128">
        <v>0.05</v>
      </c>
      <c r="C2111" s="129">
        <v>2.5</v>
      </c>
      <c r="D2111" s="33">
        <v>3.25</v>
      </c>
      <c r="E2111" s="129"/>
    </row>
    <row r="2112" spans="1:5">
      <c r="A2112" s="127">
        <v>41912</v>
      </c>
      <c r="B2112" s="128">
        <v>0.05</v>
      </c>
      <c r="C2112" s="129">
        <v>2.5</v>
      </c>
      <c r="D2112" s="33">
        <v>3.25</v>
      </c>
      <c r="E2112" s="129"/>
    </row>
    <row r="2113" spans="1:5">
      <c r="A2113" s="127">
        <v>41913</v>
      </c>
      <c r="B2113" s="128">
        <v>0.05</v>
      </c>
      <c r="C2113" s="129">
        <v>2.5</v>
      </c>
      <c r="D2113" s="33">
        <v>3</v>
      </c>
      <c r="E2113" s="129"/>
    </row>
    <row r="2114" spans="1:5">
      <c r="A2114" s="127">
        <v>41914</v>
      </c>
      <c r="B2114" s="128">
        <v>0.05</v>
      </c>
      <c r="C2114" s="129">
        <v>2.5</v>
      </c>
      <c r="D2114" s="33">
        <v>3</v>
      </c>
      <c r="E2114" s="129"/>
    </row>
    <row r="2115" spans="1:5">
      <c r="A2115" s="127">
        <v>41915</v>
      </c>
      <c r="B2115" s="128">
        <v>0.05</v>
      </c>
      <c r="C2115" s="129">
        <v>2.5</v>
      </c>
      <c r="D2115" s="33">
        <v>3</v>
      </c>
      <c r="E2115" s="129"/>
    </row>
    <row r="2116" spans="1:5">
      <c r="A2116" s="127">
        <v>41916</v>
      </c>
      <c r="B2116" s="128">
        <v>0.05</v>
      </c>
      <c r="C2116" s="129">
        <v>2.5</v>
      </c>
      <c r="D2116" s="33">
        <v>3</v>
      </c>
      <c r="E2116" s="129"/>
    </row>
    <row r="2117" spans="1:5">
      <c r="A2117" s="127">
        <v>41917</v>
      </c>
      <c r="B2117" s="128">
        <v>0.05</v>
      </c>
      <c r="C2117" s="129">
        <v>2.5</v>
      </c>
      <c r="D2117" s="33">
        <v>3</v>
      </c>
      <c r="E2117" s="129"/>
    </row>
    <row r="2118" spans="1:5">
      <c r="A2118" s="127">
        <v>41918</v>
      </c>
      <c r="B2118" s="128">
        <v>0.05</v>
      </c>
      <c r="C2118" s="129">
        <v>2.5</v>
      </c>
      <c r="D2118" s="33">
        <v>3</v>
      </c>
      <c r="E2118" s="129"/>
    </row>
    <row r="2119" spans="1:5">
      <c r="A2119" s="127">
        <v>41919</v>
      </c>
      <c r="B2119" s="128">
        <v>0.05</v>
      </c>
      <c r="C2119" s="129">
        <v>2.5</v>
      </c>
      <c r="D2119" s="33">
        <v>3</v>
      </c>
      <c r="E2119" s="129"/>
    </row>
    <row r="2120" spans="1:5">
      <c r="A2120" s="127">
        <v>41920</v>
      </c>
      <c r="B2120" s="128">
        <v>0.05</v>
      </c>
      <c r="C2120" s="129">
        <v>2.5</v>
      </c>
      <c r="D2120" s="33">
        <v>3</v>
      </c>
      <c r="E2120" s="129"/>
    </row>
    <row r="2121" spans="1:5">
      <c r="A2121" s="127">
        <v>41921</v>
      </c>
      <c r="B2121" s="128">
        <v>0.05</v>
      </c>
      <c r="C2121" s="129">
        <v>2</v>
      </c>
      <c r="D2121" s="33">
        <v>3</v>
      </c>
      <c r="E2121" s="129"/>
    </row>
    <row r="2122" spans="1:5">
      <c r="A2122" s="127">
        <v>41922</v>
      </c>
      <c r="B2122" s="128">
        <v>0.05</v>
      </c>
      <c r="C2122" s="129">
        <v>2</v>
      </c>
      <c r="D2122" s="33">
        <v>3</v>
      </c>
      <c r="E2122" s="129"/>
    </row>
    <row r="2123" spans="1:5">
      <c r="A2123" s="127">
        <v>41923</v>
      </c>
      <c r="B2123" s="128">
        <v>0.05</v>
      </c>
      <c r="C2123" s="129">
        <v>2</v>
      </c>
      <c r="D2123" s="33">
        <v>3</v>
      </c>
      <c r="E2123" s="129"/>
    </row>
    <row r="2124" spans="1:5">
      <c r="A2124" s="127">
        <v>41924</v>
      </c>
      <c r="B2124" s="128">
        <v>0.05</v>
      </c>
      <c r="C2124" s="129">
        <v>2</v>
      </c>
      <c r="D2124" s="33">
        <v>3</v>
      </c>
      <c r="E2124" s="129"/>
    </row>
    <row r="2125" spans="1:5">
      <c r="A2125" s="127">
        <v>41925</v>
      </c>
      <c r="B2125" s="128">
        <v>0.05</v>
      </c>
      <c r="C2125" s="129">
        <v>2</v>
      </c>
      <c r="D2125" s="33">
        <v>3</v>
      </c>
      <c r="E2125" s="129"/>
    </row>
    <row r="2126" spans="1:5">
      <c r="A2126" s="127">
        <v>41926</v>
      </c>
      <c r="B2126" s="128">
        <v>0.05</v>
      </c>
      <c r="C2126" s="129">
        <v>2</v>
      </c>
      <c r="D2126" s="33">
        <v>3</v>
      </c>
      <c r="E2126" s="129"/>
    </row>
    <row r="2127" spans="1:5">
      <c r="A2127" s="127">
        <v>41927</v>
      </c>
      <c r="B2127" s="128">
        <v>0.05</v>
      </c>
      <c r="C2127" s="129">
        <v>2</v>
      </c>
      <c r="D2127" s="33">
        <v>3</v>
      </c>
      <c r="E2127" s="129"/>
    </row>
    <row r="2128" spans="1:5">
      <c r="A2128" s="127">
        <v>41928</v>
      </c>
      <c r="B2128" s="128">
        <v>0.05</v>
      </c>
      <c r="C2128" s="129">
        <v>2</v>
      </c>
      <c r="D2128" s="33">
        <v>3</v>
      </c>
      <c r="E2128" s="129"/>
    </row>
    <row r="2129" spans="1:5">
      <c r="A2129" s="127">
        <v>41929</v>
      </c>
      <c r="B2129" s="128">
        <v>0.05</v>
      </c>
      <c r="C2129" s="129">
        <v>2</v>
      </c>
      <c r="D2129" s="33">
        <v>3</v>
      </c>
      <c r="E2129" s="129"/>
    </row>
    <row r="2130" spans="1:5">
      <c r="A2130" s="127">
        <v>41930</v>
      </c>
      <c r="B2130" s="128">
        <v>0.05</v>
      </c>
      <c r="C2130" s="129">
        <v>2</v>
      </c>
      <c r="D2130" s="33">
        <v>3</v>
      </c>
      <c r="E2130" s="129"/>
    </row>
    <row r="2131" spans="1:5">
      <c r="A2131" s="127">
        <v>41931</v>
      </c>
      <c r="B2131" s="128">
        <v>0.05</v>
      </c>
      <c r="C2131" s="129">
        <v>2</v>
      </c>
      <c r="D2131" s="33">
        <v>3</v>
      </c>
      <c r="E2131" s="129"/>
    </row>
    <row r="2132" spans="1:5">
      <c r="A2132" s="127">
        <v>41932</v>
      </c>
      <c r="B2132" s="128">
        <v>0.05</v>
      </c>
      <c r="C2132" s="129">
        <v>2</v>
      </c>
      <c r="D2132" s="33">
        <v>3</v>
      </c>
      <c r="E2132" s="129"/>
    </row>
    <row r="2133" spans="1:5">
      <c r="A2133" s="127">
        <v>41933</v>
      </c>
      <c r="B2133" s="128">
        <v>0.05</v>
      </c>
      <c r="C2133" s="129">
        <v>2</v>
      </c>
      <c r="D2133" s="33">
        <v>3</v>
      </c>
      <c r="E2133" s="129"/>
    </row>
    <row r="2134" spans="1:5">
      <c r="A2134" s="127">
        <v>41934</v>
      </c>
      <c r="B2134" s="128">
        <v>0.05</v>
      </c>
      <c r="C2134" s="129">
        <v>2</v>
      </c>
      <c r="D2134" s="33">
        <v>3</v>
      </c>
      <c r="E2134" s="129"/>
    </row>
    <row r="2135" spans="1:5">
      <c r="A2135" s="127">
        <v>41935</v>
      </c>
      <c r="B2135" s="128">
        <v>0.05</v>
      </c>
      <c r="C2135" s="129">
        <v>2</v>
      </c>
      <c r="D2135" s="33">
        <v>3</v>
      </c>
      <c r="E2135" s="129"/>
    </row>
    <row r="2136" spans="1:5">
      <c r="A2136" s="127">
        <v>41936</v>
      </c>
      <c r="B2136" s="128">
        <v>0.05</v>
      </c>
      <c r="C2136" s="129">
        <v>2</v>
      </c>
      <c r="D2136" s="33">
        <v>3</v>
      </c>
      <c r="E2136" s="129"/>
    </row>
    <row r="2137" spans="1:5">
      <c r="A2137" s="127">
        <v>41937</v>
      </c>
      <c r="B2137" s="128">
        <v>0.05</v>
      </c>
      <c r="C2137" s="129">
        <v>2</v>
      </c>
      <c r="D2137" s="33">
        <v>3</v>
      </c>
      <c r="E2137" s="129"/>
    </row>
    <row r="2138" spans="1:5">
      <c r="A2138" s="127">
        <v>41938</v>
      </c>
      <c r="B2138" s="128">
        <v>0.05</v>
      </c>
      <c r="C2138" s="129">
        <v>2</v>
      </c>
      <c r="D2138" s="33">
        <v>3</v>
      </c>
      <c r="E2138" s="129"/>
    </row>
    <row r="2139" spans="1:5">
      <c r="A2139" s="127">
        <v>41939</v>
      </c>
      <c r="B2139" s="128">
        <v>0.05</v>
      </c>
      <c r="C2139" s="129">
        <v>2</v>
      </c>
      <c r="D2139" s="33">
        <v>3</v>
      </c>
      <c r="E2139" s="129"/>
    </row>
    <row r="2140" spans="1:5">
      <c r="A2140" s="127">
        <v>41940</v>
      </c>
      <c r="B2140" s="128">
        <v>0.05</v>
      </c>
      <c r="C2140" s="129">
        <v>2</v>
      </c>
      <c r="D2140" s="33">
        <v>3</v>
      </c>
      <c r="E2140" s="129"/>
    </row>
    <row r="2141" spans="1:5">
      <c r="A2141" s="127">
        <v>41941</v>
      </c>
      <c r="B2141" s="128">
        <v>0.05</v>
      </c>
      <c r="C2141" s="129">
        <v>2</v>
      </c>
      <c r="D2141" s="33">
        <v>3</v>
      </c>
      <c r="E2141" s="129"/>
    </row>
    <row r="2142" spans="1:5">
      <c r="A2142" s="127">
        <v>41942</v>
      </c>
      <c r="B2142" s="128">
        <v>0.05</v>
      </c>
      <c r="C2142" s="129">
        <v>2</v>
      </c>
      <c r="D2142" s="33">
        <v>3</v>
      </c>
      <c r="E2142" s="129"/>
    </row>
    <row r="2143" spans="1:5">
      <c r="A2143" s="127">
        <v>41943</v>
      </c>
      <c r="B2143" s="128">
        <v>0.05</v>
      </c>
      <c r="C2143" s="129">
        <v>2</v>
      </c>
      <c r="D2143" s="33">
        <v>3</v>
      </c>
      <c r="E2143" s="129"/>
    </row>
    <row r="2144" spans="1:5">
      <c r="A2144" s="127">
        <v>41944</v>
      </c>
      <c r="B2144" s="128">
        <v>0.05</v>
      </c>
      <c r="C2144" s="129">
        <v>2</v>
      </c>
      <c r="D2144" s="33">
        <v>3</v>
      </c>
      <c r="E2144" s="129"/>
    </row>
    <row r="2145" spans="1:5">
      <c r="A2145" s="127">
        <v>41945</v>
      </c>
      <c r="B2145" s="128">
        <v>0.05</v>
      </c>
      <c r="C2145" s="129">
        <v>2</v>
      </c>
      <c r="D2145" s="33">
        <v>3</v>
      </c>
      <c r="E2145" s="129"/>
    </row>
    <row r="2146" spans="1:5">
      <c r="A2146" s="127">
        <v>41946</v>
      </c>
      <c r="B2146" s="128">
        <v>0.05</v>
      </c>
      <c r="C2146" s="129">
        <v>2</v>
      </c>
      <c r="D2146" s="33">
        <v>3</v>
      </c>
      <c r="E2146" s="129"/>
    </row>
    <row r="2147" spans="1:5">
      <c r="A2147" s="127">
        <v>41947</v>
      </c>
      <c r="B2147" s="128">
        <v>0.05</v>
      </c>
      <c r="C2147" s="129">
        <v>2</v>
      </c>
      <c r="D2147" s="33">
        <v>3</v>
      </c>
      <c r="E2147" s="129"/>
    </row>
    <row r="2148" spans="1:5">
      <c r="A2148" s="127">
        <v>41948</v>
      </c>
      <c r="B2148" s="128">
        <v>0.05</v>
      </c>
      <c r="C2148" s="129">
        <v>2</v>
      </c>
      <c r="D2148" s="33">
        <v>2.75</v>
      </c>
      <c r="E2148" s="129"/>
    </row>
    <row r="2149" spans="1:5">
      <c r="A2149" s="127">
        <v>41949</v>
      </c>
      <c r="B2149" s="128">
        <v>0.05</v>
      </c>
      <c r="C2149" s="129">
        <v>2</v>
      </c>
      <c r="D2149" s="33">
        <v>2.75</v>
      </c>
      <c r="E2149" s="129"/>
    </row>
    <row r="2150" spans="1:5">
      <c r="A2150" s="127">
        <v>41950</v>
      </c>
      <c r="B2150" s="128">
        <v>0.05</v>
      </c>
      <c r="C2150" s="129">
        <v>2</v>
      </c>
      <c r="D2150" s="33">
        <v>2.75</v>
      </c>
      <c r="E2150" s="129"/>
    </row>
    <row r="2151" spans="1:5">
      <c r="A2151" s="127">
        <v>41951</v>
      </c>
      <c r="B2151" s="128">
        <v>0.05</v>
      </c>
      <c r="C2151" s="129">
        <v>2</v>
      </c>
      <c r="D2151" s="33">
        <v>2.75</v>
      </c>
      <c r="E2151" s="129"/>
    </row>
    <row r="2152" spans="1:5">
      <c r="A2152" s="127">
        <v>41952</v>
      </c>
      <c r="B2152" s="128">
        <v>0.05</v>
      </c>
      <c r="C2152" s="129">
        <v>2</v>
      </c>
      <c r="D2152" s="33">
        <v>2.75</v>
      </c>
      <c r="E2152" s="129"/>
    </row>
    <row r="2153" spans="1:5">
      <c r="A2153" s="127">
        <v>41953</v>
      </c>
      <c r="B2153" s="128">
        <v>0.05</v>
      </c>
      <c r="C2153" s="129">
        <v>2</v>
      </c>
      <c r="D2153" s="33">
        <v>2.75</v>
      </c>
      <c r="E2153" s="129"/>
    </row>
    <row r="2154" spans="1:5">
      <c r="A2154" s="127">
        <v>41954</v>
      </c>
      <c r="B2154" s="128">
        <v>0.05</v>
      </c>
      <c r="C2154" s="129">
        <v>2</v>
      </c>
      <c r="D2154" s="33">
        <v>2.75</v>
      </c>
      <c r="E2154" s="129"/>
    </row>
    <row r="2155" spans="1:5">
      <c r="A2155" s="127">
        <v>41955</v>
      </c>
      <c r="B2155" s="128">
        <v>0.05</v>
      </c>
      <c r="C2155" s="129">
        <v>2</v>
      </c>
      <c r="D2155" s="33">
        <v>2.75</v>
      </c>
      <c r="E2155" s="129"/>
    </row>
    <row r="2156" spans="1:5">
      <c r="A2156" s="127">
        <v>41956</v>
      </c>
      <c r="B2156" s="128">
        <v>0.05</v>
      </c>
      <c r="C2156" s="129">
        <v>2</v>
      </c>
      <c r="D2156" s="33">
        <v>2.75</v>
      </c>
      <c r="E2156" s="129"/>
    </row>
    <row r="2157" spans="1:5">
      <c r="A2157" s="127">
        <v>41957</v>
      </c>
      <c r="B2157" s="128">
        <v>0.05</v>
      </c>
      <c r="C2157" s="129">
        <v>2</v>
      </c>
      <c r="D2157" s="33">
        <v>2.75</v>
      </c>
      <c r="E2157" s="129"/>
    </row>
    <row r="2158" spans="1:5">
      <c r="A2158" s="127">
        <v>41958</v>
      </c>
      <c r="B2158" s="128">
        <v>0.05</v>
      </c>
      <c r="C2158" s="129">
        <v>2</v>
      </c>
      <c r="D2158" s="33">
        <v>2.75</v>
      </c>
      <c r="E2158" s="129"/>
    </row>
    <row r="2159" spans="1:5">
      <c r="A2159" s="127">
        <v>41959</v>
      </c>
      <c r="B2159" s="128">
        <v>0.05</v>
      </c>
      <c r="C2159" s="129">
        <v>2</v>
      </c>
      <c r="D2159" s="33">
        <v>2.75</v>
      </c>
      <c r="E2159" s="129"/>
    </row>
    <row r="2160" spans="1:5">
      <c r="A2160" s="127">
        <v>41960</v>
      </c>
      <c r="B2160" s="128">
        <v>0.05</v>
      </c>
      <c r="C2160" s="129">
        <v>2</v>
      </c>
      <c r="D2160" s="33">
        <v>2.75</v>
      </c>
      <c r="E2160" s="129"/>
    </row>
    <row r="2161" spans="1:5">
      <c r="A2161" s="127">
        <v>41961</v>
      </c>
      <c r="B2161" s="128">
        <v>0.05</v>
      </c>
      <c r="C2161" s="129">
        <v>2</v>
      </c>
      <c r="D2161" s="33">
        <v>2.75</v>
      </c>
      <c r="E2161" s="129"/>
    </row>
    <row r="2162" spans="1:5">
      <c r="A2162" s="127">
        <v>41962</v>
      </c>
      <c r="B2162" s="128">
        <v>0.05</v>
      </c>
      <c r="C2162" s="129">
        <v>2</v>
      </c>
      <c r="D2162" s="33">
        <v>2.75</v>
      </c>
    </row>
    <row r="2163" spans="1:5">
      <c r="A2163" s="127">
        <v>41963</v>
      </c>
      <c r="B2163" s="128">
        <v>0.05</v>
      </c>
      <c r="C2163" s="129">
        <v>2</v>
      </c>
      <c r="D2163" s="33">
        <v>2.75</v>
      </c>
    </row>
    <row r="2164" spans="1:5">
      <c r="A2164" s="127">
        <v>41964</v>
      </c>
      <c r="B2164" s="128">
        <v>0.05</v>
      </c>
      <c r="C2164" s="129">
        <v>2</v>
      </c>
      <c r="D2164" s="33">
        <v>2.75</v>
      </c>
    </row>
    <row r="2165" spans="1:5">
      <c r="A2165" s="127">
        <v>41965</v>
      </c>
      <c r="B2165" s="128">
        <v>0.05</v>
      </c>
      <c r="C2165" s="129">
        <v>2</v>
      </c>
      <c r="D2165" s="33">
        <v>2.75</v>
      </c>
    </row>
    <row r="2166" spans="1:5">
      <c r="A2166" s="127">
        <v>41966</v>
      </c>
      <c r="B2166" s="128">
        <v>0.05</v>
      </c>
      <c r="C2166" s="129">
        <v>2</v>
      </c>
      <c r="D2166" s="33">
        <v>2.75</v>
      </c>
    </row>
    <row r="2167" spans="1:5">
      <c r="A2167" s="127">
        <v>41967</v>
      </c>
      <c r="B2167" s="128">
        <v>0.05</v>
      </c>
      <c r="C2167" s="129">
        <v>2</v>
      </c>
      <c r="D2167" s="33">
        <v>2.75</v>
      </c>
    </row>
    <row r="2168" spans="1:5">
      <c r="A2168" s="127">
        <v>41968</v>
      </c>
      <c r="B2168" s="128">
        <v>0.05</v>
      </c>
      <c r="C2168" s="129">
        <v>2</v>
      </c>
      <c r="D2168" s="33">
        <v>2.75</v>
      </c>
    </row>
    <row r="2169" spans="1:5">
      <c r="A2169" s="127">
        <v>41969</v>
      </c>
      <c r="B2169" s="128">
        <v>0.05</v>
      </c>
      <c r="C2169" s="129">
        <v>2</v>
      </c>
      <c r="D2169" s="33">
        <v>2.75</v>
      </c>
    </row>
    <row r="2170" spans="1:5">
      <c r="A2170" s="127">
        <v>41970</v>
      </c>
      <c r="B2170" s="128">
        <v>0.05</v>
      </c>
      <c r="C2170" s="129">
        <v>2</v>
      </c>
      <c r="D2170" s="33">
        <v>2.75</v>
      </c>
    </row>
    <row r="2171" spans="1:5">
      <c r="A2171" s="127">
        <v>41971</v>
      </c>
      <c r="B2171" s="128">
        <v>0.05</v>
      </c>
      <c r="C2171" s="129">
        <v>2</v>
      </c>
      <c r="D2171" s="33">
        <v>2.75</v>
      </c>
    </row>
    <row r="2172" spans="1:5">
      <c r="A2172" s="127">
        <v>41972</v>
      </c>
      <c r="B2172" s="128">
        <v>0.05</v>
      </c>
      <c r="C2172" s="129">
        <v>2</v>
      </c>
      <c r="D2172" s="33">
        <v>2.75</v>
      </c>
    </row>
    <row r="2173" spans="1:5">
      <c r="A2173" s="127">
        <v>41973</v>
      </c>
      <c r="B2173" s="128">
        <v>0.05</v>
      </c>
      <c r="C2173" s="129">
        <v>2</v>
      </c>
      <c r="D2173" s="33">
        <v>2.75</v>
      </c>
    </row>
    <row r="2174" spans="1:5">
      <c r="A2174" s="127">
        <v>41974</v>
      </c>
      <c r="B2174" s="128">
        <v>0.05</v>
      </c>
      <c r="C2174" s="129">
        <v>2</v>
      </c>
      <c r="D2174" s="33">
        <v>2.75</v>
      </c>
    </row>
    <row r="2175" spans="1:5">
      <c r="A2175" s="127">
        <v>41975</v>
      </c>
      <c r="B2175" s="128">
        <v>0.05</v>
      </c>
      <c r="C2175" s="129">
        <v>2</v>
      </c>
      <c r="D2175" s="33">
        <v>2.75</v>
      </c>
    </row>
    <row r="2176" spans="1:5">
      <c r="A2176" s="127">
        <v>41976</v>
      </c>
      <c r="B2176" s="128">
        <v>0.05</v>
      </c>
      <c r="C2176" s="129">
        <v>2</v>
      </c>
      <c r="D2176" s="33">
        <v>2.75</v>
      </c>
    </row>
    <row r="2177" spans="1:4">
      <c r="A2177" s="127">
        <v>41977</v>
      </c>
      <c r="B2177" s="128">
        <v>0.05</v>
      </c>
      <c r="C2177" s="129">
        <v>2</v>
      </c>
      <c r="D2177" s="33">
        <v>2.75</v>
      </c>
    </row>
    <row r="2178" spans="1:4">
      <c r="A2178" s="127">
        <v>41978</v>
      </c>
      <c r="B2178" s="128">
        <v>0.05</v>
      </c>
      <c r="C2178" s="129">
        <v>2</v>
      </c>
      <c r="D2178" s="33">
        <v>2.75</v>
      </c>
    </row>
    <row r="2179" spans="1:4">
      <c r="A2179" s="127">
        <v>41979</v>
      </c>
      <c r="B2179" s="128">
        <v>0.05</v>
      </c>
      <c r="C2179" s="129">
        <v>2</v>
      </c>
      <c r="D2179" s="33">
        <v>2.75</v>
      </c>
    </row>
    <row r="2180" spans="1:4">
      <c r="A2180" s="127">
        <v>41980</v>
      </c>
      <c r="B2180" s="128">
        <v>0.05</v>
      </c>
      <c r="C2180" s="129">
        <v>2</v>
      </c>
      <c r="D2180" s="33">
        <v>2.75</v>
      </c>
    </row>
    <row r="2181" spans="1:4">
      <c r="A2181" s="127">
        <v>41981</v>
      </c>
      <c r="B2181" s="128">
        <v>0.05</v>
      </c>
      <c r="C2181" s="129">
        <v>2</v>
      </c>
      <c r="D2181" s="33">
        <v>2.75</v>
      </c>
    </row>
    <row r="2182" spans="1:4">
      <c r="A2182" s="127">
        <v>41982</v>
      </c>
      <c r="B2182" s="128">
        <v>0.05</v>
      </c>
      <c r="C2182" s="129">
        <v>2</v>
      </c>
      <c r="D2182" s="33">
        <v>2.75</v>
      </c>
    </row>
    <row r="2183" spans="1:4">
      <c r="A2183" s="127">
        <v>41983</v>
      </c>
      <c r="B2183" s="128">
        <v>0.05</v>
      </c>
      <c r="C2183" s="129">
        <v>2</v>
      </c>
      <c r="D2183" s="33">
        <v>2.75</v>
      </c>
    </row>
    <row r="2184" spans="1:4">
      <c r="A2184" s="127">
        <v>41984</v>
      </c>
      <c r="B2184" s="128">
        <v>0.05</v>
      </c>
      <c r="C2184" s="129">
        <v>2</v>
      </c>
      <c r="D2184" s="33">
        <v>2.75</v>
      </c>
    </row>
    <row r="2185" spans="1:4">
      <c r="A2185" s="127">
        <v>41985</v>
      </c>
      <c r="B2185" s="128">
        <v>0.05</v>
      </c>
      <c r="C2185" s="129">
        <v>2</v>
      </c>
      <c r="D2185" s="33">
        <v>2.75</v>
      </c>
    </row>
    <row r="2186" spans="1:4">
      <c r="A2186" s="127">
        <v>41986</v>
      </c>
      <c r="B2186" s="128">
        <v>0.05</v>
      </c>
      <c r="C2186" s="129">
        <v>2</v>
      </c>
      <c r="D2186" s="33">
        <v>2.75</v>
      </c>
    </row>
    <row r="2187" spans="1:4">
      <c r="A2187" s="127">
        <v>41987</v>
      </c>
      <c r="B2187" s="128">
        <v>0.05</v>
      </c>
      <c r="C2187" s="129">
        <v>2</v>
      </c>
      <c r="D2187" s="33">
        <v>2.75</v>
      </c>
    </row>
    <row r="2188" spans="1:4">
      <c r="A2188" s="127">
        <v>41988</v>
      </c>
      <c r="B2188" s="128">
        <v>0.05</v>
      </c>
      <c r="C2188" s="129">
        <v>2</v>
      </c>
      <c r="D2188" s="33">
        <v>2.75</v>
      </c>
    </row>
    <row r="2189" spans="1:4">
      <c r="A2189" s="127">
        <v>41989</v>
      </c>
      <c r="B2189" s="128">
        <v>0.05</v>
      </c>
      <c r="C2189" s="129">
        <v>2</v>
      </c>
      <c r="D2189" s="33">
        <v>2.75</v>
      </c>
    </row>
    <row r="2190" spans="1:4">
      <c r="A2190" s="127">
        <v>41990</v>
      </c>
      <c r="B2190" s="128">
        <v>0.05</v>
      </c>
      <c r="C2190" s="129">
        <v>2</v>
      </c>
      <c r="D2190" s="33">
        <v>2.75</v>
      </c>
    </row>
    <row r="2191" spans="1:4">
      <c r="A2191" s="127">
        <v>41991</v>
      </c>
      <c r="B2191" s="128">
        <v>0.05</v>
      </c>
      <c r="C2191" s="129">
        <v>2</v>
      </c>
      <c r="D2191" s="33">
        <v>2.75</v>
      </c>
    </row>
    <row r="2192" spans="1:4">
      <c r="A2192" s="127">
        <v>41992</v>
      </c>
      <c r="B2192" s="128">
        <v>0.05</v>
      </c>
      <c r="C2192" s="129">
        <v>2</v>
      </c>
      <c r="D2192" s="33">
        <v>2.75</v>
      </c>
    </row>
    <row r="2193" spans="1:4">
      <c r="A2193" s="127">
        <v>41993</v>
      </c>
      <c r="B2193" s="128">
        <v>0.05</v>
      </c>
      <c r="C2193" s="129">
        <v>2</v>
      </c>
      <c r="D2193" s="33">
        <v>2.75</v>
      </c>
    </row>
    <row r="2194" spans="1:4">
      <c r="A2194" s="127">
        <v>41994</v>
      </c>
      <c r="B2194" s="128">
        <v>0.05</v>
      </c>
      <c r="C2194" s="129">
        <v>2</v>
      </c>
      <c r="D2194" s="33">
        <v>2.75</v>
      </c>
    </row>
    <row r="2195" spans="1:4">
      <c r="A2195" s="127">
        <v>41995</v>
      </c>
      <c r="B2195" s="128">
        <v>0.05</v>
      </c>
      <c r="C2195" s="129">
        <v>2</v>
      </c>
      <c r="D2195" s="33">
        <v>2.75</v>
      </c>
    </row>
    <row r="2196" spans="1:4">
      <c r="A2196" s="127">
        <v>41996</v>
      </c>
      <c r="B2196" s="128">
        <v>0.05</v>
      </c>
      <c r="C2196" s="129">
        <v>2</v>
      </c>
      <c r="D2196" s="33">
        <v>2.75</v>
      </c>
    </row>
    <row r="2197" spans="1:4">
      <c r="A2197" s="127">
        <v>41997</v>
      </c>
      <c r="B2197" s="128">
        <v>0.05</v>
      </c>
      <c r="C2197" s="129">
        <v>2</v>
      </c>
      <c r="D2197" s="33">
        <v>2.75</v>
      </c>
    </row>
    <row r="2198" spans="1:4">
      <c r="A2198" s="127">
        <v>41998</v>
      </c>
      <c r="B2198" s="128">
        <v>0.05</v>
      </c>
      <c r="C2198" s="129">
        <v>2</v>
      </c>
      <c r="D2198" s="33">
        <v>2.75</v>
      </c>
    </row>
    <row r="2199" spans="1:4">
      <c r="A2199" s="127">
        <v>41999</v>
      </c>
      <c r="B2199" s="128">
        <v>0.05</v>
      </c>
      <c r="C2199" s="129">
        <v>2</v>
      </c>
      <c r="D2199" s="33">
        <v>2.75</v>
      </c>
    </row>
    <row r="2200" spans="1:4">
      <c r="A2200" s="127">
        <v>42000</v>
      </c>
      <c r="B2200" s="128">
        <v>0.05</v>
      </c>
      <c r="C2200" s="129">
        <v>2</v>
      </c>
      <c r="D2200" s="33">
        <v>2.75</v>
      </c>
    </row>
    <row r="2201" spans="1:4">
      <c r="A2201" s="127">
        <v>42001</v>
      </c>
      <c r="B2201" s="128">
        <v>0.05</v>
      </c>
      <c r="C2201" s="129">
        <v>2</v>
      </c>
      <c r="D2201" s="33">
        <v>2.75</v>
      </c>
    </row>
    <row r="2202" spans="1:4">
      <c r="A2202" s="127">
        <v>42002</v>
      </c>
      <c r="B2202" s="128">
        <v>0.05</v>
      </c>
      <c r="C2202" s="129">
        <v>2</v>
      </c>
      <c r="D2202" s="33">
        <v>2.75</v>
      </c>
    </row>
    <row r="2203" spans="1:4">
      <c r="A2203" s="127">
        <v>42003</v>
      </c>
      <c r="B2203" s="128">
        <v>0.05</v>
      </c>
      <c r="C2203" s="129">
        <v>2</v>
      </c>
      <c r="D2203" s="33">
        <v>2.75</v>
      </c>
    </row>
    <row r="2204" spans="1:4">
      <c r="A2204" s="127">
        <v>42004</v>
      </c>
      <c r="B2204" s="128">
        <v>0.05</v>
      </c>
      <c r="C2204" s="129">
        <v>2</v>
      </c>
      <c r="D2204" s="33">
        <v>2.75</v>
      </c>
    </row>
    <row r="2205" spans="1:4">
      <c r="A2205" s="127">
        <v>42005</v>
      </c>
      <c r="B2205" s="128">
        <v>0.05</v>
      </c>
      <c r="C2205" s="129">
        <v>2</v>
      </c>
      <c r="D2205" s="33">
        <v>2.75</v>
      </c>
    </row>
    <row r="2206" spans="1:4">
      <c r="A2206" s="127">
        <v>42006</v>
      </c>
      <c r="B2206" s="128">
        <v>0.05</v>
      </c>
      <c r="C2206" s="129">
        <v>2</v>
      </c>
      <c r="D2206" s="33">
        <v>2.75</v>
      </c>
    </row>
    <row r="2207" spans="1:4">
      <c r="A2207" s="127">
        <v>42007</v>
      </c>
      <c r="B2207" s="128">
        <v>0.05</v>
      </c>
      <c r="C2207" s="129">
        <v>2</v>
      </c>
      <c r="D2207" s="33">
        <v>2.75</v>
      </c>
    </row>
    <row r="2208" spans="1:4">
      <c r="A2208" s="127">
        <v>42008</v>
      </c>
      <c r="B2208" s="128">
        <v>0.05</v>
      </c>
      <c r="C2208" s="129">
        <v>2</v>
      </c>
      <c r="D2208" s="33">
        <v>2.75</v>
      </c>
    </row>
    <row r="2209" spans="1:4">
      <c r="A2209" s="127">
        <v>42009</v>
      </c>
      <c r="B2209" s="128">
        <v>0.05</v>
      </c>
      <c r="C2209" s="129">
        <v>2</v>
      </c>
      <c r="D2209" s="33">
        <v>2.75</v>
      </c>
    </row>
    <row r="2210" spans="1:4">
      <c r="A2210" s="127">
        <v>42010</v>
      </c>
      <c r="B2210" s="128">
        <v>0.05</v>
      </c>
      <c r="C2210" s="129">
        <v>2</v>
      </c>
      <c r="D2210" s="129">
        <v>2.75</v>
      </c>
    </row>
    <row r="2211" spans="1:4">
      <c r="A2211" s="127">
        <v>42011</v>
      </c>
      <c r="B2211" s="128">
        <v>0.05</v>
      </c>
      <c r="C2211" s="129">
        <v>2</v>
      </c>
      <c r="D2211" s="129">
        <v>2.75</v>
      </c>
    </row>
    <row r="2212" spans="1:4">
      <c r="A2212" s="127">
        <v>42012</v>
      </c>
      <c r="B2212" s="128">
        <v>0.05</v>
      </c>
      <c r="C2212" s="129">
        <v>2</v>
      </c>
      <c r="D2212" s="129">
        <v>2.5</v>
      </c>
    </row>
    <row r="2213" spans="1:4">
      <c r="A2213" s="127">
        <v>42013</v>
      </c>
      <c r="B2213" s="128">
        <v>0.05</v>
      </c>
      <c r="C2213" s="129">
        <v>2</v>
      </c>
      <c r="D2213" s="129">
        <v>2.5</v>
      </c>
    </row>
    <row r="2214" spans="1:4">
      <c r="A2214" s="127">
        <v>42014</v>
      </c>
      <c r="B2214" s="128">
        <v>0.05</v>
      </c>
      <c r="C2214" s="129">
        <v>2</v>
      </c>
      <c r="D2214" s="129">
        <v>2.5</v>
      </c>
    </row>
    <row r="2215" spans="1:4">
      <c r="A2215" s="127">
        <v>42015</v>
      </c>
      <c r="B2215" s="128">
        <v>0.05</v>
      </c>
      <c r="C2215" s="129">
        <v>2</v>
      </c>
      <c r="D2215" s="129">
        <v>2.5</v>
      </c>
    </row>
    <row r="2216" spans="1:4">
      <c r="A2216" s="127">
        <v>42016</v>
      </c>
      <c r="B2216" s="128">
        <v>0.05</v>
      </c>
      <c r="C2216" s="129">
        <v>2</v>
      </c>
      <c r="D2216" s="129">
        <v>2.5</v>
      </c>
    </row>
    <row r="2217" spans="1:4">
      <c r="A2217" s="127">
        <v>42017</v>
      </c>
      <c r="B2217" s="128">
        <v>0.05</v>
      </c>
      <c r="C2217" s="129">
        <v>2</v>
      </c>
      <c r="D2217" s="129">
        <v>2.5</v>
      </c>
    </row>
    <row r="2218" spans="1:4">
      <c r="A2218" s="127">
        <v>42018</v>
      </c>
      <c r="B2218" s="128">
        <v>0.05</v>
      </c>
      <c r="C2218" s="129">
        <v>2</v>
      </c>
      <c r="D2218" s="129">
        <v>2.5</v>
      </c>
    </row>
    <row r="2219" spans="1:4">
      <c r="A2219" s="127">
        <v>42019</v>
      </c>
      <c r="B2219" s="128">
        <v>0.05</v>
      </c>
      <c r="C2219" s="129">
        <v>2</v>
      </c>
      <c r="D2219" s="129">
        <v>2.5</v>
      </c>
    </row>
    <row r="2220" spans="1:4">
      <c r="A2220" s="127">
        <v>42020</v>
      </c>
      <c r="B2220" s="128">
        <v>0.05</v>
      </c>
      <c r="C2220" s="129">
        <v>2</v>
      </c>
      <c r="D2220" s="129">
        <v>2.5</v>
      </c>
    </row>
    <row r="2221" spans="1:4">
      <c r="A2221" s="127">
        <v>42021</v>
      </c>
      <c r="B2221" s="128">
        <v>0.05</v>
      </c>
      <c r="C2221" s="129">
        <v>2</v>
      </c>
      <c r="D2221" s="129">
        <v>2.5</v>
      </c>
    </row>
    <row r="2222" spans="1:4">
      <c r="A2222" s="127">
        <v>42022</v>
      </c>
      <c r="B2222" s="128">
        <v>0.05</v>
      </c>
      <c r="C2222" s="129">
        <v>2</v>
      </c>
      <c r="D2222" s="129">
        <v>2.5</v>
      </c>
    </row>
    <row r="2223" spans="1:4">
      <c r="A2223" s="127">
        <v>42023</v>
      </c>
      <c r="B2223" s="128">
        <v>0.05</v>
      </c>
      <c r="C2223" s="129">
        <v>2</v>
      </c>
      <c r="D2223" s="129">
        <v>2.5</v>
      </c>
    </row>
    <row r="2224" spans="1:4">
      <c r="A2224" s="127">
        <v>42024</v>
      </c>
      <c r="B2224" s="128">
        <v>0.05</v>
      </c>
      <c r="C2224" s="129">
        <v>2</v>
      </c>
      <c r="D2224" s="129">
        <v>2.5</v>
      </c>
    </row>
    <row r="2225" spans="1:4">
      <c r="A2225" s="127">
        <v>42025</v>
      </c>
      <c r="B2225" s="128">
        <v>0.05</v>
      </c>
      <c r="C2225" s="129">
        <v>2</v>
      </c>
      <c r="D2225" s="129">
        <v>2.5</v>
      </c>
    </row>
    <row r="2226" spans="1:4">
      <c r="A2226" s="127">
        <v>42026</v>
      </c>
      <c r="B2226" s="128">
        <v>0.05</v>
      </c>
      <c r="C2226" s="129">
        <v>2</v>
      </c>
      <c r="D2226" s="129">
        <v>2.5</v>
      </c>
    </row>
    <row r="2227" spans="1:4">
      <c r="A2227" s="127">
        <v>42027</v>
      </c>
      <c r="B2227" s="128">
        <v>0.05</v>
      </c>
      <c r="C2227" s="129">
        <v>2</v>
      </c>
      <c r="D2227" s="129">
        <v>2.5</v>
      </c>
    </row>
    <row r="2228" spans="1:4">
      <c r="A2228" s="127">
        <v>42028</v>
      </c>
      <c r="B2228" s="128">
        <v>0.05</v>
      </c>
      <c r="C2228" s="129">
        <v>2</v>
      </c>
      <c r="D2228" s="129">
        <v>2.5</v>
      </c>
    </row>
    <row r="2229" spans="1:4">
      <c r="A2229" s="127">
        <v>42029</v>
      </c>
      <c r="B2229" s="128">
        <v>0.05</v>
      </c>
      <c r="C2229" s="129">
        <v>2</v>
      </c>
      <c r="D2229" s="129">
        <v>2.5</v>
      </c>
    </row>
    <row r="2230" spans="1:4">
      <c r="A2230" s="127">
        <v>42030</v>
      </c>
      <c r="B2230" s="128">
        <v>0.05</v>
      </c>
      <c r="C2230" s="129">
        <v>2</v>
      </c>
      <c r="D2230" s="129">
        <v>2.5</v>
      </c>
    </row>
    <row r="2231" spans="1:4">
      <c r="A2231" s="127">
        <v>42031</v>
      </c>
      <c r="B2231" s="128">
        <v>0.05</v>
      </c>
      <c r="C2231" s="129">
        <v>2</v>
      </c>
      <c r="D2231" s="129">
        <v>2.5</v>
      </c>
    </row>
    <row r="2232" spans="1:4">
      <c r="A2232" s="127">
        <v>42032</v>
      </c>
      <c r="B2232" s="128">
        <v>0.05</v>
      </c>
      <c r="C2232" s="129">
        <v>2</v>
      </c>
      <c r="D2232" s="129">
        <v>2.5</v>
      </c>
    </row>
    <row r="2233" spans="1:4">
      <c r="A2233" s="127">
        <v>42033</v>
      </c>
      <c r="B2233" s="128">
        <v>0.05</v>
      </c>
      <c r="C2233" s="129">
        <v>2</v>
      </c>
      <c r="D2233" s="129">
        <v>2.5</v>
      </c>
    </row>
    <row r="2234" spans="1:4">
      <c r="A2234" s="127">
        <v>42034</v>
      </c>
      <c r="B2234" s="128">
        <v>0.05</v>
      </c>
      <c r="C2234" s="129">
        <v>2</v>
      </c>
      <c r="D2234" s="129">
        <v>2.5</v>
      </c>
    </row>
    <row r="2235" spans="1:4">
      <c r="A2235" s="127">
        <v>42035</v>
      </c>
      <c r="B2235" s="128">
        <v>0.05</v>
      </c>
      <c r="C2235" s="129">
        <v>2</v>
      </c>
      <c r="D2235" s="129">
        <v>2.5</v>
      </c>
    </row>
    <row r="2236" spans="1:4">
      <c r="A2236" s="127">
        <v>42036</v>
      </c>
      <c r="B2236" s="128">
        <v>0.05</v>
      </c>
      <c r="C2236" s="129">
        <v>2</v>
      </c>
      <c r="D2236" s="129">
        <v>2.5</v>
      </c>
    </row>
    <row r="2237" spans="1:4">
      <c r="A2237" s="127">
        <v>42037</v>
      </c>
      <c r="B2237" s="128">
        <v>0.05</v>
      </c>
      <c r="C2237" s="129">
        <v>2</v>
      </c>
      <c r="D2237" s="129">
        <v>2.5</v>
      </c>
    </row>
    <row r="2238" spans="1:4">
      <c r="A2238" s="127">
        <v>42038</v>
      </c>
      <c r="B2238" s="128">
        <v>0.05</v>
      </c>
      <c r="C2238" s="129">
        <v>2</v>
      </c>
      <c r="D2238" s="129">
        <v>2.5</v>
      </c>
    </row>
    <row r="2239" spans="1:4">
      <c r="A2239" s="127">
        <v>42039</v>
      </c>
      <c r="B2239" s="128">
        <v>0.05</v>
      </c>
      <c r="C2239" s="129">
        <v>2</v>
      </c>
      <c r="D2239" s="129">
        <v>2.5</v>
      </c>
    </row>
    <row r="2240" spans="1:4">
      <c r="A2240" s="127">
        <v>42040</v>
      </c>
      <c r="B2240" s="128">
        <v>0.05</v>
      </c>
      <c r="C2240" s="129">
        <v>2</v>
      </c>
      <c r="D2240" s="129">
        <v>2.25</v>
      </c>
    </row>
    <row r="2241" spans="1:4">
      <c r="A2241" s="127">
        <v>42041</v>
      </c>
      <c r="B2241" s="128">
        <v>0.05</v>
      </c>
      <c r="C2241" s="129">
        <v>2</v>
      </c>
      <c r="D2241" s="129">
        <v>2.25</v>
      </c>
    </row>
    <row r="2242" spans="1:4">
      <c r="A2242" s="127">
        <v>42042</v>
      </c>
      <c r="B2242" s="128">
        <v>0.05</v>
      </c>
      <c r="C2242" s="129">
        <v>2</v>
      </c>
      <c r="D2242" s="129">
        <v>2.25</v>
      </c>
    </row>
    <row r="2243" spans="1:4">
      <c r="A2243" s="127">
        <v>42043</v>
      </c>
      <c r="B2243" s="128">
        <v>0.05</v>
      </c>
      <c r="C2243" s="129">
        <v>2</v>
      </c>
      <c r="D2243" s="129">
        <v>2.25</v>
      </c>
    </row>
    <row r="2244" spans="1:4">
      <c r="A2244" s="127">
        <v>42044</v>
      </c>
      <c r="B2244" s="128">
        <v>0.05</v>
      </c>
      <c r="C2244" s="129">
        <v>2</v>
      </c>
      <c r="D2244" s="129">
        <v>2.25</v>
      </c>
    </row>
    <row r="2245" spans="1:4">
      <c r="A2245" s="127">
        <v>42045</v>
      </c>
      <c r="B2245" s="128">
        <v>0.05</v>
      </c>
      <c r="C2245" s="129">
        <v>2</v>
      </c>
      <c r="D2245" s="129">
        <v>2.25</v>
      </c>
    </row>
    <row r="2246" spans="1:4">
      <c r="A2246" s="127">
        <v>42046</v>
      </c>
      <c r="B2246" s="128">
        <v>0.05</v>
      </c>
      <c r="C2246" s="129">
        <v>2</v>
      </c>
      <c r="D2246" s="129">
        <v>2.25</v>
      </c>
    </row>
    <row r="2247" spans="1:4">
      <c r="A2247" s="127">
        <v>42047</v>
      </c>
      <c r="B2247" s="128">
        <v>0.05</v>
      </c>
      <c r="C2247" s="129">
        <v>2</v>
      </c>
      <c r="D2247" s="129">
        <v>2.25</v>
      </c>
    </row>
    <row r="2248" spans="1:4">
      <c r="A2248" s="127">
        <v>42048</v>
      </c>
      <c r="B2248" s="128">
        <v>0.05</v>
      </c>
      <c r="C2248" s="129">
        <v>2</v>
      </c>
      <c r="D2248" s="129">
        <v>2.25</v>
      </c>
    </row>
    <row r="2249" spans="1:4">
      <c r="A2249" s="127">
        <v>42049</v>
      </c>
      <c r="B2249" s="128">
        <v>0.05</v>
      </c>
      <c r="C2249" s="129">
        <v>2</v>
      </c>
      <c r="D2249" s="129">
        <v>2.25</v>
      </c>
    </row>
    <row r="2250" spans="1:4">
      <c r="A2250" s="127">
        <v>42050</v>
      </c>
      <c r="B2250" s="128">
        <v>0.05</v>
      </c>
      <c r="C2250" s="129">
        <v>2</v>
      </c>
      <c r="D2250" s="129">
        <v>2.25</v>
      </c>
    </row>
    <row r="2251" spans="1:4">
      <c r="A2251" s="127">
        <v>42051</v>
      </c>
      <c r="B2251" s="128">
        <v>0.05</v>
      </c>
      <c r="C2251" s="129">
        <v>2</v>
      </c>
      <c r="D2251" s="129">
        <v>2.25</v>
      </c>
    </row>
    <row r="2252" spans="1:4">
      <c r="A2252" s="127">
        <v>42052</v>
      </c>
      <c r="B2252" s="128">
        <v>0.05</v>
      </c>
      <c r="C2252" s="129">
        <v>2</v>
      </c>
      <c r="D2252" s="129">
        <v>2.25</v>
      </c>
    </row>
    <row r="2253" spans="1:4">
      <c r="A2253" s="127">
        <v>42053</v>
      </c>
      <c r="B2253" s="128">
        <v>0.05</v>
      </c>
      <c r="C2253" s="129">
        <v>2</v>
      </c>
      <c r="D2253" s="129">
        <v>2.25</v>
      </c>
    </row>
    <row r="2254" spans="1:4">
      <c r="A2254" s="127">
        <v>42054</v>
      </c>
      <c r="B2254" s="128">
        <v>0.05</v>
      </c>
      <c r="C2254" s="129">
        <v>2</v>
      </c>
      <c r="D2254" s="129">
        <v>2.25</v>
      </c>
    </row>
    <row r="2255" spans="1:4">
      <c r="A2255" s="127">
        <v>42055</v>
      </c>
      <c r="B2255" s="128">
        <v>0.05</v>
      </c>
      <c r="C2255" s="129">
        <v>2</v>
      </c>
      <c r="D2255" s="129">
        <v>2.25</v>
      </c>
    </row>
    <row r="2256" spans="1:4">
      <c r="A2256" s="127">
        <v>42056</v>
      </c>
      <c r="B2256" s="128">
        <v>0.05</v>
      </c>
      <c r="C2256" s="129">
        <v>2</v>
      </c>
      <c r="D2256" s="129">
        <v>2.25</v>
      </c>
    </row>
    <row r="2257" spans="1:4">
      <c r="A2257" s="127">
        <v>42057</v>
      </c>
      <c r="B2257" s="128">
        <v>0.05</v>
      </c>
      <c r="C2257" s="129">
        <v>2</v>
      </c>
      <c r="D2257" s="129">
        <v>2.25</v>
      </c>
    </row>
    <row r="2258" spans="1:4">
      <c r="A2258" s="127">
        <v>42058</v>
      </c>
      <c r="B2258" s="128">
        <v>0.05</v>
      </c>
      <c r="C2258" s="129">
        <v>2</v>
      </c>
      <c r="D2258" s="129">
        <v>2.25</v>
      </c>
    </row>
    <row r="2259" spans="1:4">
      <c r="A2259" s="127">
        <v>42059</v>
      </c>
      <c r="B2259" s="128">
        <v>0.05</v>
      </c>
      <c r="C2259" s="129">
        <v>2</v>
      </c>
      <c r="D2259" s="129">
        <v>2.25</v>
      </c>
    </row>
    <row r="2260" spans="1:4">
      <c r="A2260" s="127">
        <v>42060</v>
      </c>
      <c r="B2260" s="128">
        <v>0.05</v>
      </c>
      <c r="C2260" s="129">
        <v>2</v>
      </c>
      <c r="D2260" s="129">
        <v>2.25</v>
      </c>
    </row>
    <row r="2261" spans="1:4">
      <c r="A2261" s="127">
        <v>42061</v>
      </c>
      <c r="B2261" s="128">
        <v>0.05</v>
      </c>
      <c r="C2261" s="129">
        <v>2</v>
      </c>
      <c r="D2261" s="129">
        <v>2.25</v>
      </c>
    </row>
    <row r="2262" spans="1:4">
      <c r="A2262" s="127">
        <v>42062</v>
      </c>
      <c r="B2262" s="128">
        <v>0.05</v>
      </c>
      <c r="C2262" s="129">
        <v>2</v>
      </c>
      <c r="D2262" s="129">
        <v>2.25</v>
      </c>
    </row>
    <row r="2263" spans="1:4">
      <c r="A2263" s="127">
        <v>42063</v>
      </c>
      <c r="B2263" s="128">
        <v>0.05</v>
      </c>
      <c r="C2263" s="129">
        <v>2</v>
      </c>
      <c r="D2263" s="129">
        <v>2.25</v>
      </c>
    </row>
    <row r="2264" spans="1:4">
      <c r="A2264" s="127">
        <v>42064</v>
      </c>
      <c r="B2264" s="128">
        <v>0.05</v>
      </c>
      <c r="C2264" s="129">
        <v>2</v>
      </c>
      <c r="D2264" s="129">
        <v>2.25</v>
      </c>
    </row>
    <row r="2265" spans="1:4">
      <c r="A2265" s="127">
        <v>42065</v>
      </c>
      <c r="B2265" s="128">
        <v>0.05</v>
      </c>
      <c r="C2265" s="129">
        <v>2</v>
      </c>
      <c r="D2265" s="129">
        <v>2.25</v>
      </c>
    </row>
    <row r="2266" spans="1:4">
      <c r="A2266" s="127">
        <v>42066</v>
      </c>
      <c r="B2266" s="128">
        <v>0.05</v>
      </c>
      <c r="C2266" s="129">
        <v>2</v>
      </c>
      <c r="D2266" s="129">
        <v>2.25</v>
      </c>
    </row>
    <row r="2267" spans="1:4">
      <c r="A2267" s="127">
        <v>42067</v>
      </c>
      <c r="B2267" s="128">
        <v>0.05</v>
      </c>
      <c r="C2267" s="129">
        <v>2</v>
      </c>
      <c r="D2267" s="129">
        <v>2.25</v>
      </c>
    </row>
    <row r="2268" spans="1:4">
      <c r="A2268" s="127">
        <v>42068</v>
      </c>
      <c r="B2268" s="128">
        <v>0.05</v>
      </c>
      <c r="C2268" s="129">
        <v>1.5</v>
      </c>
      <c r="D2268" s="129">
        <v>2.25</v>
      </c>
    </row>
    <row r="2269" spans="1:4">
      <c r="A2269" s="127">
        <v>42069</v>
      </c>
      <c r="B2269" s="128">
        <v>0.05</v>
      </c>
      <c r="C2269" s="129">
        <v>1.5</v>
      </c>
      <c r="D2269" s="129">
        <v>2.25</v>
      </c>
    </row>
    <row r="2270" spans="1:4">
      <c r="A2270" s="127">
        <v>42070</v>
      </c>
      <c r="B2270" s="128">
        <v>0.05</v>
      </c>
      <c r="C2270" s="129">
        <v>1.5</v>
      </c>
      <c r="D2270" s="129">
        <v>2.25</v>
      </c>
    </row>
    <row r="2271" spans="1:4">
      <c r="A2271" s="127">
        <v>42071</v>
      </c>
      <c r="B2271" s="128">
        <v>0.05</v>
      </c>
      <c r="C2271" s="129">
        <v>1.5</v>
      </c>
      <c r="D2271" s="129">
        <v>2.25</v>
      </c>
    </row>
    <row r="2272" spans="1:4">
      <c r="A2272" s="127">
        <v>42072</v>
      </c>
      <c r="B2272" s="128">
        <v>0.05</v>
      </c>
      <c r="C2272" s="129">
        <v>1.5</v>
      </c>
      <c r="D2272" s="129">
        <v>2.25</v>
      </c>
    </row>
    <row r="2273" spans="1:4">
      <c r="A2273" s="127">
        <v>42073</v>
      </c>
      <c r="B2273" s="128">
        <v>0.05</v>
      </c>
      <c r="C2273" s="129">
        <v>1.5</v>
      </c>
      <c r="D2273" s="129">
        <v>2.25</v>
      </c>
    </row>
    <row r="2274" spans="1:4">
      <c r="A2274" s="127">
        <v>42074</v>
      </c>
      <c r="B2274" s="128">
        <v>0.05</v>
      </c>
      <c r="C2274" s="129">
        <v>1.5</v>
      </c>
      <c r="D2274" s="129">
        <v>2.25</v>
      </c>
    </row>
    <row r="2275" spans="1:4">
      <c r="A2275" s="127">
        <v>42075</v>
      </c>
      <c r="B2275" s="128">
        <v>0.05</v>
      </c>
      <c r="C2275" s="129">
        <v>1.5</v>
      </c>
      <c r="D2275" s="129">
        <v>2.25</v>
      </c>
    </row>
    <row r="2276" spans="1:4">
      <c r="A2276" s="127">
        <v>42076</v>
      </c>
      <c r="B2276" s="128">
        <v>0.05</v>
      </c>
      <c r="C2276" s="129">
        <v>1.5</v>
      </c>
      <c r="D2276" s="129">
        <v>2.25</v>
      </c>
    </row>
    <row r="2277" spans="1:4">
      <c r="A2277" s="127">
        <v>42077</v>
      </c>
      <c r="B2277" s="128">
        <v>0.05</v>
      </c>
      <c r="C2277" s="129">
        <v>1.5</v>
      </c>
      <c r="D2277" s="129">
        <v>2.25</v>
      </c>
    </row>
    <row r="2278" spans="1:4">
      <c r="A2278" s="127">
        <v>42078</v>
      </c>
      <c r="B2278" s="128">
        <v>0.05</v>
      </c>
      <c r="C2278" s="129">
        <v>1.5</v>
      </c>
      <c r="D2278" s="129">
        <v>2.25</v>
      </c>
    </row>
    <row r="2279" spans="1:4">
      <c r="A2279" s="127">
        <v>42079</v>
      </c>
      <c r="B2279" s="128">
        <v>0.05</v>
      </c>
      <c r="C2279" s="129">
        <v>1.5</v>
      </c>
      <c r="D2279" s="129">
        <v>2.25</v>
      </c>
    </row>
    <row r="2280" spans="1:4">
      <c r="A2280" s="127">
        <v>42080</v>
      </c>
      <c r="B2280" s="128">
        <v>0.05</v>
      </c>
      <c r="C2280" s="129">
        <v>1.5</v>
      </c>
      <c r="D2280" s="129">
        <v>2.25</v>
      </c>
    </row>
    <row r="2281" spans="1:4">
      <c r="A2281" s="127">
        <v>42081</v>
      </c>
      <c r="B2281" s="128">
        <v>0.05</v>
      </c>
      <c r="C2281" s="129">
        <v>1.5</v>
      </c>
      <c r="D2281" s="129">
        <v>2.25</v>
      </c>
    </row>
    <row r="2282" spans="1:4">
      <c r="A2282" s="127">
        <v>42082</v>
      </c>
      <c r="B2282" s="128">
        <v>0.05</v>
      </c>
      <c r="C2282" s="129">
        <v>1.5</v>
      </c>
      <c r="D2282" s="129">
        <v>2.25</v>
      </c>
    </row>
    <row r="2283" spans="1:4">
      <c r="A2283" s="127">
        <v>42083</v>
      </c>
      <c r="B2283" s="128">
        <v>0.05</v>
      </c>
      <c r="C2283" s="129">
        <v>1.5</v>
      </c>
      <c r="D2283" s="129">
        <v>2.25</v>
      </c>
    </row>
    <row r="2284" spans="1:4">
      <c r="A2284" s="127">
        <v>42084</v>
      </c>
      <c r="B2284" s="128">
        <v>0.05</v>
      </c>
      <c r="C2284" s="129">
        <v>1.5</v>
      </c>
      <c r="D2284" s="129">
        <v>2.25</v>
      </c>
    </row>
    <row r="2285" spans="1:4">
      <c r="A2285" s="127">
        <v>42085</v>
      </c>
      <c r="B2285" s="128">
        <v>0.05</v>
      </c>
      <c r="C2285" s="129">
        <v>1.5</v>
      </c>
      <c r="D2285" s="129">
        <v>2.25</v>
      </c>
    </row>
    <row r="2286" spans="1:4">
      <c r="A2286" s="127">
        <v>42086</v>
      </c>
      <c r="B2286" s="128">
        <v>0.05</v>
      </c>
      <c r="C2286" s="129">
        <v>1.5</v>
      </c>
      <c r="D2286" s="129">
        <v>2.25</v>
      </c>
    </row>
    <row r="2287" spans="1:4">
      <c r="A2287" s="127">
        <v>42087</v>
      </c>
      <c r="B2287" s="128">
        <v>0.05</v>
      </c>
      <c r="C2287" s="129">
        <v>1.5</v>
      </c>
      <c r="D2287" s="129">
        <v>2.25</v>
      </c>
    </row>
    <row r="2288" spans="1:4">
      <c r="A2288" s="127">
        <v>42088</v>
      </c>
      <c r="B2288" s="128">
        <v>0.05</v>
      </c>
      <c r="C2288" s="129">
        <v>1.5</v>
      </c>
      <c r="D2288" s="129">
        <v>2.25</v>
      </c>
    </row>
    <row r="2289" spans="1:4">
      <c r="A2289" s="127">
        <v>42089</v>
      </c>
      <c r="B2289" s="128">
        <v>0.05</v>
      </c>
      <c r="C2289" s="129">
        <v>1.5</v>
      </c>
      <c r="D2289" s="129">
        <v>2.25</v>
      </c>
    </row>
    <row r="2290" spans="1:4">
      <c r="A2290" s="127">
        <v>42090</v>
      </c>
      <c r="B2290" s="128">
        <v>0.05</v>
      </c>
      <c r="C2290" s="129">
        <v>1.5</v>
      </c>
      <c r="D2290" s="129">
        <v>2.25</v>
      </c>
    </row>
    <row r="2291" spans="1:4">
      <c r="A2291" s="127">
        <v>42091</v>
      </c>
      <c r="B2291" s="128">
        <v>0.05</v>
      </c>
      <c r="C2291" s="129">
        <v>1.5</v>
      </c>
      <c r="D2291" s="129">
        <v>2.25</v>
      </c>
    </row>
    <row r="2292" spans="1:4">
      <c r="A2292" s="127">
        <v>42092</v>
      </c>
      <c r="B2292" s="128">
        <v>0.05</v>
      </c>
      <c r="C2292" s="129">
        <v>1.5</v>
      </c>
      <c r="D2292" s="129">
        <v>2.25</v>
      </c>
    </row>
    <row r="2293" spans="1:4">
      <c r="A2293" s="127">
        <v>42093</v>
      </c>
      <c r="B2293" s="128">
        <v>0.05</v>
      </c>
      <c r="C2293" s="129">
        <v>1.5</v>
      </c>
      <c r="D2293" s="129">
        <v>2.25</v>
      </c>
    </row>
    <row r="2294" spans="1:4">
      <c r="A2294" s="127">
        <v>42094</v>
      </c>
      <c r="B2294" s="128">
        <v>0.05</v>
      </c>
      <c r="C2294" s="129">
        <v>1.5</v>
      </c>
      <c r="D2294" s="129">
        <v>2.25</v>
      </c>
    </row>
    <row r="2295" spans="1:4">
      <c r="A2295" s="127">
        <v>42095</v>
      </c>
      <c r="B2295" s="128">
        <v>0.05</v>
      </c>
      <c r="C2295" s="129">
        <v>1.5</v>
      </c>
      <c r="D2295" s="33">
        <v>2</v>
      </c>
    </row>
    <row r="2296" spans="1:4">
      <c r="A2296" s="127">
        <v>42096</v>
      </c>
      <c r="B2296" s="128">
        <v>0.05</v>
      </c>
      <c r="C2296" s="129">
        <v>1.5</v>
      </c>
      <c r="D2296" s="33">
        <v>2</v>
      </c>
    </row>
    <row r="2297" spans="1:4">
      <c r="A2297" s="127">
        <v>42097</v>
      </c>
      <c r="B2297" s="128">
        <v>0.05</v>
      </c>
      <c r="C2297" s="129">
        <v>1.5</v>
      </c>
      <c r="D2297" s="33">
        <v>2</v>
      </c>
    </row>
    <row r="2298" spans="1:4">
      <c r="A2298" s="127">
        <v>42098</v>
      </c>
      <c r="B2298" s="128">
        <v>0.05</v>
      </c>
      <c r="C2298" s="129">
        <v>1.5</v>
      </c>
      <c r="D2298" s="33">
        <v>2</v>
      </c>
    </row>
    <row r="2299" spans="1:4">
      <c r="A2299" s="127">
        <v>42099</v>
      </c>
      <c r="B2299" s="128">
        <v>0.05</v>
      </c>
      <c r="C2299" s="129">
        <v>1.5</v>
      </c>
      <c r="D2299" s="33">
        <v>2</v>
      </c>
    </row>
    <row r="2300" spans="1:4">
      <c r="A2300" s="127">
        <v>42100</v>
      </c>
      <c r="B2300" s="128">
        <v>0.05</v>
      </c>
      <c r="C2300" s="129">
        <v>1.5</v>
      </c>
      <c r="D2300" s="33">
        <v>2</v>
      </c>
    </row>
    <row r="2301" spans="1:4">
      <c r="A2301" s="127">
        <v>42101</v>
      </c>
      <c r="B2301" s="128">
        <v>0.05</v>
      </c>
      <c r="C2301" s="129">
        <v>1.5</v>
      </c>
      <c r="D2301" s="33">
        <v>2</v>
      </c>
    </row>
    <row r="2302" spans="1:4">
      <c r="A2302" s="127">
        <v>42102</v>
      </c>
      <c r="B2302" s="128">
        <v>0.05</v>
      </c>
      <c r="C2302" s="129">
        <v>1.5</v>
      </c>
      <c r="D2302" s="33">
        <v>2</v>
      </c>
    </row>
    <row r="2303" spans="1:4">
      <c r="A2303" s="127">
        <v>42103</v>
      </c>
      <c r="B2303" s="128">
        <v>0.05</v>
      </c>
      <c r="C2303" s="129">
        <v>1.5</v>
      </c>
      <c r="D2303" s="33">
        <v>2</v>
      </c>
    </row>
    <row r="2304" spans="1:4">
      <c r="A2304" s="127">
        <v>42104</v>
      </c>
      <c r="B2304" s="128">
        <v>0.05</v>
      </c>
      <c r="C2304" s="129">
        <v>1.5</v>
      </c>
      <c r="D2304" s="33">
        <v>2</v>
      </c>
    </row>
    <row r="2305" spans="1:4">
      <c r="A2305" s="127">
        <v>42105</v>
      </c>
      <c r="B2305" s="128">
        <v>0.05</v>
      </c>
      <c r="C2305" s="129">
        <v>1.5</v>
      </c>
      <c r="D2305" s="33">
        <v>2</v>
      </c>
    </row>
    <row r="2306" spans="1:4">
      <c r="A2306" s="127">
        <v>42106</v>
      </c>
      <c r="B2306" s="128">
        <v>0.05</v>
      </c>
      <c r="C2306" s="129">
        <v>1.5</v>
      </c>
      <c r="D2306" s="33">
        <v>2</v>
      </c>
    </row>
    <row r="2307" spans="1:4">
      <c r="A2307" s="127">
        <v>42107</v>
      </c>
      <c r="B2307" s="128">
        <v>0.05</v>
      </c>
      <c r="C2307" s="129">
        <v>1.5</v>
      </c>
      <c r="D2307" s="33">
        <v>2</v>
      </c>
    </row>
    <row r="2308" spans="1:4">
      <c r="A2308" s="127">
        <v>42108</v>
      </c>
      <c r="B2308" s="128">
        <v>0.05</v>
      </c>
      <c r="C2308" s="129">
        <v>1.5</v>
      </c>
      <c r="D2308" s="33">
        <v>2</v>
      </c>
    </row>
    <row r="2309" spans="1:4">
      <c r="A2309" s="127">
        <v>42109</v>
      </c>
      <c r="B2309" s="128">
        <v>0.05</v>
      </c>
      <c r="C2309" s="129">
        <v>1.5</v>
      </c>
      <c r="D2309" s="33">
        <v>2</v>
      </c>
    </row>
    <row r="2310" spans="1:4">
      <c r="A2310" s="127">
        <v>42110</v>
      </c>
      <c r="B2310" s="128">
        <v>0.05</v>
      </c>
      <c r="C2310" s="129">
        <v>1.5</v>
      </c>
      <c r="D2310" s="33">
        <v>2</v>
      </c>
    </row>
    <row r="2311" spans="1:4">
      <c r="A2311" s="127">
        <v>42111</v>
      </c>
      <c r="B2311" s="128">
        <v>0.05</v>
      </c>
      <c r="C2311" s="129">
        <v>1.5</v>
      </c>
      <c r="D2311" s="33">
        <v>2</v>
      </c>
    </row>
    <row r="2312" spans="1:4">
      <c r="A2312" s="127">
        <v>42112</v>
      </c>
      <c r="B2312" s="128">
        <v>0.05</v>
      </c>
      <c r="C2312" s="129">
        <v>1.5</v>
      </c>
      <c r="D2312" s="33">
        <v>2</v>
      </c>
    </row>
    <row r="2313" spans="1:4">
      <c r="A2313" s="127">
        <v>42113</v>
      </c>
      <c r="B2313" s="128">
        <v>0.05</v>
      </c>
      <c r="C2313" s="129">
        <v>1.5</v>
      </c>
      <c r="D2313" s="33">
        <v>2</v>
      </c>
    </row>
    <row r="2314" spans="1:4">
      <c r="A2314" s="127">
        <v>42114</v>
      </c>
      <c r="B2314" s="128">
        <v>0.05</v>
      </c>
      <c r="C2314" s="129">
        <v>1.5</v>
      </c>
      <c r="D2314" s="33">
        <v>2</v>
      </c>
    </row>
    <row r="2315" spans="1:4">
      <c r="A2315" s="127">
        <v>42115</v>
      </c>
      <c r="B2315" s="128">
        <v>0.05</v>
      </c>
      <c r="C2315" s="129">
        <v>1.5</v>
      </c>
      <c r="D2315" s="33">
        <v>2</v>
      </c>
    </row>
    <row r="2316" spans="1:4">
      <c r="A2316" s="127">
        <v>42116</v>
      </c>
      <c r="B2316" s="128">
        <v>0.05</v>
      </c>
      <c r="C2316" s="129">
        <v>1.5</v>
      </c>
      <c r="D2316" s="33">
        <v>2</v>
      </c>
    </row>
    <row r="2317" spans="1:4">
      <c r="A2317" s="127">
        <v>42117</v>
      </c>
      <c r="B2317" s="128">
        <v>0.05</v>
      </c>
      <c r="C2317" s="129">
        <v>1.5</v>
      </c>
      <c r="D2317" s="33">
        <v>2</v>
      </c>
    </row>
    <row r="2318" spans="1:4">
      <c r="A2318" s="127">
        <v>42118</v>
      </c>
      <c r="B2318" s="128">
        <v>0.05</v>
      </c>
      <c r="C2318" s="129">
        <v>1.5</v>
      </c>
      <c r="D2318" s="33">
        <v>2</v>
      </c>
    </row>
    <row r="2319" spans="1:4">
      <c r="A2319" s="127">
        <v>42119</v>
      </c>
      <c r="B2319" s="128">
        <v>0.05</v>
      </c>
      <c r="C2319" s="129">
        <v>1.5</v>
      </c>
      <c r="D2319" s="33">
        <v>2</v>
      </c>
    </row>
    <row r="2320" spans="1:4">
      <c r="A2320" s="127">
        <v>42120</v>
      </c>
      <c r="B2320" s="128">
        <v>0.05</v>
      </c>
      <c r="C2320" s="129">
        <v>1.5</v>
      </c>
      <c r="D2320" s="33">
        <v>2</v>
      </c>
    </row>
    <row r="2321" spans="1:4">
      <c r="A2321" s="127">
        <v>42121</v>
      </c>
      <c r="B2321" s="128">
        <v>0.05</v>
      </c>
      <c r="C2321" s="129">
        <v>1.5</v>
      </c>
      <c r="D2321" s="33">
        <v>2</v>
      </c>
    </row>
    <row r="2322" spans="1:4">
      <c r="A2322" s="127">
        <v>42122</v>
      </c>
      <c r="B2322" s="128">
        <v>0.05</v>
      </c>
      <c r="C2322" s="129">
        <v>1.5</v>
      </c>
      <c r="D2322" s="33">
        <v>2</v>
      </c>
    </row>
    <row r="2323" spans="1:4">
      <c r="A2323" s="127">
        <v>42123</v>
      </c>
      <c r="B2323" s="128">
        <v>0.05</v>
      </c>
      <c r="C2323" s="129">
        <v>1.5</v>
      </c>
      <c r="D2323" s="33">
        <v>2</v>
      </c>
    </row>
    <row r="2324" spans="1:4">
      <c r="A2324" s="127">
        <v>42124</v>
      </c>
      <c r="B2324" s="128">
        <v>0.05</v>
      </c>
      <c r="C2324" s="129">
        <v>1.5</v>
      </c>
      <c r="D2324" s="33">
        <v>2</v>
      </c>
    </row>
    <row r="2325" spans="1:4">
      <c r="A2325" s="127">
        <v>42125</v>
      </c>
      <c r="B2325" s="128">
        <v>0.05</v>
      </c>
      <c r="C2325" s="129">
        <v>1.5</v>
      </c>
      <c r="D2325" s="33">
        <v>2</v>
      </c>
    </row>
    <row r="2326" spans="1:4">
      <c r="A2326" s="127">
        <v>42126</v>
      </c>
      <c r="B2326" s="128">
        <v>0.05</v>
      </c>
      <c r="C2326" s="129">
        <v>1.5</v>
      </c>
      <c r="D2326" s="33">
        <v>2</v>
      </c>
    </row>
    <row r="2327" spans="1:4">
      <c r="A2327" s="127">
        <v>42127</v>
      </c>
      <c r="B2327" s="128">
        <v>0.05</v>
      </c>
      <c r="C2327" s="129">
        <v>1.5</v>
      </c>
      <c r="D2327" s="33">
        <v>2</v>
      </c>
    </row>
    <row r="2328" spans="1:4">
      <c r="A2328" s="127">
        <v>42128</v>
      </c>
      <c r="B2328" s="128">
        <v>0.05</v>
      </c>
      <c r="C2328" s="129">
        <v>1.5</v>
      </c>
      <c r="D2328" s="33">
        <v>2</v>
      </c>
    </row>
    <row r="2329" spans="1:4">
      <c r="A2329" s="127">
        <v>42129</v>
      </c>
      <c r="B2329" s="128">
        <v>0.05</v>
      </c>
      <c r="C2329" s="129">
        <v>1.5</v>
      </c>
      <c r="D2329" s="33">
        <v>2</v>
      </c>
    </row>
    <row r="2330" spans="1:4">
      <c r="A2330" s="127">
        <v>42130</v>
      </c>
      <c r="B2330" s="128">
        <v>0.05</v>
      </c>
      <c r="C2330" s="129">
        <v>1.5</v>
      </c>
      <c r="D2330" s="33">
        <v>2</v>
      </c>
    </row>
    <row r="2331" spans="1:4">
      <c r="A2331" s="127">
        <v>42131</v>
      </c>
      <c r="B2331" s="128">
        <v>0.05</v>
      </c>
      <c r="C2331" s="129">
        <v>1.5</v>
      </c>
      <c r="D2331" s="33">
        <v>1.75</v>
      </c>
    </row>
    <row r="2332" spans="1:4">
      <c r="A2332" s="127">
        <v>42132</v>
      </c>
      <c r="B2332" s="128">
        <v>0.05</v>
      </c>
      <c r="C2332" s="129">
        <v>1.5</v>
      </c>
      <c r="D2332" s="33">
        <v>1.75</v>
      </c>
    </row>
    <row r="2333" spans="1:4">
      <c r="A2333" s="127">
        <v>42133</v>
      </c>
      <c r="B2333" s="128">
        <v>0.05</v>
      </c>
      <c r="C2333" s="129">
        <v>1.5</v>
      </c>
      <c r="D2333" s="33">
        <v>1.75</v>
      </c>
    </row>
    <row r="2334" spans="1:4">
      <c r="A2334" s="127">
        <v>42134</v>
      </c>
      <c r="B2334" s="128">
        <v>0.05</v>
      </c>
      <c r="C2334" s="129">
        <v>1.5</v>
      </c>
      <c r="D2334" s="33">
        <v>1.75</v>
      </c>
    </row>
    <row r="2335" spans="1:4">
      <c r="A2335" s="127">
        <v>42135</v>
      </c>
      <c r="B2335" s="128">
        <v>0.05</v>
      </c>
      <c r="C2335" s="129">
        <v>1.5</v>
      </c>
      <c r="D2335" s="33">
        <v>1.75</v>
      </c>
    </row>
    <row r="2336" spans="1:4">
      <c r="A2336" s="127">
        <v>42136</v>
      </c>
      <c r="B2336" s="128">
        <v>0.05</v>
      </c>
      <c r="C2336" s="129">
        <v>1.5</v>
      </c>
      <c r="D2336" s="33">
        <v>1.75</v>
      </c>
    </row>
    <row r="2337" spans="1:4">
      <c r="A2337" s="127">
        <v>42137</v>
      </c>
      <c r="B2337" s="128">
        <v>0.05</v>
      </c>
      <c r="C2337" s="129">
        <v>1.5</v>
      </c>
      <c r="D2337" s="33">
        <v>1.75</v>
      </c>
    </row>
    <row r="2338" spans="1:4">
      <c r="A2338" s="127">
        <v>42138</v>
      </c>
      <c r="B2338" s="128">
        <v>0.05</v>
      </c>
      <c r="C2338" s="129">
        <v>1.5</v>
      </c>
      <c r="D2338" s="33">
        <v>1.75</v>
      </c>
    </row>
    <row r="2339" spans="1:4">
      <c r="A2339" s="127">
        <v>42139</v>
      </c>
      <c r="B2339" s="128">
        <v>0.05</v>
      </c>
      <c r="C2339" s="129">
        <v>1.5</v>
      </c>
      <c r="D2339" s="33">
        <v>1.75</v>
      </c>
    </row>
    <row r="2340" spans="1:4">
      <c r="A2340" s="127">
        <v>42140</v>
      </c>
      <c r="B2340" s="128">
        <v>0.05</v>
      </c>
      <c r="C2340" s="129">
        <v>1.5</v>
      </c>
      <c r="D2340" s="33">
        <v>1.75</v>
      </c>
    </row>
    <row r="2341" spans="1:4">
      <c r="A2341" s="127">
        <v>42141</v>
      </c>
      <c r="B2341" s="128">
        <v>0.05</v>
      </c>
      <c r="C2341" s="129">
        <v>1.5</v>
      </c>
      <c r="D2341" s="33">
        <v>1.75</v>
      </c>
    </row>
    <row r="2342" spans="1:4">
      <c r="A2342" s="127">
        <v>42142</v>
      </c>
      <c r="B2342" s="128">
        <v>0.05</v>
      </c>
      <c r="C2342" s="129">
        <v>1.5</v>
      </c>
      <c r="D2342" s="33">
        <v>1.75</v>
      </c>
    </row>
    <row r="2343" spans="1:4">
      <c r="A2343" s="127">
        <v>42143</v>
      </c>
      <c r="B2343" s="128">
        <v>0.05</v>
      </c>
      <c r="C2343" s="129">
        <v>1.5</v>
      </c>
      <c r="D2343" s="33">
        <v>1.75</v>
      </c>
    </row>
    <row r="2344" spans="1:4">
      <c r="A2344" s="127">
        <v>42144</v>
      </c>
      <c r="B2344" s="128">
        <v>0.05</v>
      </c>
      <c r="C2344" s="129">
        <v>1.5</v>
      </c>
      <c r="D2344" s="33">
        <v>1.75</v>
      </c>
    </row>
    <row r="2345" spans="1:4">
      <c r="A2345" s="127">
        <v>42145</v>
      </c>
      <c r="B2345" s="128">
        <v>0.05</v>
      </c>
      <c r="C2345" s="129">
        <v>1.5</v>
      </c>
      <c r="D2345" s="33">
        <v>1.75</v>
      </c>
    </row>
    <row r="2346" spans="1:4">
      <c r="A2346" s="127">
        <v>42146</v>
      </c>
      <c r="B2346" s="128">
        <v>0.05</v>
      </c>
      <c r="C2346" s="129">
        <v>1.5</v>
      </c>
      <c r="D2346" s="33">
        <v>1.75</v>
      </c>
    </row>
    <row r="2347" spans="1:4">
      <c r="A2347" s="127">
        <v>42147</v>
      </c>
      <c r="B2347" s="128">
        <v>0.05</v>
      </c>
      <c r="C2347" s="129">
        <v>1.5</v>
      </c>
      <c r="D2347" s="33">
        <v>1.75</v>
      </c>
    </row>
    <row r="2348" spans="1:4">
      <c r="A2348" s="127">
        <v>42148</v>
      </c>
      <c r="B2348" s="128">
        <v>0.05</v>
      </c>
      <c r="C2348" s="129">
        <v>1.5</v>
      </c>
      <c r="D2348" s="33">
        <v>1.75</v>
      </c>
    </row>
    <row r="2349" spans="1:4">
      <c r="A2349" s="127">
        <v>42149</v>
      </c>
      <c r="B2349" s="128">
        <v>0.05</v>
      </c>
      <c r="C2349" s="129">
        <v>1.5</v>
      </c>
      <c r="D2349" s="33">
        <v>1.75</v>
      </c>
    </row>
    <row r="2350" spans="1:4">
      <c r="A2350" s="127">
        <v>42150</v>
      </c>
      <c r="B2350" s="128">
        <v>0.05</v>
      </c>
      <c r="C2350" s="129">
        <v>1.5</v>
      </c>
      <c r="D2350" s="33">
        <v>1.75</v>
      </c>
    </row>
    <row r="2351" spans="1:4">
      <c r="A2351" s="127">
        <v>42151</v>
      </c>
      <c r="B2351" s="128">
        <v>0.05</v>
      </c>
      <c r="C2351" s="129">
        <v>1.5</v>
      </c>
      <c r="D2351" s="33">
        <v>1.75</v>
      </c>
    </row>
    <row r="2352" spans="1:4">
      <c r="A2352" s="127">
        <v>42152</v>
      </c>
      <c r="B2352" s="128">
        <v>0.05</v>
      </c>
      <c r="C2352" s="129">
        <v>1.5</v>
      </c>
      <c r="D2352" s="33">
        <v>1.75</v>
      </c>
    </row>
    <row r="2353" spans="1:4">
      <c r="A2353" s="127">
        <v>42153</v>
      </c>
      <c r="B2353" s="128">
        <v>0.05</v>
      </c>
      <c r="C2353" s="129">
        <v>1.5</v>
      </c>
      <c r="D2353" s="33">
        <v>1.75</v>
      </c>
    </row>
    <row r="2354" spans="1:4">
      <c r="A2354" s="127">
        <v>42154</v>
      </c>
      <c r="B2354" s="128">
        <v>0.05</v>
      </c>
      <c r="C2354" s="129">
        <v>1.5</v>
      </c>
      <c r="D2354" s="33">
        <v>1.75</v>
      </c>
    </row>
    <row r="2355" spans="1:4">
      <c r="A2355" s="127">
        <v>42155</v>
      </c>
      <c r="B2355" s="128">
        <v>0.05</v>
      </c>
      <c r="C2355" s="129">
        <v>1.5</v>
      </c>
      <c r="D2355" s="33">
        <v>1.75</v>
      </c>
    </row>
    <row r="2356" spans="1:4">
      <c r="A2356" s="127">
        <v>42156</v>
      </c>
      <c r="B2356" s="128">
        <v>0.05</v>
      </c>
      <c r="C2356" s="129">
        <v>1.5</v>
      </c>
      <c r="D2356" s="33">
        <v>1.75</v>
      </c>
    </row>
    <row r="2357" spans="1:4">
      <c r="A2357" s="127">
        <v>42157</v>
      </c>
      <c r="B2357" s="128">
        <v>0.05</v>
      </c>
      <c r="C2357" s="129">
        <v>1.5</v>
      </c>
      <c r="D2357" s="33">
        <v>1.75</v>
      </c>
    </row>
    <row r="2358" spans="1:4">
      <c r="A2358" s="127">
        <v>42158</v>
      </c>
      <c r="B2358" s="128">
        <v>0.05</v>
      </c>
      <c r="C2358" s="129">
        <v>1.5</v>
      </c>
      <c r="D2358" s="33">
        <v>1.75</v>
      </c>
    </row>
    <row r="2359" spans="1:4">
      <c r="A2359" s="127">
        <v>42159</v>
      </c>
      <c r="B2359" s="128">
        <v>0.05</v>
      </c>
      <c r="C2359" s="129">
        <v>1.5</v>
      </c>
      <c r="D2359" s="33">
        <v>1.75</v>
      </c>
    </row>
    <row r="2360" spans="1:4">
      <c r="A2360" s="127">
        <v>42160</v>
      </c>
      <c r="B2360" s="128">
        <v>0.05</v>
      </c>
      <c r="C2360" s="129">
        <v>1.5</v>
      </c>
      <c r="D2360" s="33">
        <v>1.75</v>
      </c>
    </row>
    <row r="2361" spans="1:4">
      <c r="A2361" s="127">
        <v>42161</v>
      </c>
      <c r="B2361" s="128">
        <v>0.05</v>
      </c>
      <c r="C2361" s="129">
        <v>1.5</v>
      </c>
      <c r="D2361" s="33">
        <v>1.75</v>
      </c>
    </row>
    <row r="2362" spans="1:4">
      <c r="A2362" s="127">
        <v>42162</v>
      </c>
      <c r="B2362" s="128">
        <v>0.05</v>
      </c>
      <c r="C2362" s="129">
        <v>1.5</v>
      </c>
      <c r="D2362" s="33">
        <v>1.75</v>
      </c>
    </row>
    <row r="2363" spans="1:4">
      <c r="A2363" s="127">
        <v>42163</v>
      </c>
      <c r="B2363" s="128">
        <v>0.05</v>
      </c>
      <c r="C2363" s="129">
        <v>1.5</v>
      </c>
      <c r="D2363" s="33">
        <v>1.75</v>
      </c>
    </row>
    <row r="2364" spans="1:4">
      <c r="A2364" s="127">
        <v>42164</v>
      </c>
      <c r="B2364" s="128">
        <v>0.05</v>
      </c>
      <c r="C2364" s="129">
        <v>1.5</v>
      </c>
      <c r="D2364" s="33">
        <v>1.75</v>
      </c>
    </row>
    <row r="2365" spans="1:4">
      <c r="A2365" s="127">
        <v>42165</v>
      </c>
      <c r="B2365" s="128">
        <v>0.05</v>
      </c>
      <c r="C2365" s="129">
        <v>1.5</v>
      </c>
      <c r="D2365" s="33">
        <v>1.75</v>
      </c>
    </row>
    <row r="2366" spans="1:4">
      <c r="A2366" s="127">
        <v>42166</v>
      </c>
      <c r="B2366" s="128">
        <v>0.05</v>
      </c>
      <c r="C2366" s="129">
        <v>1.5</v>
      </c>
      <c r="D2366" s="33">
        <v>1.75</v>
      </c>
    </row>
    <row r="2367" spans="1:4">
      <c r="A2367" s="127">
        <v>42167</v>
      </c>
      <c r="B2367" s="128">
        <v>0.05</v>
      </c>
      <c r="C2367" s="129">
        <v>1.5</v>
      </c>
      <c r="D2367" s="33">
        <v>1.75</v>
      </c>
    </row>
    <row r="2368" spans="1:4">
      <c r="A2368" s="127">
        <v>42168</v>
      </c>
      <c r="B2368" s="128">
        <v>0.05</v>
      </c>
      <c r="C2368" s="129">
        <v>1.5</v>
      </c>
      <c r="D2368" s="33">
        <v>1.75</v>
      </c>
    </row>
    <row r="2369" spans="1:4">
      <c r="A2369" s="127">
        <v>42169</v>
      </c>
      <c r="B2369" s="128">
        <v>0.05</v>
      </c>
      <c r="C2369" s="129">
        <v>1.5</v>
      </c>
      <c r="D2369" s="33">
        <v>1.75</v>
      </c>
    </row>
    <row r="2370" spans="1:4">
      <c r="A2370" s="127">
        <v>42170</v>
      </c>
      <c r="B2370" s="128">
        <v>0.05</v>
      </c>
      <c r="C2370" s="129">
        <v>1.5</v>
      </c>
      <c r="D2370" s="33">
        <v>1.75</v>
      </c>
    </row>
    <row r="2371" spans="1:4">
      <c r="A2371" s="127">
        <v>42171</v>
      </c>
      <c r="B2371" s="128">
        <v>0.05</v>
      </c>
      <c r="C2371" s="129">
        <v>1.5</v>
      </c>
      <c r="D2371" s="33">
        <v>1.75</v>
      </c>
    </row>
    <row r="2372" spans="1:4">
      <c r="A2372" s="127">
        <v>42172</v>
      </c>
      <c r="B2372" s="128">
        <v>0.05</v>
      </c>
      <c r="C2372" s="129">
        <v>1.5</v>
      </c>
      <c r="D2372" s="33">
        <v>1.75</v>
      </c>
    </row>
    <row r="2373" spans="1:4">
      <c r="A2373" s="127">
        <v>42173</v>
      </c>
      <c r="B2373" s="128">
        <v>0.05</v>
      </c>
      <c r="C2373" s="129">
        <v>1.5</v>
      </c>
      <c r="D2373" s="33">
        <v>1.75</v>
      </c>
    </row>
    <row r="2374" spans="1:4">
      <c r="A2374" s="127">
        <v>42174</v>
      </c>
      <c r="B2374" s="128">
        <v>0.05</v>
      </c>
      <c r="C2374" s="129">
        <v>1.5</v>
      </c>
      <c r="D2374" s="33">
        <v>1.75</v>
      </c>
    </row>
    <row r="2375" spans="1:4">
      <c r="A2375" s="127">
        <v>42175</v>
      </c>
      <c r="B2375" s="128">
        <v>0.05</v>
      </c>
      <c r="C2375" s="129">
        <v>1.5</v>
      </c>
      <c r="D2375" s="33">
        <v>1.75</v>
      </c>
    </row>
    <row r="2376" spans="1:4">
      <c r="A2376" s="127">
        <v>42176</v>
      </c>
      <c r="B2376" s="128">
        <v>0.05</v>
      </c>
      <c r="C2376" s="129">
        <v>1.5</v>
      </c>
      <c r="D2376" s="33">
        <v>1.75</v>
      </c>
    </row>
    <row r="2377" spans="1:4">
      <c r="A2377" s="127">
        <v>42177</v>
      </c>
      <c r="B2377" s="128">
        <v>0.05</v>
      </c>
      <c r="C2377" s="129">
        <v>1.5</v>
      </c>
      <c r="D2377" s="33">
        <v>1.75</v>
      </c>
    </row>
    <row r="2378" spans="1:4">
      <c r="A2378" s="127">
        <v>42178</v>
      </c>
      <c r="B2378" s="128">
        <v>0.05</v>
      </c>
      <c r="C2378" s="129">
        <v>1.5</v>
      </c>
      <c r="D2378" s="33">
        <v>1.75</v>
      </c>
    </row>
    <row r="2379" spans="1:4">
      <c r="A2379" s="127">
        <v>42179</v>
      </c>
      <c r="B2379" s="128">
        <v>0.05</v>
      </c>
      <c r="C2379" s="129">
        <v>1.5</v>
      </c>
      <c r="D2379" s="33">
        <v>1.75</v>
      </c>
    </row>
    <row r="2380" spans="1:4">
      <c r="A2380" s="127">
        <v>42180</v>
      </c>
      <c r="B2380" s="128">
        <v>0.05</v>
      </c>
      <c r="C2380" s="129">
        <v>1.5</v>
      </c>
      <c r="D2380" s="33">
        <v>1.75</v>
      </c>
    </row>
    <row r="2381" spans="1:4">
      <c r="A2381" s="127">
        <v>42181</v>
      </c>
      <c r="B2381" s="128">
        <v>0.05</v>
      </c>
      <c r="C2381" s="129">
        <v>1.5</v>
      </c>
      <c r="D2381" s="33">
        <v>1.75</v>
      </c>
    </row>
    <row r="2382" spans="1:4">
      <c r="A2382" s="127">
        <v>42182</v>
      </c>
      <c r="B2382" s="128">
        <v>0.05</v>
      </c>
      <c r="C2382" s="129">
        <v>1.5</v>
      </c>
      <c r="D2382" s="33">
        <v>1.75</v>
      </c>
    </row>
    <row r="2383" spans="1:4">
      <c r="A2383" s="127">
        <v>42183</v>
      </c>
      <c r="B2383" s="128">
        <v>0.05</v>
      </c>
      <c r="C2383" s="129">
        <v>1.5</v>
      </c>
      <c r="D2383" s="33">
        <v>1.75</v>
      </c>
    </row>
    <row r="2384" spans="1:4">
      <c r="A2384" s="127">
        <v>42184</v>
      </c>
      <c r="B2384" s="128">
        <v>0.05</v>
      </c>
      <c r="C2384" s="129">
        <v>1.5</v>
      </c>
      <c r="D2384" s="33">
        <v>1.75</v>
      </c>
    </row>
    <row r="2385" spans="1:4">
      <c r="A2385" s="127">
        <v>42185</v>
      </c>
      <c r="B2385" s="128">
        <v>0.05</v>
      </c>
      <c r="C2385" s="129">
        <v>1.5</v>
      </c>
      <c r="D2385" s="33">
        <v>1.75</v>
      </c>
    </row>
    <row r="2386" spans="1:4">
      <c r="A2386" s="127">
        <v>42186</v>
      </c>
      <c r="B2386" s="128">
        <v>0.05</v>
      </c>
      <c r="C2386" s="129">
        <v>1.5</v>
      </c>
      <c r="D2386" s="33">
        <v>1.75</v>
      </c>
    </row>
    <row r="2387" spans="1:4">
      <c r="A2387" s="127">
        <v>42187</v>
      </c>
      <c r="B2387" s="128">
        <v>0.05</v>
      </c>
      <c r="C2387" s="129">
        <v>1.5</v>
      </c>
      <c r="D2387" s="33">
        <v>1.75</v>
      </c>
    </row>
    <row r="2388" spans="1:4">
      <c r="A2388" s="127">
        <v>42188</v>
      </c>
      <c r="B2388" s="128">
        <v>0.05</v>
      </c>
      <c r="C2388" s="129">
        <v>1.5</v>
      </c>
      <c r="D2388" s="33">
        <v>1.75</v>
      </c>
    </row>
    <row r="2389" spans="1:4">
      <c r="A2389" s="127">
        <v>42189</v>
      </c>
      <c r="B2389" s="128">
        <v>0.05</v>
      </c>
      <c r="C2389" s="129">
        <v>1.5</v>
      </c>
      <c r="D2389" s="33">
        <v>1.75</v>
      </c>
    </row>
    <row r="2390" spans="1:4">
      <c r="A2390" s="127">
        <v>42190</v>
      </c>
      <c r="B2390" s="128">
        <v>0.05</v>
      </c>
      <c r="C2390" s="129">
        <v>1.5</v>
      </c>
      <c r="D2390" s="33">
        <v>1.75</v>
      </c>
    </row>
    <row r="2391" spans="1:4">
      <c r="A2391" s="127">
        <v>42191</v>
      </c>
      <c r="B2391" s="128">
        <v>0.05</v>
      </c>
      <c r="C2391" s="129">
        <v>1.5</v>
      </c>
      <c r="D2391" s="33">
        <v>1.75</v>
      </c>
    </row>
    <row r="2392" spans="1:4">
      <c r="A2392" s="127">
        <v>42192</v>
      </c>
      <c r="B2392" s="128">
        <v>0.05</v>
      </c>
      <c r="C2392" s="129">
        <v>1.5</v>
      </c>
      <c r="D2392" s="33">
        <v>1.75</v>
      </c>
    </row>
    <row r="2393" spans="1:4">
      <c r="A2393" s="127">
        <v>42193</v>
      </c>
      <c r="B2393" s="128">
        <v>0.05</v>
      </c>
      <c r="C2393" s="129">
        <v>1.5</v>
      </c>
      <c r="D2393" s="33">
        <v>1.75</v>
      </c>
    </row>
    <row r="2394" spans="1:4">
      <c r="A2394" s="127">
        <v>42194</v>
      </c>
      <c r="B2394" s="128">
        <v>0.05</v>
      </c>
      <c r="C2394" s="129">
        <v>1.5</v>
      </c>
      <c r="D2394" s="33">
        <v>1.75</v>
      </c>
    </row>
    <row r="2395" spans="1:4">
      <c r="A2395" s="127">
        <v>42195</v>
      </c>
      <c r="B2395" s="128">
        <v>0.05</v>
      </c>
      <c r="C2395" s="129">
        <v>1.5</v>
      </c>
      <c r="D2395" s="33">
        <v>1.75</v>
      </c>
    </row>
    <row r="2396" spans="1:4">
      <c r="A2396" s="127">
        <v>42196</v>
      </c>
      <c r="B2396" s="128">
        <v>0.05</v>
      </c>
      <c r="C2396" s="129">
        <v>1.5</v>
      </c>
      <c r="D2396" s="33">
        <v>1.75</v>
      </c>
    </row>
    <row r="2397" spans="1:4">
      <c r="A2397" s="127">
        <v>42197</v>
      </c>
      <c r="B2397" s="128">
        <v>0.05</v>
      </c>
      <c r="C2397" s="129">
        <v>1.5</v>
      </c>
      <c r="D2397" s="33">
        <v>1.75</v>
      </c>
    </row>
    <row r="2398" spans="1:4">
      <c r="A2398" s="127">
        <v>42198</v>
      </c>
      <c r="B2398" s="128">
        <v>0.05</v>
      </c>
      <c r="C2398" s="129">
        <v>1.5</v>
      </c>
      <c r="D2398" s="33">
        <v>1.75</v>
      </c>
    </row>
    <row r="2399" spans="1:4">
      <c r="A2399" s="127">
        <v>42199</v>
      </c>
      <c r="B2399" s="128">
        <v>0.05</v>
      </c>
      <c r="C2399" s="129">
        <v>1.5</v>
      </c>
      <c r="D2399" s="33">
        <v>1.75</v>
      </c>
    </row>
    <row r="2400" spans="1:4">
      <c r="A2400" s="127">
        <v>42200</v>
      </c>
      <c r="B2400" s="128">
        <v>0.05</v>
      </c>
      <c r="C2400" s="129">
        <v>1.5</v>
      </c>
      <c r="D2400" s="33">
        <v>1.75</v>
      </c>
    </row>
    <row r="2401" spans="1:4">
      <c r="A2401" s="127">
        <v>42201</v>
      </c>
      <c r="B2401" s="128">
        <v>0.05</v>
      </c>
      <c r="C2401" s="129">
        <v>1.5</v>
      </c>
      <c r="D2401" s="33">
        <v>1.75</v>
      </c>
    </row>
    <row r="2402" spans="1:4">
      <c r="A2402" s="127">
        <v>42202</v>
      </c>
      <c r="B2402" s="128">
        <v>0.05</v>
      </c>
      <c r="C2402" s="129">
        <v>1.5</v>
      </c>
      <c r="D2402" s="33">
        <v>1.75</v>
      </c>
    </row>
    <row r="2403" spans="1:4">
      <c r="A2403" s="127">
        <v>42203</v>
      </c>
      <c r="B2403" s="128">
        <v>0.05</v>
      </c>
      <c r="C2403" s="129">
        <v>1.5</v>
      </c>
      <c r="D2403" s="33">
        <v>1.75</v>
      </c>
    </row>
    <row r="2404" spans="1:4">
      <c r="A2404" s="127">
        <v>42204</v>
      </c>
      <c r="B2404" s="128">
        <v>0.05</v>
      </c>
      <c r="C2404" s="129">
        <v>1.5</v>
      </c>
      <c r="D2404" s="33">
        <v>1.75</v>
      </c>
    </row>
    <row r="2405" spans="1:4">
      <c r="A2405" s="127">
        <v>42205</v>
      </c>
      <c r="B2405" s="128">
        <v>0.05</v>
      </c>
      <c r="C2405" s="129">
        <v>1.5</v>
      </c>
      <c r="D2405" s="33">
        <v>1.75</v>
      </c>
    </row>
    <row r="2406" spans="1:4">
      <c r="A2406" s="127">
        <v>42206</v>
      </c>
      <c r="B2406" s="128">
        <v>0.05</v>
      </c>
      <c r="C2406" s="129">
        <v>1.5</v>
      </c>
      <c r="D2406" s="33">
        <v>1.75</v>
      </c>
    </row>
    <row r="2407" spans="1:4">
      <c r="A2407" s="127">
        <v>42207</v>
      </c>
      <c r="B2407" s="128">
        <v>0.05</v>
      </c>
      <c r="C2407" s="129">
        <v>1.5</v>
      </c>
      <c r="D2407" s="33">
        <v>1.75</v>
      </c>
    </row>
    <row r="2408" spans="1:4">
      <c r="A2408" s="127">
        <v>42208</v>
      </c>
      <c r="B2408" s="128">
        <v>0.05</v>
      </c>
      <c r="C2408" s="129">
        <v>1.5</v>
      </c>
      <c r="D2408" s="33">
        <v>1.75</v>
      </c>
    </row>
    <row r="2409" spans="1:4">
      <c r="A2409" s="127">
        <v>42209</v>
      </c>
      <c r="B2409" s="128">
        <v>0.05</v>
      </c>
      <c r="C2409" s="129">
        <v>1.5</v>
      </c>
      <c r="D2409" s="33">
        <v>1.75</v>
      </c>
    </row>
    <row r="2410" spans="1:4">
      <c r="A2410" s="127">
        <v>42210</v>
      </c>
      <c r="B2410" s="128">
        <v>0.05</v>
      </c>
      <c r="C2410" s="129">
        <v>1.5</v>
      </c>
      <c r="D2410" s="33">
        <v>1.75</v>
      </c>
    </row>
    <row r="2411" spans="1:4">
      <c r="A2411" s="127">
        <v>42211</v>
      </c>
      <c r="B2411" s="128">
        <v>0.05</v>
      </c>
      <c r="C2411" s="129">
        <v>1.5</v>
      </c>
      <c r="D2411" s="33">
        <v>1.75</v>
      </c>
    </row>
    <row r="2412" spans="1:4">
      <c r="A2412" s="127">
        <v>42212</v>
      </c>
      <c r="B2412" s="128">
        <v>0.05</v>
      </c>
      <c r="C2412" s="129">
        <v>1.5</v>
      </c>
      <c r="D2412" s="33">
        <v>1.75</v>
      </c>
    </row>
    <row r="2413" spans="1:4">
      <c r="A2413" s="127">
        <v>42213</v>
      </c>
      <c r="B2413" s="128">
        <v>0.05</v>
      </c>
      <c r="C2413" s="129">
        <v>1.5</v>
      </c>
      <c r="D2413" s="33">
        <v>1.75</v>
      </c>
    </row>
    <row r="2414" spans="1:4">
      <c r="A2414" s="127">
        <v>42214</v>
      </c>
      <c r="B2414" s="128">
        <v>0.05</v>
      </c>
      <c r="C2414" s="129">
        <v>1.5</v>
      </c>
      <c r="D2414" s="33">
        <v>1.75</v>
      </c>
    </row>
    <row r="2415" spans="1:4">
      <c r="A2415" s="127">
        <v>42215</v>
      </c>
      <c r="B2415" s="128">
        <v>0.05</v>
      </c>
      <c r="C2415" s="129">
        <v>1.5</v>
      </c>
      <c r="D2415" s="33">
        <v>1.75</v>
      </c>
    </row>
    <row r="2416" spans="1:4">
      <c r="A2416" s="127">
        <v>42216</v>
      </c>
      <c r="B2416" s="128">
        <v>0.05</v>
      </c>
      <c r="C2416" s="129">
        <v>1.5</v>
      </c>
      <c r="D2416" s="33">
        <v>1.75</v>
      </c>
    </row>
    <row r="2417" spans="1:4">
      <c r="A2417" s="127">
        <v>42217</v>
      </c>
      <c r="B2417" s="128">
        <v>0.05</v>
      </c>
      <c r="C2417" s="129">
        <v>1.5</v>
      </c>
      <c r="D2417" s="33">
        <v>1.75</v>
      </c>
    </row>
    <row r="2418" spans="1:4">
      <c r="A2418" s="127">
        <v>42218</v>
      </c>
      <c r="B2418" s="128">
        <v>0.05</v>
      </c>
      <c r="C2418" s="129">
        <v>1.5</v>
      </c>
      <c r="D2418" s="33">
        <v>1.75</v>
      </c>
    </row>
    <row r="2419" spans="1:4">
      <c r="A2419" s="127">
        <v>42219</v>
      </c>
      <c r="B2419" s="128">
        <v>0.05</v>
      </c>
      <c r="C2419" s="129">
        <v>1.5</v>
      </c>
      <c r="D2419" s="33">
        <v>1.75</v>
      </c>
    </row>
    <row r="2420" spans="1:4">
      <c r="A2420" s="127">
        <v>42220</v>
      </c>
      <c r="B2420" s="128">
        <v>0.05</v>
      </c>
      <c r="C2420" s="129">
        <v>1.5</v>
      </c>
      <c r="D2420" s="33">
        <v>1.75</v>
      </c>
    </row>
    <row r="2421" spans="1:4">
      <c r="A2421" s="127">
        <v>42221</v>
      </c>
      <c r="B2421" s="128">
        <v>0.05</v>
      </c>
      <c r="C2421" s="129">
        <v>1.5</v>
      </c>
      <c r="D2421" s="33">
        <v>1.75</v>
      </c>
    </row>
    <row r="2422" spans="1:4">
      <c r="A2422" s="127">
        <v>42222</v>
      </c>
      <c r="B2422" s="128">
        <v>0.05</v>
      </c>
      <c r="C2422" s="129">
        <v>1.5</v>
      </c>
      <c r="D2422" s="33">
        <v>1.75</v>
      </c>
    </row>
    <row r="2423" spans="1:4">
      <c r="A2423" s="127">
        <v>42223</v>
      </c>
      <c r="B2423" s="128">
        <v>0.05</v>
      </c>
      <c r="C2423" s="129">
        <v>1.5</v>
      </c>
      <c r="D2423" s="33">
        <v>1.75</v>
      </c>
    </row>
    <row r="2424" spans="1:4">
      <c r="A2424" s="127">
        <v>42224</v>
      </c>
      <c r="B2424" s="128">
        <v>0.05</v>
      </c>
      <c r="C2424" s="129">
        <v>1.5</v>
      </c>
      <c r="D2424" s="33">
        <v>1.75</v>
      </c>
    </row>
    <row r="2425" spans="1:4">
      <c r="A2425" s="127">
        <v>42225</v>
      </c>
      <c r="B2425" s="128">
        <v>0.05</v>
      </c>
      <c r="C2425" s="129">
        <v>1.5</v>
      </c>
      <c r="D2425" s="33">
        <v>1.75</v>
      </c>
    </row>
    <row r="2426" spans="1:4">
      <c r="A2426" s="127">
        <v>42226</v>
      </c>
      <c r="B2426" s="128">
        <v>0.05</v>
      </c>
      <c r="C2426" s="129">
        <v>1.5</v>
      </c>
      <c r="D2426" s="33">
        <v>1.75</v>
      </c>
    </row>
    <row r="2427" spans="1:4">
      <c r="A2427" s="127">
        <v>42227</v>
      </c>
      <c r="B2427" s="128">
        <v>0.05</v>
      </c>
      <c r="C2427" s="129">
        <v>1.5</v>
      </c>
      <c r="D2427" s="33">
        <v>1.75</v>
      </c>
    </row>
    <row r="2428" spans="1:4">
      <c r="A2428" s="127">
        <v>42228</v>
      </c>
      <c r="B2428" s="128">
        <v>0.05</v>
      </c>
      <c r="C2428" s="129">
        <v>1.5</v>
      </c>
      <c r="D2428" s="33">
        <v>1.75</v>
      </c>
    </row>
    <row r="2429" spans="1:4">
      <c r="A2429" s="127">
        <v>42229</v>
      </c>
      <c r="B2429" s="128">
        <v>0.05</v>
      </c>
      <c r="C2429" s="129">
        <v>1.5</v>
      </c>
      <c r="D2429" s="33">
        <v>1.75</v>
      </c>
    </row>
    <row r="2430" spans="1:4">
      <c r="A2430" s="127">
        <v>42230</v>
      </c>
      <c r="B2430" s="128">
        <v>0.05</v>
      </c>
      <c r="C2430" s="129">
        <v>1.5</v>
      </c>
      <c r="D2430" s="33">
        <v>1.75</v>
      </c>
    </row>
    <row r="2431" spans="1:4">
      <c r="A2431" s="127">
        <v>42231</v>
      </c>
      <c r="B2431" s="128">
        <v>0.05</v>
      </c>
      <c r="C2431" s="129">
        <v>1.5</v>
      </c>
      <c r="D2431" s="33">
        <v>1.75</v>
      </c>
    </row>
    <row r="2432" spans="1:4">
      <c r="A2432" s="127">
        <v>42232</v>
      </c>
      <c r="B2432" s="128">
        <v>0.05</v>
      </c>
      <c r="C2432" s="129">
        <v>1.5</v>
      </c>
      <c r="D2432" s="33">
        <v>1.75</v>
      </c>
    </row>
    <row r="2433" spans="1:4">
      <c r="A2433" s="127">
        <v>42233</v>
      </c>
      <c r="B2433" s="128">
        <v>0.05</v>
      </c>
      <c r="C2433" s="129">
        <v>1.5</v>
      </c>
      <c r="D2433" s="33">
        <v>1.75</v>
      </c>
    </row>
    <row r="2434" spans="1:4">
      <c r="A2434" s="127">
        <v>42234</v>
      </c>
      <c r="B2434" s="128">
        <v>0.05</v>
      </c>
      <c r="C2434" s="129">
        <v>1.5</v>
      </c>
      <c r="D2434" s="33">
        <v>1.75</v>
      </c>
    </row>
    <row r="2435" spans="1:4">
      <c r="A2435" s="127">
        <v>42235</v>
      </c>
      <c r="B2435" s="128">
        <v>0.05</v>
      </c>
      <c r="C2435" s="129">
        <v>1.5</v>
      </c>
      <c r="D2435" s="33">
        <v>1.75</v>
      </c>
    </row>
    <row r="2436" spans="1:4">
      <c r="A2436" s="127">
        <v>42236</v>
      </c>
      <c r="B2436" s="128">
        <v>0.05</v>
      </c>
      <c r="C2436" s="129">
        <v>1.5</v>
      </c>
      <c r="D2436" s="33">
        <v>1.75</v>
      </c>
    </row>
    <row r="2437" spans="1:4">
      <c r="A2437" s="127">
        <v>42237</v>
      </c>
      <c r="B2437" s="128">
        <v>0.05</v>
      </c>
      <c r="C2437" s="129">
        <v>1.5</v>
      </c>
      <c r="D2437" s="33">
        <v>1.75</v>
      </c>
    </row>
    <row r="2438" spans="1:4">
      <c r="A2438" s="127">
        <v>42238</v>
      </c>
      <c r="B2438" s="128">
        <v>0.05</v>
      </c>
      <c r="C2438" s="129">
        <v>1.5</v>
      </c>
      <c r="D2438" s="33">
        <v>1.75</v>
      </c>
    </row>
    <row r="2439" spans="1:4">
      <c r="A2439" s="127">
        <v>42239</v>
      </c>
      <c r="B2439" s="128">
        <v>0.05</v>
      </c>
      <c r="C2439" s="129">
        <v>1.5</v>
      </c>
      <c r="D2439" s="33">
        <v>1.75</v>
      </c>
    </row>
    <row r="2440" spans="1:4">
      <c r="A2440" s="127">
        <v>42240</v>
      </c>
      <c r="B2440" s="128">
        <v>0.05</v>
      </c>
      <c r="C2440" s="129">
        <v>1.5</v>
      </c>
      <c r="D2440" s="33">
        <v>1.75</v>
      </c>
    </row>
    <row r="2441" spans="1:4">
      <c r="A2441" s="127">
        <v>42241</v>
      </c>
      <c r="B2441" s="128">
        <v>0.05</v>
      </c>
      <c r="C2441" s="129">
        <v>1.5</v>
      </c>
      <c r="D2441" s="33">
        <v>1.75</v>
      </c>
    </row>
    <row r="2442" spans="1:4">
      <c r="A2442" s="127">
        <v>42242</v>
      </c>
      <c r="B2442" s="128">
        <v>0.05</v>
      </c>
      <c r="C2442" s="129">
        <v>1.5</v>
      </c>
      <c r="D2442" s="33">
        <v>1.75</v>
      </c>
    </row>
    <row r="2443" spans="1:4">
      <c r="A2443" s="127">
        <v>42243</v>
      </c>
      <c r="B2443" s="128">
        <v>0.05</v>
      </c>
      <c r="C2443" s="129">
        <v>1.5</v>
      </c>
      <c r="D2443" s="33">
        <v>1.75</v>
      </c>
    </row>
    <row r="2444" spans="1:4">
      <c r="A2444" s="127">
        <v>42244</v>
      </c>
      <c r="B2444" s="128">
        <v>0.05</v>
      </c>
      <c r="C2444" s="129">
        <v>1.5</v>
      </c>
      <c r="D2444" s="33">
        <v>1.75</v>
      </c>
    </row>
    <row r="2445" spans="1:4">
      <c r="A2445" s="127">
        <v>42245</v>
      </c>
      <c r="B2445" s="128">
        <v>0.05</v>
      </c>
      <c r="C2445" s="129">
        <v>1.5</v>
      </c>
      <c r="D2445" s="33">
        <v>1.75</v>
      </c>
    </row>
    <row r="2446" spans="1:4">
      <c r="A2446" s="127">
        <v>42246</v>
      </c>
      <c r="B2446" s="128">
        <v>0.05</v>
      </c>
      <c r="C2446" s="129">
        <v>1.5</v>
      </c>
      <c r="D2446" s="33">
        <v>1.75</v>
      </c>
    </row>
    <row r="2447" spans="1:4">
      <c r="A2447" s="127">
        <v>42247</v>
      </c>
      <c r="B2447" s="128">
        <v>0.05</v>
      </c>
      <c r="C2447" s="129">
        <v>1.5</v>
      </c>
      <c r="D2447" s="33">
        <v>1.75</v>
      </c>
    </row>
    <row r="2448" spans="1:4">
      <c r="A2448" s="127">
        <v>42248</v>
      </c>
      <c r="B2448" s="128">
        <v>0.05</v>
      </c>
      <c r="C2448" s="129">
        <v>1.5</v>
      </c>
      <c r="D2448" s="33">
        <v>1.75</v>
      </c>
    </row>
    <row r="2449" spans="1:4">
      <c r="A2449" s="127">
        <v>42249</v>
      </c>
      <c r="B2449" s="128">
        <v>0.05</v>
      </c>
      <c r="C2449" s="129">
        <v>1.5</v>
      </c>
      <c r="D2449" s="33">
        <v>1.75</v>
      </c>
    </row>
    <row r="2450" spans="1:4">
      <c r="A2450" s="127">
        <v>42250</v>
      </c>
      <c r="B2450" s="128">
        <v>0.05</v>
      </c>
      <c r="C2450" s="129">
        <v>1.5</v>
      </c>
      <c r="D2450" s="33">
        <v>1.75</v>
      </c>
    </row>
    <row r="2451" spans="1:4">
      <c r="A2451" s="127">
        <v>42251</v>
      </c>
      <c r="B2451" s="128">
        <v>0.05</v>
      </c>
      <c r="C2451" s="129">
        <v>1.5</v>
      </c>
      <c r="D2451" s="33">
        <v>1.75</v>
      </c>
    </row>
    <row r="2452" spans="1:4">
      <c r="A2452" s="127">
        <v>42252</v>
      </c>
      <c r="B2452" s="128">
        <v>0.05</v>
      </c>
      <c r="C2452" s="129">
        <v>1.5</v>
      </c>
      <c r="D2452" s="33">
        <v>1.75</v>
      </c>
    </row>
    <row r="2453" spans="1:4">
      <c r="A2453" s="127">
        <v>42253</v>
      </c>
      <c r="B2453" s="128">
        <v>0.05</v>
      </c>
      <c r="C2453" s="129">
        <v>1.5</v>
      </c>
      <c r="D2453" s="33">
        <v>1.75</v>
      </c>
    </row>
    <row r="2454" spans="1:4">
      <c r="A2454" s="127">
        <v>42254</v>
      </c>
      <c r="B2454" s="128">
        <v>0.05</v>
      </c>
      <c r="C2454" s="129">
        <v>1.5</v>
      </c>
      <c r="D2454" s="33">
        <v>1.75</v>
      </c>
    </row>
    <row r="2455" spans="1:4">
      <c r="A2455" s="127">
        <v>42255</v>
      </c>
      <c r="B2455" s="128">
        <v>0.05</v>
      </c>
      <c r="C2455" s="129">
        <v>1.5</v>
      </c>
      <c r="D2455" s="33">
        <v>1.75</v>
      </c>
    </row>
    <row r="2456" spans="1:4">
      <c r="A2456" s="127">
        <v>42256</v>
      </c>
      <c r="B2456" s="128">
        <v>0.05</v>
      </c>
      <c r="C2456" s="129">
        <v>1.5</v>
      </c>
      <c r="D2456" s="33">
        <v>1.75</v>
      </c>
    </row>
    <row r="2457" spans="1:4">
      <c r="A2457" s="127">
        <v>42257</v>
      </c>
      <c r="B2457" s="128">
        <v>0.05</v>
      </c>
      <c r="C2457" s="129">
        <v>1.5</v>
      </c>
      <c r="D2457" s="33">
        <v>1.75</v>
      </c>
    </row>
    <row r="2458" spans="1:4">
      <c r="A2458" s="127">
        <v>42258</v>
      </c>
      <c r="B2458" s="128">
        <v>0.05</v>
      </c>
      <c r="C2458" s="129">
        <v>1.5</v>
      </c>
      <c r="D2458" s="33">
        <v>1.75</v>
      </c>
    </row>
    <row r="2459" spans="1:4">
      <c r="A2459" s="127">
        <v>42259</v>
      </c>
      <c r="B2459" s="128">
        <v>0.05</v>
      </c>
      <c r="C2459" s="129">
        <v>1.5</v>
      </c>
      <c r="D2459" s="33">
        <v>1.75</v>
      </c>
    </row>
    <row r="2460" spans="1:4">
      <c r="A2460" s="127">
        <v>42260</v>
      </c>
      <c r="B2460" s="128">
        <v>0.05</v>
      </c>
      <c r="C2460" s="129">
        <v>1.5</v>
      </c>
      <c r="D2460" s="33">
        <v>1.75</v>
      </c>
    </row>
    <row r="2461" spans="1:4">
      <c r="A2461" s="127">
        <v>42261</v>
      </c>
      <c r="B2461" s="128">
        <v>0.05</v>
      </c>
      <c r="C2461" s="129">
        <v>1.5</v>
      </c>
      <c r="D2461" s="33">
        <v>1.75</v>
      </c>
    </row>
    <row r="2462" spans="1:4">
      <c r="A2462" s="127">
        <v>42262</v>
      </c>
      <c r="B2462" s="128">
        <v>0.05</v>
      </c>
      <c r="C2462" s="129">
        <v>1.5</v>
      </c>
      <c r="D2462" s="33">
        <v>1.75</v>
      </c>
    </row>
    <row r="2463" spans="1:4">
      <c r="A2463" s="127">
        <v>42263</v>
      </c>
      <c r="B2463" s="128">
        <v>0.05</v>
      </c>
      <c r="C2463" s="129">
        <v>1.5</v>
      </c>
      <c r="D2463" s="33">
        <v>1.75</v>
      </c>
    </row>
    <row r="2464" spans="1:4">
      <c r="A2464" s="127">
        <v>42264</v>
      </c>
      <c r="B2464" s="128">
        <v>0.05</v>
      </c>
      <c r="C2464" s="129">
        <v>1.5</v>
      </c>
      <c r="D2464" s="33">
        <v>1.75</v>
      </c>
    </row>
    <row r="2465" spans="1:4">
      <c r="A2465" s="127">
        <v>42265</v>
      </c>
      <c r="B2465" s="128">
        <v>0.05</v>
      </c>
      <c r="C2465" s="129">
        <v>1.5</v>
      </c>
      <c r="D2465" s="33">
        <v>1.75</v>
      </c>
    </row>
    <row r="2466" spans="1:4">
      <c r="A2466" s="127">
        <v>42266</v>
      </c>
      <c r="B2466" s="128">
        <v>0.05</v>
      </c>
      <c r="C2466" s="129">
        <v>1.5</v>
      </c>
      <c r="D2466" s="33">
        <v>1.75</v>
      </c>
    </row>
    <row r="2467" spans="1:4">
      <c r="A2467" s="127">
        <v>42267</v>
      </c>
      <c r="B2467" s="128">
        <v>0.05</v>
      </c>
      <c r="C2467" s="129">
        <v>1.5</v>
      </c>
      <c r="D2467" s="33">
        <v>1.75</v>
      </c>
    </row>
    <row r="2468" spans="1:4">
      <c r="A2468" s="127">
        <v>42268</v>
      </c>
      <c r="B2468" s="128">
        <v>0.05</v>
      </c>
      <c r="C2468" s="129">
        <v>1.5</v>
      </c>
      <c r="D2468" s="33">
        <v>1.75</v>
      </c>
    </row>
    <row r="2469" spans="1:4">
      <c r="A2469" s="127">
        <v>42269</v>
      </c>
      <c r="B2469" s="128">
        <v>0.05</v>
      </c>
      <c r="C2469" s="129">
        <v>1.5</v>
      </c>
      <c r="D2469" s="33">
        <v>1.75</v>
      </c>
    </row>
    <row r="2470" spans="1:4">
      <c r="A2470" s="127">
        <v>42270</v>
      </c>
      <c r="B2470" s="128">
        <v>0.05</v>
      </c>
      <c r="C2470" s="129">
        <v>1.5</v>
      </c>
      <c r="D2470" s="33">
        <v>1.75</v>
      </c>
    </row>
    <row r="2471" spans="1:4">
      <c r="A2471" s="127">
        <v>42271</v>
      </c>
      <c r="B2471" s="128">
        <v>0.05</v>
      </c>
      <c r="C2471" s="129">
        <v>1.5</v>
      </c>
      <c r="D2471" s="33">
        <v>1.75</v>
      </c>
    </row>
    <row r="2472" spans="1:4">
      <c r="A2472" s="127">
        <v>42272</v>
      </c>
      <c r="B2472" s="128">
        <v>0.05</v>
      </c>
      <c r="C2472" s="129">
        <v>1.5</v>
      </c>
      <c r="D2472" s="33">
        <v>1.75</v>
      </c>
    </row>
    <row r="2473" spans="1:4">
      <c r="A2473" s="127">
        <v>42273</v>
      </c>
      <c r="B2473" s="128">
        <v>0.05</v>
      </c>
      <c r="C2473" s="129">
        <v>1.5</v>
      </c>
      <c r="D2473" s="33">
        <v>1.75</v>
      </c>
    </row>
    <row r="2474" spans="1:4">
      <c r="A2474" s="127">
        <v>42274</v>
      </c>
      <c r="B2474" s="128">
        <v>0.05</v>
      </c>
      <c r="C2474" s="129">
        <v>1.5</v>
      </c>
      <c r="D2474" s="33">
        <v>1.75</v>
      </c>
    </row>
    <row r="2475" spans="1:4">
      <c r="A2475" s="127">
        <v>42275</v>
      </c>
      <c r="B2475" s="128">
        <v>0.05</v>
      </c>
      <c r="C2475" s="129">
        <v>1.5</v>
      </c>
      <c r="D2475" s="33">
        <v>1.75</v>
      </c>
    </row>
    <row r="2476" spans="1:4">
      <c r="A2476" s="127">
        <v>42276</v>
      </c>
      <c r="B2476" s="128">
        <v>0.05</v>
      </c>
      <c r="C2476" s="129">
        <v>1.5</v>
      </c>
      <c r="D2476" s="33">
        <v>1.75</v>
      </c>
    </row>
    <row r="2477" spans="1:4">
      <c r="A2477" s="127">
        <v>42277</v>
      </c>
      <c r="B2477" s="128">
        <v>0.05</v>
      </c>
      <c r="C2477" s="129">
        <v>1.5</v>
      </c>
      <c r="D2477" s="33">
        <v>1.75</v>
      </c>
    </row>
    <row r="2478" spans="1:4">
      <c r="A2478" s="127">
        <v>42278</v>
      </c>
      <c r="B2478" s="128">
        <v>0.05</v>
      </c>
      <c r="C2478" s="129">
        <v>1.5</v>
      </c>
      <c r="D2478" s="33">
        <v>1.75</v>
      </c>
    </row>
    <row r="2479" spans="1:4">
      <c r="A2479" s="127">
        <v>42279</v>
      </c>
      <c r="B2479" s="128">
        <v>0.05</v>
      </c>
      <c r="C2479" s="129">
        <v>1.5</v>
      </c>
      <c r="D2479" s="33">
        <v>1.75</v>
      </c>
    </row>
    <row r="2480" spans="1:4">
      <c r="A2480" s="127">
        <v>42280</v>
      </c>
      <c r="B2480" s="128">
        <v>0.05</v>
      </c>
      <c r="C2480" s="129">
        <v>1.5</v>
      </c>
      <c r="D2480" s="33">
        <v>1.75</v>
      </c>
    </row>
    <row r="2481" spans="1:4">
      <c r="A2481" s="127">
        <v>42281</v>
      </c>
      <c r="B2481" s="128">
        <v>0.05</v>
      </c>
      <c r="C2481" s="129">
        <v>1.5</v>
      </c>
      <c r="D2481" s="33">
        <v>1.75</v>
      </c>
    </row>
    <row r="2482" spans="1:4">
      <c r="A2482" s="127">
        <v>42282</v>
      </c>
      <c r="B2482" s="128">
        <v>0.05</v>
      </c>
      <c r="C2482" s="129">
        <v>1.5</v>
      </c>
      <c r="D2482" s="33">
        <v>1.75</v>
      </c>
    </row>
    <row r="2483" spans="1:4">
      <c r="A2483" s="127">
        <v>42283</v>
      </c>
      <c r="B2483" s="128">
        <v>0.05</v>
      </c>
      <c r="C2483" s="129">
        <v>1.5</v>
      </c>
      <c r="D2483" s="33">
        <v>1.75</v>
      </c>
    </row>
    <row r="2484" spans="1:4">
      <c r="A2484" s="127">
        <v>42284</v>
      </c>
      <c r="B2484" s="128">
        <v>0.05</v>
      </c>
      <c r="C2484" s="129">
        <v>1.5</v>
      </c>
      <c r="D2484" s="33">
        <v>1.75</v>
      </c>
    </row>
    <row r="2485" spans="1:4">
      <c r="A2485" s="127">
        <v>42285</v>
      </c>
      <c r="B2485" s="128">
        <v>0.05</v>
      </c>
      <c r="C2485" s="129">
        <v>1.5</v>
      </c>
      <c r="D2485" s="33">
        <v>1.75</v>
      </c>
    </row>
    <row r="2486" spans="1:4">
      <c r="A2486" s="127">
        <v>42286</v>
      </c>
      <c r="B2486" s="128">
        <v>0.05</v>
      </c>
      <c r="C2486" s="129">
        <v>1.5</v>
      </c>
      <c r="D2486" s="33">
        <v>1.75</v>
      </c>
    </row>
    <row r="2487" spans="1:4">
      <c r="A2487" s="127">
        <v>42287</v>
      </c>
      <c r="B2487" s="128">
        <v>0.05</v>
      </c>
      <c r="C2487" s="129">
        <v>1.5</v>
      </c>
      <c r="D2487" s="33">
        <v>1.75</v>
      </c>
    </row>
    <row r="2488" spans="1:4">
      <c r="A2488" s="127">
        <v>42288</v>
      </c>
      <c r="B2488" s="128">
        <v>0.05</v>
      </c>
      <c r="C2488" s="129">
        <v>1.5</v>
      </c>
      <c r="D2488" s="33">
        <v>1.75</v>
      </c>
    </row>
    <row r="2489" spans="1:4">
      <c r="A2489" s="127">
        <v>42289</v>
      </c>
      <c r="B2489" s="128">
        <v>0.05</v>
      </c>
      <c r="C2489" s="129">
        <v>1.5</v>
      </c>
      <c r="D2489" s="33">
        <v>1.75</v>
      </c>
    </row>
    <row r="2490" spans="1:4">
      <c r="A2490" s="127">
        <v>42290</v>
      </c>
      <c r="B2490" s="128">
        <v>0.05</v>
      </c>
      <c r="C2490" s="129">
        <v>1.5</v>
      </c>
      <c r="D2490" s="33">
        <v>1.75</v>
      </c>
    </row>
    <row r="2491" spans="1:4">
      <c r="A2491" s="127">
        <v>42291</v>
      </c>
      <c r="B2491" s="128">
        <v>0.05</v>
      </c>
      <c r="C2491" s="129">
        <v>1.5</v>
      </c>
      <c r="D2491" s="33">
        <v>1.75</v>
      </c>
    </row>
    <row r="2492" spans="1:4">
      <c r="A2492" s="127">
        <v>42292</v>
      </c>
      <c r="B2492" s="128">
        <v>0.05</v>
      </c>
      <c r="C2492" s="129">
        <v>1.5</v>
      </c>
      <c r="D2492" s="33">
        <v>1.75</v>
      </c>
    </row>
    <row r="2493" spans="1:4">
      <c r="A2493" s="127">
        <v>42293</v>
      </c>
      <c r="B2493" s="128">
        <v>0.05</v>
      </c>
      <c r="C2493" s="129">
        <v>1.5</v>
      </c>
      <c r="D2493" s="33">
        <v>1.75</v>
      </c>
    </row>
    <row r="2494" spans="1:4">
      <c r="A2494" s="127">
        <v>42294</v>
      </c>
      <c r="B2494" s="128">
        <v>0.05</v>
      </c>
      <c r="C2494" s="129">
        <v>1.5</v>
      </c>
      <c r="D2494" s="33">
        <v>1.75</v>
      </c>
    </row>
    <row r="2495" spans="1:4">
      <c r="A2495" s="127">
        <v>42295</v>
      </c>
      <c r="B2495" s="128">
        <v>0.05</v>
      </c>
      <c r="C2495" s="129">
        <v>1.5</v>
      </c>
      <c r="D2495" s="33">
        <v>1.75</v>
      </c>
    </row>
    <row r="2496" spans="1:4">
      <c r="A2496" s="127">
        <v>42296</v>
      </c>
      <c r="B2496" s="128">
        <v>0.05</v>
      </c>
      <c r="C2496" s="129">
        <v>1.5</v>
      </c>
      <c r="D2496" s="33">
        <v>1.75</v>
      </c>
    </row>
    <row r="2497" spans="1:4">
      <c r="A2497" s="127">
        <v>42297</v>
      </c>
      <c r="B2497" s="128">
        <v>0.05</v>
      </c>
      <c r="C2497" s="129">
        <v>1.5</v>
      </c>
      <c r="D2497" s="33">
        <v>1.75</v>
      </c>
    </row>
    <row r="2498" spans="1:4">
      <c r="A2498" s="127">
        <v>42298</v>
      </c>
      <c r="B2498" s="128">
        <v>0.05</v>
      </c>
      <c r="C2498" s="129">
        <v>1.5</v>
      </c>
      <c r="D2498" s="33">
        <v>1.75</v>
      </c>
    </row>
    <row r="2499" spans="1:4">
      <c r="A2499" s="127">
        <v>42299</v>
      </c>
      <c r="B2499" s="128">
        <v>0.05</v>
      </c>
      <c r="C2499" s="129">
        <v>1.5</v>
      </c>
      <c r="D2499" s="33">
        <v>1.75</v>
      </c>
    </row>
    <row r="2500" spans="1:4">
      <c r="A2500" s="127">
        <v>42300</v>
      </c>
      <c r="B2500" s="128">
        <v>0.05</v>
      </c>
      <c r="C2500" s="129">
        <v>1.5</v>
      </c>
      <c r="D2500" s="33">
        <v>1.75</v>
      </c>
    </row>
    <row r="2501" spans="1:4">
      <c r="A2501" s="127">
        <v>42301</v>
      </c>
      <c r="B2501" s="128">
        <v>0.05</v>
      </c>
      <c r="C2501" s="129">
        <v>1.5</v>
      </c>
      <c r="D2501" s="33">
        <v>1.75</v>
      </c>
    </row>
    <row r="2502" spans="1:4">
      <c r="A2502" s="127">
        <v>42302</v>
      </c>
      <c r="B2502" s="128">
        <v>0.05</v>
      </c>
      <c r="C2502" s="129">
        <v>1.5</v>
      </c>
      <c r="D2502" s="33">
        <v>1.75</v>
      </c>
    </row>
    <row r="2503" spans="1:4">
      <c r="A2503" s="127">
        <v>42303</v>
      </c>
      <c r="B2503" s="128">
        <v>0.05</v>
      </c>
      <c r="C2503" s="129">
        <v>1.5</v>
      </c>
      <c r="D2503" s="33">
        <v>1.75</v>
      </c>
    </row>
    <row r="2504" spans="1:4">
      <c r="A2504" s="127">
        <v>42304</v>
      </c>
      <c r="B2504" s="128">
        <v>0.05</v>
      </c>
      <c r="C2504" s="129">
        <v>1.5</v>
      </c>
      <c r="D2504" s="33">
        <v>1.75</v>
      </c>
    </row>
    <row r="2505" spans="1:4">
      <c r="A2505" s="127">
        <v>42305</v>
      </c>
      <c r="B2505" s="128">
        <v>0.05</v>
      </c>
      <c r="C2505" s="129">
        <v>1.5</v>
      </c>
      <c r="D2505" s="33">
        <v>1.75</v>
      </c>
    </row>
    <row r="2506" spans="1:4">
      <c r="A2506" s="127">
        <v>42306</v>
      </c>
      <c r="B2506" s="128">
        <v>0.05</v>
      </c>
      <c r="C2506" s="129">
        <v>1.5</v>
      </c>
      <c r="D2506" s="33">
        <v>1.75</v>
      </c>
    </row>
    <row r="2507" spans="1:4">
      <c r="A2507" s="127">
        <v>42307</v>
      </c>
      <c r="B2507" s="128">
        <v>0.05</v>
      </c>
      <c r="C2507" s="129">
        <v>1.5</v>
      </c>
      <c r="D2507" s="33">
        <v>1.75</v>
      </c>
    </row>
    <row r="2508" spans="1:4">
      <c r="A2508" s="127">
        <v>42308</v>
      </c>
      <c r="B2508" s="128">
        <v>0.05</v>
      </c>
      <c r="C2508" s="129">
        <v>1.5</v>
      </c>
      <c r="D2508" s="33">
        <v>1.75</v>
      </c>
    </row>
    <row r="2509" spans="1:4">
      <c r="A2509" s="127">
        <v>42309</v>
      </c>
      <c r="B2509" s="128">
        <v>0.05</v>
      </c>
      <c r="C2509" s="129">
        <v>1.5</v>
      </c>
      <c r="D2509" s="33">
        <v>1.75</v>
      </c>
    </row>
    <row r="2510" spans="1:4">
      <c r="A2510" s="127">
        <v>42310</v>
      </c>
      <c r="B2510" s="128">
        <v>0.05</v>
      </c>
      <c r="C2510" s="129">
        <v>1.5</v>
      </c>
      <c r="D2510" s="33">
        <v>1.75</v>
      </c>
    </row>
    <row r="2511" spans="1:4">
      <c r="A2511" s="127">
        <v>42311</v>
      </c>
      <c r="B2511" s="128">
        <v>0.05</v>
      </c>
      <c r="C2511" s="129">
        <v>1.5</v>
      </c>
      <c r="D2511" s="33">
        <v>1.75</v>
      </c>
    </row>
    <row r="2512" spans="1:4">
      <c r="A2512" s="127">
        <v>42312</v>
      </c>
      <c r="B2512" s="128">
        <v>0.05</v>
      </c>
      <c r="C2512" s="129">
        <v>1.5</v>
      </c>
      <c r="D2512" s="33">
        <v>1.75</v>
      </c>
    </row>
    <row r="2513" spans="1:4">
      <c r="A2513" s="127">
        <v>42313</v>
      </c>
      <c r="B2513" s="128">
        <v>0.05</v>
      </c>
      <c r="C2513" s="129">
        <v>1.5</v>
      </c>
      <c r="D2513" s="33">
        <v>1.75</v>
      </c>
    </row>
    <row r="2514" spans="1:4">
      <c r="A2514" s="127">
        <v>42314</v>
      </c>
      <c r="B2514" s="128">
        <v>0.05</v>
      </c>
      <c r="C2514" s="129">
        <v>1.5</v>
      </c>
      <c r="D2514" s="33">
        <v>1.75</v>
      </c>
    </row>
    <row r="2515" spans="1:4">
      <c r="A2515" s="127">
        <v>42315</v>
      </c>
      <c r="B2515" s="128">
        <v>0.05</v>
      </c>
      <c r="C2515" s="129">
        <v>1.5</v>
      </c>
      <c r="D2515" s="33">
        <v>1.75</v>
      </c>
    </row>
    <row r="2516" spans="1:4">
      <c r="A2516" s="127">
        <v>42316</v>
      </c>
      <c r="B2516" s="128">
        <v>0.05</v>
      </c>
      <c r="C2516" s="129">
        <v>1.5</v>
      </c>
      <c r="D2516" s="33">
        <v>1.75</v>
      </c>
    </row>
    <row r="2517" spans="1:4">
      <c r="A2517" s="127">
        <v>42317</v>
      </c>
      <c r="B2517" s="128">
        <v>0.05</v>
      </c>
      <c r="C2517" s="129">
        <v>1.5</v>
      </c>
      <c r="D2517" s="33">
        <v>1.75</v>
      </c>
    </row>
    <row r="2518" spans="1:4">
      <c r="A2518" s="127">
        <v>42318</v>
      </c>
      <c r="B2518" s="128">
        <v>0.05</v>
      </c>
      <c r="C2518" s="129">
        <v>1.5</v>
      </c>
      <c r="D2518" s="33">
        <v>1.75</v>
      </c>
    </row>
    <row r="2519" spans="1:4">
      <c r="A2519" s="127">
        <v>42319</v>
      </c>
      <c r="B2519" s="128">
        <v>0.05</v>
      </c>
      <c r="C2519" s="129">
        <v>1.5</v>
      </c>
      <c r="D2519" s="33">
        <v>1.75</v>
      </c>
    </row>
    <row r="2520" spans="1:4">
      <c r="A2520" s="127">
        <v>42320</v>
      </c>
      <c r="B2520" s="128">
        <v>0.05</v>
      </c>
      <c r="C2520" s="129">
        <v>1.5</v>
      </c>
      <c r="D2520" s="33">
        <v>1.75</v>
      </c>
    </row>
    <row r="2521" spans="1:4">
      <c r="A2521" s="127">
        <v>42321</v>
      </c>
      <c r="B2521" s="128">
        <v>0.05</v>
      </c>
      <c r="C2521" s="129">
        <v>1.5</v>
      </c>
      <c r="D2521" s="33">
        <v>1.75</v>
      </c>
    </row>
    <row r="2522" spans="1:4">
      <c r="A2522" s="127">
        <v>42322</v>
      </c>
      <c r="B2522" s="128">
        <v>0.05</v>
      </c>
      <c r="C2522" s="129">
        <v>1.5</v>
      </c>
      <c r="D2522" s="33">
        <v>1.75</v>
      </c>
    </row>
    <row r="2523" spans="1:4">
      <c r="A2523" s="127">
        <v>42323</v>
      </c>
      <c r="B2523" s="128">
        <v>0.05</v>
      </c>
      <c r="C2523" s="129">
        <v>1.5</v>
      </c>
      <c r="D2523" s="33">
        <v>1.75</v>
      </c>
    </row>
    <row r="2524" spans="1:4">
      <c r="A2524" s="127">
        <v>42324</v>
      </c>
      <c r="B2524" s="128">
        <v>0.05</v>
      </c>
      <c r="C2524" s="129">
        <v>1.5</v>
      </c>
      <c r="D2524" s="33">
        <v>1.75</v>
      </c>
    </row>
    <row r="2525" spans="1:4">
      <c r="A2525" s="127">
        <v>42325</v>
      </c>
      <c r="B2525" s="128">
        <v>0.05</v>
      </c>
      <c r="C2525" s="129">
        <v>1.5</v>
      </c>
      <c r="D2525" s="33">
        <v>1.75</v>
      </c>
    </row>
    <row r="2526" spans="1:4">
      <c r="A2526" s="127">
        <v>42326</v>
      </c>
      <c r="B2526" s="128">
        <v>0.05</v>
      </c>
      <c r="C2526" s="129">
        <v>1.5</v>
      </c>
      <c r="D2526" s="33">
        <v>1.75</v>
      </c>
    </row>
    <row r="2527" spans="1:4">
      <c r="A2527" s="127">
        <v>42327</v>
      </c>
      <c r="B2527" s="128">
        <v>0.05</v>
      </c>
      <c r="C2527" s="129">
        <v>1.5</v>
      </c>
      <c r="D2527" s="33">
        <v>1.75</v>
      </c>
    </row>
    <row r="2528" spans="1:4">
      <c r="A2528" s="127">
        <v>42328</v>
      </c>
      <c r="B2528" s="128">
        <v>0.05</v>
      </c>
      <c r="C2528" s="129">
        <v>1.5</v>
      </c>
      <c r="D2528" s="33">
        <v>1.75</v>
      </c>
    </row>
    <row r="2529" spans="1:4">
      <c r="A2529" s="127">
        <v>42329</v>
      </c>
      <c r="B2529" s="128">
        <v>0.05</v>
      </c>
      <c r="C2529" s="129">
        <v>1.5</v>
      </c>
      <c r="D2529" s="33">
        <v>1.75</v>
      </c>
    </row>
    <row r="2530" spans="1:4">
      <c r="A2530" s="127">
        <v>42330</v>
      </c>
      <c r="B2530" s="128">
        <v>0.05</v>
      </c>
      <c r="C2530" s="129">
        <v>1.5</v>
      </c>
      <c r="D2530" s="33">
        <v>1.75</v>
      </c>
    </row>
    <row r="2531" spans="1:4">
      <c r="A2531" s="127">
        <v>42331</v>
      </c>
      <c r="B2531" s="128">
        <v>0.05</v>
      </c>
      <c r="C2531" s="129">
        <v>1.5</v>
      </c>
      <c r="D2531" s="33">
        <v>1.75</v>
      </c>
    </row>
    <row r="2532" spans="1:4">
      <c r="A2532" s="127">
        <v>42332</v>
      </c>
      <c r="B2532" s="128">
        <v>0.05</v>
      </c>
      <c r="C2532" s="129">
        <v>1.5</v>
      </c>
      <c r="D2532" s="33">
        <v>1.75</v>
      </c>
    </row>
    <row r="2533" spans="1:4">
      <c r="A2533" s="127">
        <v>42333</v>
      </c>
      <c r="B2533" s="128">
        <v>0.05</v>
      </c>
      <c r="C2533" s="129">
        <v>1.5</v>
      </c>
      <c r="D2533" s="33">
        <v>1.75</v>
      </c>
    </row>
    <row r="2534" spans="1:4">
      <c r="A2534" s="127">
        <v>42334</v>
      </c>
      <c r="B2534" s="128">
        <v>0.05</v>
      </c>
      <c r="C2534" s="129">
        <v>1.5</v>
      </c>
      <c r="D2534" s="33">
        <v>1.75</v>
      </c>
    </row>
    <row r="2535" spans="1:4">
      <c r="A2535" s="127">
        <v>42335</v>
      </c>
      <c r="B2535" s="128">
        <v>0.05</v>
      </c>
      <c r="C2535" s="129">
        <v>1.5</v>
      </c>
      <c r="D2535" s="33">
        <v>1.75</v>
      </c>
    </row>
    <row r="2536" spans="1:4">
      <c r="A2536" s="127">
        <v>42336</v>
      </c>
      <c r="B2536" s="128">
        <v>0.05</v>
      </c>
      <c r="C2536" s="129">
        <v>1.5</v>
      </c>
      <c r="D2536" s="33">
        <v>1.75</v>
      </c>
    </row>
    <row r="2537" spans="1:4">
      <c r="A2537" s="127">
        <v>42337</v>
      </c>
      <c r="B2537" s="128">
        <v>0.05</v>
      </c>
      <c r="C2537" s="129">
        <v>1.5</v>
      </c>
      <c r="D2537" s="33">
        <v>1.75</v>
      </c>
    </row>
    <row r="2538" spans="1:4">
      <c r="A2538" s="127">
        <v>42338</v>
      </c>
      <c r="B2538" s="128">
        <v>0.05</v>
      </c>
      <c r="C2538" s="129">
        <v>1.5</v>
      </c>
      <c r="D2538" s="33">
        <v>1.75</v>
      </c>
    </row>
    <row r="2539" spans="1:4">
      <c r="A2539" s="127">
        <v>42339</v>
      </c>
      <c r="B2539" s="128">
        <v>0.05</v>
      </c>
      <c r="C2539" s="129">
        <v>1.5</v>
      </c>
      <c r="D2539" s="33">
        <v>1.75</v>
      </c>
    </row>
    <row r="2540" spans="1:4">
      <c r="A2540" s="127">
        <v>42340</v>
      </c>
      <c r="B2540" s="128">
        <v>0.05</v>
      </c>
      <c r="C2540" s="129">
        <v>1.5</v>
      </c>
      <c r="D2540" s="33">
        <v>1.75</v>
      </c>
    </row>
    <row r="2541" spans="1:4">
      <c r="A2541" s="127">
        <v>42341</v>
      </c>
      <c r="B2541" s="128">
        <v>0.05</v>
      </c>
      <c r="C2541" s="129">
        <v>1.5</v>
      </c>
      <c r="D2541" s="33">
        <v>1.75</v>
      </c>
    </row>
    <row r="2542" spans="1:4">
      <c r="A2542" s="127">
        <v>42342</v>
      </c>
      <c r="B2542" s="128">
        <v>0.05</v>
      </c>
      <c r="C2542" s="129">
        <v>1.5</v>
      </c>
      <c r="D2542" s="33">
        <v>1.75</v>
      </c>
    </row>
    <row r="2543" spans="1:4">
      <c r="A2543" s="127">
        <v>42343</v>
      </c>
      <c r="B2543" s="128">
        <v>0.05</v>
      </c>
      <c r="C2543" s="129">
        <v>1.5</v>
      </c>
      <c r="D2543" s="33">
        <v>1.75</v>
      </c>
    </row>
    <row r="2544" spans="1:4">
      <c r="A2544" s="127">
        <v>42344</v>
      </c>
      <c r="B2544" s="128">
        <v>0.05</v>
      </c>
      <c r="C2544" s="129">
        <v>1.5</v>
      </c>
      <c r="D2544" s="33">
        <v>1.75</v>
      </c>
    </row>
    <row r="2545" spans="1:4">
      <c r="A2545" s="127">
        <v>42345</v>
      </c>
      <c r="B2545" s="128">
        <v>0.05</v>
      </c>
      <c r="C2545" s="129">
        <v>1.5</v>
      </c>
      <c r="D2545" s="33">
        <v>1.75</v>
      </c>
    </row>
    <row r="2546" spans="1:4">
      <c r="A2546" s="127">
        <v>42346</v>
      </c>
      <c r="B2546" s="128">
        <v>0.05</v>
      </c>
      <c r="C2546" s="129">
        <v>1.5</v>
      </c>
      <c r="D2546" s="33">
        <v>1.75</v>
      </c>
    </row>
    <row r="2547" spans="1:4">
      <c r="A2547" s="127">
        <v>42347</v>
      </c>
      <c r="B2547" s="128">
        <v>0.05</v>
      </c>
      <c r="C2547" s="129">
        <v>1.5</v>
      </c>
      <c r="D2547" s="33">
        <v>1.75</v>
      </c>
    </row>
    <row r="2548" spans="1:4">
      <c r="A2548" s="127">
        <v>42348</v>
      </c>
      <c r="B2548" s="128">
        <v>0.05</v>
      </c>
      <c r="C2548" s="129">
        <v>1.5</v>
      </c>
      <c r="D2548" s="33">
        <v>1.75</v>
      </c>
    </row>
    <row r="2549" spans="1:4">
      <c r="A2549" s="127">
        <v>42349</v>
      </c>
      <c r="B2549" s="128">
        <v>0.05</v>
      </c>
      <c r="C2549" s="129">
        <v>1.5</v>
      </c>
      <c r="D2549" s="33">
        <v>1.75</v>
      </c>
    </row>
    <row r="2550" spans="1:4">
      <c r="A2550" s="127">
        <v>42350</v>
      </c>
      <c r="B2550" s="128">
        <v>0.05</v>
      </c>
      <c r="C2550" s="129">
        <v>1.5</v>
      </c>
      <c r="D2550" s="33">
        <v>1.75</v>
      </c>
    </row>
    <row r="2551" spans="1:4">
      <c r="A2551" s="127">
        <v>42351</v>
      </c>
      <c r="B2551" s="128">
        <v>0.05</v>
      </c>
      <c r="C2551" s="129">
        <v>1.5</v>
      </c>
      <c r="D2551" s="33">
        <v>1.75</v>
      </c>
    </row>
    <row r="2552" spans="1:4">
      <c r="A2552" s="127">
        <v>42352</v>
      </c>
      <c r="B2552" s="128">
        <v>0.05</v>
      </c>
      <c r="C2552" s="129">
        <v>1.5</v>
      </c>
      <c r="D2552" s="33">
        <v>1.75</v>
      </c>
    </row>
    <row r="2553" spans="1:4">
      <c r="A2553" s="127">
        <v>42353</v>
      </c>
      <c r="B2553" s="128">
        <v>0.05</v>
      </c>
      <c r="C2553" s="129">
        <v>1.5</v>
      </c>
      <c r="D2553" s="33">
        <v>1.75</v>
      </c>
    </row>
    <row r="2554" spans="1:4">
      <c r="A2554" s="127">
        <v>42354</v>
      </c>
      <c r="B2554" s="128">
        <v>0.05</v>
      </c>
      <c r="C2554" s="129">
        <v>1.5</v>
      </c>
      <c r="D2554" s="33">
        <v>1.75</v>
      </c>
    </row>
    <row r="2555" spans="1:4">
      <c r="A2555" s="127">
        <v>42355</v>
      </c>
      <c r="B2555" s="128">
        <v>0.05</v>
      </c>
      <c r="C2555" s="129">
        <v>1.5</v>
      </c>
      <c r="D2555" s="33">
        <v>1.75</v>
      </c>
    </row>
    <row r="2556" spans="1:4">
      <c r="A2556" s="127">
        <v>42356</v>
      </c>
      <c r="B2556" s="128">
        <v>0.05</v>
      </c>
      <c r="C2556" s="129">
        <v>1.5</v>
      </c>
      <c r="D2556" s="33">
        <v>1.75</v>
      </c>
    </row>
    <row r="2557" spans="1:4">
      <c r="A2557" s="127">
        <v>42357</v>
      </c>
      <c r="B2557" s="128">
        <v>0.05</v>
      </c>
      <c r="C2557" s="129">
        <v>1.5</v>
      </c>
      <c r="D2557" s="33">
        <v>1.75</v>
      </c>
    </row>
    <row r="2558" spans="1:4">
      <c r="A2558" s="127">
        <v>42358</v>
      </c>
      <c r="B2558" s="128">
        <v>0.05</v>
      </c>
      <c r="C2558" s="129">
        <v>1.5</v>
      </c>
      <c r="D2558" s="33">
        <v>1.75</v>
      </c>
    </row>
    <row r="2559" spans="1:4">
      <c r="A2559" s="127">
        <v>42359</v>
      </c>
      <c r="B2559" s="128">
        <v>0.05</v>
      </c>
      <c r="C2559" s="129">
        <v>1.5</v>
      </c>
      <c r="D2559" s="33">
        <v>1.75</v>
      </c>
    </row>
    <row r="2560" spans="1:4">
      <c r="A2560" s="127">
        <v>42360</v>
      </c>
      <c r="B2560" s="128">
        <v>0.05</v>
      </c>
      <c r="C2560" s="129">
        <v>1.5</v>
      </c>
      <c r="D2560" s="33">
        <v>1.75</v>
      </c>
    </row>
    <row r="2561" spans="1:4">
      <c r="A2561" s="127">
        <v>42361</v>
      </c>
      <c r="B2561" s="128">
        <v>0.05</v>
      </c>
      <c r="C2561" s="129">
        <v>1.5</v>
      </c>
      <c r="D2561" s="33">
        <v>1.75</v>
      </c>
    </row>
    <row r="2562" spans="1:4">
      <c r="A2562" s="127">
        <v>42362</v>
      </c>
      <c r="B2562" s="128">
        <v>0.05</v>
      </c>
      <c r="C2562" s="129">
        <v>1.5</v>
      </c>
      <c r="D2562" s="33">
        <v>1.75</v>
      </c>
    </row>
    <row r="2563" spans="1:4">
      <c r="A2563" s="127">
        <v>42363</v>
      </c>
      <c r="B2563" s="128">
        <v>0.05</v>
      </c>
      <c r="C2563" s="129">
        <v>1.5</v>
      </c>
      <c r="D2563" s="33">
        <v>1.75</v>
      </c>
    </row>
    <row r="2564" spans="1:4">
      <c r="A2564" s="127">
        <v>42364</v>
      </c>
      <c r="B2564" s="128">
        <v>0.05</v>
      </c>
      <c r="C2564" s="129">
        <v>1.5</v>
      </c>
      <c r="D2564" s="33">
        <v>1.75</v>
      </c>
    </row>
    <row r="2565" spans="1:4">
      <c r="A2565" s="127">
        <v>42365</v>
      </c>
      <c r="B2565" s="128">
        <v>0.05</v>
      </c>
      <c r="C2565" s="129">
        <v>1.5</v>
      </c>
      <c r="D2565" s="33">
        <v>1.75</v>
      </c>
    </row>
    <row r="2566" spans="1:4">
      <c r="A2566" s="127">
        <v>42366</v>
      </c>
      <c r="B2566" s="128">
        <v>0.05</v>
      </c>
      <c r="C2566" s="129">
        <v>1.5</v>
      </c>
      <c r="D2566" s="33">
        <v>1.75</v>
      </c>
    </row>
    <row r="2567" spans="1:4">
      <c r="A2567" s="127">
        <v>42367</v>
      </c>
      <c r="B2567" s="128">
        <v>0.05</v>
      </c>
      <c r="C2567" s="129">
        <v>1.5</v>
      </c>
      <c r="D2567" s="33">
        <v>1.75</v>
      </c>
    </row>
    <row r="2568" spans="1:4">
      <c r="A2568" s="127">
        <v>42368</v>
      </c>
      <c r="B2568" s="128">
        <v>0.05</v>
      </c>
      <c r="C2568" s="129">
        <v>1.5</v>
      </c>
      <c r="D2568" s="33">
        <v>1.75</v>
      </c>
    </row>
    <row r="2569" spans="1:4">
      <c r="A2569" s="127">
        <v>42369</v>
      </c>
      <c r="B2569" s="128">
        <v>0.05</v>
      </c>
      <c r="C2569" s="129">
        <v>1.5</v>
      </c>
      <c r="D2569" s="33">
        <v>1.75</v>
      </c>
    </row>
    <row r="2570" spans="1:4">
      <c r="A2570" s="127">
        <v>42370</v>
      </c>
      <c r="B2570" s="128">
        <v>0.05</v>
      </c>
      <c r="C2570" s="129">
        <v>1.5</v>
      </c>
      <c r="D2570" s="33">
        <v>1.75</v>
      </c>
    </row>
    <row r="2571" spans="1:4">
      <c r="A2571" s="127">
        <v>42371</v>
      </c>
      <c r="B2571" s="128">
        <v>0.05</v>
      </c>
      <c r="C2571" s="129">
        <v>1.5</v>
      </c>
      <c r="D2571" s="33">
        <v>1.75</v>
      </c>
    </row>
    <row r="2572" spans="1:4">
      <c r="A2572" s="127">
        <v>42372</v>
      </c>
      <c r="B2572" s="128">
        <v>0.05</v>
      </c>
      <c r="C2572" s="129">
        <v>1.5</v>
      </c>
      <c r="D2572" s="33">
        <v>1.75</v>
      </c>
    </row>
    <row r="2573" spans="1:4">
      <c r="A2573" s="127">
        <v>42373</v>
      </c>
      <c r="B2573" s="128">
        <v>0.05</v>
      </c>
      <c r="C2573" s="129">
        <v>1.5</v>
      </c>
      <c r="D2573" s="33">
        <v>1.75</v>
      </c>
    </row>
    <row r="2574" spans="1:4">
      <c r="A2574" s="127">
        <v>42374</v>
      </c>
      <c r="B2574" s="128">
        <v>0.05</v>
      </c>
      <c r="C2574" s="129">
        <v>1.5</v>
      </c>
      <c r="D2574" s="33">
        <v>1.75</v>
      </c>
    </row>
    <row r="2575" spans="1:4">
      <c r="A2575" s="127">
        <v>42375</v>
      </c>
      <c r="B2575" s="128">
        <v>0.05</v>
      </c>
      <c r="C2575" s="129">
        <v>1.5</v>
      </c>
      <c r="D2575" s="33">
        <v>1.75</v>
      </c>
    </row>
    <row r="2576" spans="1:4">
      <c r="A2576" s="127">
        <v>42376</v>
      </c>
      <c r="B2576" s="128">
        <v>0.05</v>
      </c>
      <c r="C2576" s="129">
        <v>1.5</v>
      </c>
      <c r="D2576" s="33">
        <v>1.75</v>
      </c>
    </row>
    <row r="2577" spans="1:4">
      <c r="A2577" s="127">
        <v>42377</v>
      </c>
      <c r="B2577" s="128">
        <v>0.05</v>
      </c>
      <c r="C2577" s="129">
        <v>1.5</v>
      </c>
      <c r="D2577" s="33">
        <v>1.75</v>
      </c>
    </row>
    <row r="2578" spans="1:4">
      <c r="A2578" s="127">
        <v>42378</v>
      </c>
      <c r="B2578" s="128">
        <v>0.05</v>
      </c>
      <c r="C2578" s="129">
        <v>1.5</v>
      </c>
      <c r="D2578" s="33">
        <v>1.75</v>
      </c>
    </row>
    <row r="2579" spans="1:4">
      <c r="A2579" s="127">
        <v>42379</v>
      </c>
      <c r="B2579" s="128">
        <v>0.05</v>
      </c>
      <c r="C2579" s="129">
        <v>1.5</v>
      </c>
      <c r="D2579" s="33">
        <v>1.75</v>
      </c>
    </row>
    <row r="2580" spans="1:4">
      <c r="A2580" s="127">
        <v>42380</v>
      </c>
      <c r="B2580" s="128">
        <v>0.05</v>
      </c>
      <c r="C2580" s="129">
        <v>1.5</v>
      </c>
      <c r="D2580" s="33">
        <v>1.75</v>
      </c>
    </row>
    <row r="2581" spans="1:4">
      <c r="A2581" s="127">
        <v>42381</v>
      </c>
      <c r="B2581" s="128">
        <v>0.05</v>
      </c>
      <c r="C2581" s="129">
        <v>1.5</v>
      </c>
      <c r="D2581" s="33">
        <v>1.75</v>
      </c>
    </row>
    <row r="2582" spans="1:4">
      <c r="A2582" s="127">
        <v>42382</v>
      </c>
      <c r="B2582" s="128">
        <v>0.05</v>
      </c>
      <c r="C2582" s="129">
        <v>1.5</v>
      </c>
      <c r="D2582" s="33">
        <v>1.75</v>
      </c>
    </row>
    <row r="2583" spans="1:4">
      <c r="A2583" s="127">
        <v>42383</v>
      </c>
      <c r="B2583" s="128">
        <v>0.05</v>
      </c>
      <c r="C2583" s="129">
        <v>1.5</v>
      </c>
      <c r="D2583" s="33">
        <v>1.75</v>
      </c>
    </row>
    <row r="2584" spans="1:4">
      <c r="A2584" s="127">
        <v>42384</v>
      </c>
      <c r="B2584" s="128">
        <v>0.05</v>
      </c>
      <c r="C2584" s="129">
        <v>1.5</v>
      </c>
      <c r="D2584" s="33">
        <v>1.75</v>
      </c>
    </row>
    <row r="2585" spans="1:4">
      <c r="A2585" s="127">
        <v>42385</v>
      </c>
      <c r="B2585" s="128">
        <v>0.05</v>
      </c>
      <c r="C2585" s="129">
        <v>1.5</v>
      </c>
      <c r="D2585" s="33">
        <v>1.75</v>
      </c>
    </row>
    <row r="2586" spans="1:4">
      <c r="A2586" s="127">
        <v>42386</v>
      </c>
      <c r="B2586" s="128">
        <v>0.05</v>
      </c>
      <c r="C2586" s="129">
        <v>1.5</v>
      </c>
      <c r="D2586" s="33">
        <v>1.75</v>
      </c>
    </row>
    <row r="2587" spans="1:4">
      <c r="A2587" s="127">
        <v>42387</v>
      </c>
      <c r="B2587" s="128">
        <v>0.05</v>
      </c>
      <c r="C2587" s="129">
        <v>1.5</v>
      </c>
      <c r="D2587" s="33">
        <v>1.75</v>
      </c>
    </row>
    <row r="2588" spans="1:4">
      <c r="A2588" s="127">
        <v>42388</v>
      </c>
      <c r="B2588" s="128">
        <v>0.05</v>
      </c>
      <c r="C2588" s="129">
        <v>1.5</v>
      </c>
      <c r="D2588" s="33">
        <v>1.75</v>
      </c>
    </row>
    <row r="2589" spans="1:4">
      <c r="A2589" s="127">
        <v>42389</v>
      </c>
      <c r="B2589" s="128">
        <v>0.05</v>
      </c>
      <c r="C2589" s="129">
        <v>1.5</v>
      </c>
      <c r="D2589" s="33">
        <v>1.75</v>
      </c>
    </row>
    <row r="2590" spans="1:4">
      <c r="A2590" s="127">
        <v>42390</v>
      </c>
      <c r="B2590" s="128">
        <v>0.05</v>
      </c>
      <c r="C2590" s="129">
        <v>1.5</v>
      </c>
      <c r="D2590" s="33">
        <v>1.75</v>
      </c>
    </row>
    <row r="2591" spans="1:4">
      <c r="A2591" s="127">
        <v>42391</v>
      </c>
      <c r="B2591" s="128">
        <v>0.05</v>
      </c>
      <c r="C2591" s="129">
        <v>1.5</v>
      </c>
      <c r="D2591" s="33">
        <v>1.75</v>
      </c>
    </row>
    <row r="2592" spans="1:4">
      <c r="A2592" s="127">
        <v>42392</v>
      </c>
      <c r="B2592" s="128">
        <v>0.05</v>
      </c>
      <c r="C2592" s="129">
        <v>1.5</v>
      </c>
      <c r="D2592" s="33">
        <v>1.75</v>
      </c>
    </row>
    <row r="2593" spans="1:4">
      <c r="A2593" s="127">
        <v>42393</v>
      </c>
      <c r="B2593" s="128">
        <v>0.05</v>
      </c>
      <c r="C2593" s="129">
        <v>1.5</v>
      </c>
      <c r="D2593" s="33">
        <v>1.75</v>
      </c>
    </row>
    <row r="2594" spans="1:4">
      <c r="A2594" s="127">
        <v>42394</v>
      </c>
      <c r="B2594" s="128">
        <v>0.05</v>
      </c>
      <c r="C2594" s="129">
        <v>1.5</v>
      </c>
      <c r="D2594" s="33">
        <v>1.75</v>
      </c>
    </row>
    <row r="2595" spans="1:4">
      <c r="A2595" s="127">
        <v>42395</v>
      </c>
      <c r="B2595" s="128">
        <v>0.05</v>
      </c>
      <c r="C2595" s="129">
        <v>1.5</v>
      </c>
      <c r="D2595" s="33">
        <v>1.75</v>
      </c>
    </row>
    <row r="2596" spans="1:4">
      <c r="A2596" s="127">
        <v>42396</v>
      </c>
      <c r="B2596" s="128">
        <v>0.05</v>
      </c>
      <c r="C2596" s="129">
        <v>1.5</v>
      </c>
      <c r="D2596" s="33">
        <v>1.75</v>
      </c>
    </row>
    <row r="2597" spans="1:4">
      <c r="A2597" s="127">
        <v>42397</v>
      </c>
      <c r="B2597" s="128">
        <v>0.05</v>
      </c>
      <c r="C2597" s="129">
        <v>1.5</v>
      </c>
      <c r="D2597" s="33">
        <v>1.75</v>
      </c>
    </row>
    <row r="2598" spans="1:4">
      <c r="A2598" s="127">
        <v>42398</v>
      </c>
      <c r="B2598" s="128">
        <v>0.05</v>
      </c>
      <c r="C2598" s="129">
        <v>1.5</v>
      </c>
      <c r="D2598" s="33">
        <v>1.75</v>
      </c>
    </row>
    <row r="2599" spans="1:4">
      <c r="A2599" s="127">
        <v>42399</v>
      </c>
      <c r="B2599" s="128">
        <v>0.05</v>
      </c>
      <c r="C2599" s="129">
        <v>1.5</v>
      </c>
      <c r="D2599" s="33">
        <v>1.75</v>
      </c>
    </row>
    <row r="2600" spans="1:4">
      <c r="A2600" s="127">
        <v>42400</v>
      </c>
      <c r="B2600" s="128">
        <v>0.05</v>
      </c>
      <c r="C2600" s="129">
        <v>1.5</v>
      </c>
      <c r="D2600" s="33">
        <v>1.75</v>
      </c>
    </row>
    <row r="2601" spans="1:4">
      <c r="A2601" s="127">
        <v>42401</v>
      </c>
      <c r="B2601" s="128">
        <v>0.05</v>
      </c>
      <c r="C2601" s="129">
        <v>1.5</v>
      </c>
      <c r="D2601" s="33">
        <v>1.75</v>
      </c>
    </row>
    <row r="2602" spans="1:4">
      <c r="A2602" s="127">
        <v>42402</v>
      </c>
      <c r="B2602" s="128">
        <v>0.05</v>
      </c>
      <c r="C2602" s="129">
        <v>1.5</v>
      </c>
      <c r="D2602" s="33">
        <v>1.75</v>
      </c>
    </row>
    <row r="2603" spans="1:4">
      <c r="A2603" s="127">
        <v>42403</v>
      </c>
      <c r="B2603" s="128">
        <v>0.05</v>
      </c>
      <c r="C2603" s="129">
        <v>1.5</v>
      </c>
      <c r="D2603" s="33">
        <v>1.75</v>
      </c>
    </row>
    <row r="2604" spans="1:4">
      <c r="A2604" s="127">
        <v>42404</v>
      </c>
      <c r="B2604" s="128">
        <v>0.05</v>
      </c>
      <c r="C2604" s="129">
        <v>1.5</v>
      </c>
      <c r="D2604" s="33">
        <v>1.75</v>
      </c>
    </row>
    <row r="2605" spans="1:4">
      <c r="A2605" s="127">
        <v>42405</v>
      </c>
      <c r="B2605" s="128">
        <v>0.05</v>
      </c>
      <c r="C2605" s="129">
        <v>1.5</v>
      </c>
      <c r="D2605" s="33">
        <v>1.75</v>
      </c>
    </row>
    <row r="2606" spans="1:4">
      <c r="A2606" s="127">
        <v>42406</v>
      </c>
      <c r="B2606" s="128">
        <v>0.05</v>
      </c>
      <c r="C2606" s="129">
        <v>1.5</v>
      </c>
      <c r="D2606" s="33">
        <v>1.75</v>
      </c>
    </row>
    <row r="2607" spans="1:4">
      <c r="A2607" s="127">
        <v>42407</v>
      </c>
      <c r="B2607" s="128">
        <v>0.05</v>
      </c>
      <c r="C2607" s="129">
        <v>1.5</v>
      </c>
      <c r="D2607" s="33">
        <v>1.75</v>
      </c>
    </row>
    <row r="2608" spans="1:4">
      <c r="A2608" s="127">
        <v>42408</v>
      </c>
      <c r="B2608" s="128">
        <v>0.05</v>
      </c>
      <c r="C2608" s="129">
        <v>1.5</v>
      </c>
      <c r="D2608" s="33">
        <v>1.75</v>
      </c>
    </row>
    <row r="2609" spans="1:4">
      <c r="A2609" s="127">
        <v>42409</v>
      </c>
      <c r="B2609" s="128">
        <v>0.05</v>
      </c>
      <c r="C2609" s="129">
        <v>1.5</v>
      </c>
      <c r="D2609" s="33">
        <v>1.75</v>
      </c>
    </row>
    <row r="2610" spans="1:4">
      <c r="A2610" s="127">
        <v>42410</v>
      </c>
      <c r="B2610" s="128">
        <v>0.05</v>
      </c>
      <c r="C2610" s="129">
        <v>1.5</v>
      </c>
      <c r="D2610" s="33">
        <v>1.75</v>
      </c>
    </row>
    <row r="2611" spans="1:4">
      <c r="A2611" s="127">
        <v>42411</v>
      </c>
      <c r="B2611" s="128">
        <v>0.05</v>
      </c>
      <c r="C2611" s="129">
        <v>1.5</v>
      </c>
      <c r="D2611" s="33">
        <v>1.75</v>
      </c>
    </row>
    <row r="2612" spans="1:4">
      <c r="A2612" s="127">
        <v>42412</v>
      </c>
      <c r="B2612" s="128">
        <v>0.05</v>
      </c>
      <c r="C2612" s="129">
        <v>1.5</v>
      </c>
      <c r="D2612" s="33">
        <v>1.75</v>
      </c>
    </row>
    <row r="2613" spans="1:4">
      <c r="A2613" s="127">
        <v>42413</v>
      </c>
      <c r="B2613" s="128">
        <v>0.05</v>
      </c>
      <c r="C2613" s="129">
        <v>1.5</v>
      </c>
      <c r="D2613" s="33">
        <v>1.75</v>
      </c>
    </row>
    <row r="2614" spans="1:4">
      <c r="A2614" s="127">
        <v>42414</v>
      </c>
      <c r="B2614" s="128">
        <v>0.05</v>
      </c>
      <c r="C2614" s="129">
        <v>1.5</v>
      </c>
      <c r="D2614" s="33">
        <v>1.75</v>
      </c>
    </row>
    <row r="2615" spans="1:4">
      <c r="A2615" s="127">
        <v>42415</v>
      </c>
      <c r="B2615" s="128">
        <v>0.05</v>
      </c>
      <c r="C2615" s="129">
        <v>1.5</v>
      </c>
      <c r="D2615" s="33">
        <v>1.75</v>
      </c>
    </row>
    <row r="2616" spans="1:4">
      <c r="A2616" s="127">
        <v>42416</v>
      </c>
      <c r="B2616" s="128">
        <v>0.05</v>
      </c>
      <c r="C2616" s="129">
        <v>1.5</v>
      </c>
      <c r="D2616" s="33">
        <v>1.75</v>
      </c>
    </row>
    <row r="2617" spans="1:4">
      <c r="A2617" s="127">
        <v>42417</v>
      </c>
      <c r="B2617" s="128">
        <v>0.05</v>
      </c>
      <c r="C2617" s="129">
        <v>1.5</v>
      </c>
      <c r="D2617" s="33">
        <v>1.75</v>
      </c>
    </row>
    <row r="2618" spans="1:4">
      <c r="A2618" s="127">
        <v>42418</v>
      </c>
      <c r="B2618" s="128">
        <v>0.05</v>
      </c>
      <c r="C2618" s="129">
        <v>1.5</v>
      </c>
      <c r="D2618" s="33">
        <v>1.75</v>
      </c>
    </row>
    <row r="2619" spans="1:4">
      <c r="A2619" s="127">
        <v>42419</v>
      </c>
      <c r="B2619" s="128">
        <v>0.05</v>
      </c>
      <c r="C2619" s="129">
        <v>1.5</v>
      </c>
      <c r="D2619" s="33">
        <v>1.75</v>
      </c>
    </row>
    <row r="2620" spans="1:4">
      <c r="A2620" s="127">
        <v>42420</v>
      </c>
      <c r="B2620" s="128">
        <v>0.05</v>
      </c>
      <c r="C2620" s="129">
        <v>1.5</v>
      </c>
      <c r="D2620" s="33">
        <v>1.75</v>
      </c>
    </row>
    <row r="2621" spans="1:4">
      <c r="A2621" s="127">
        <v>42421</v>
      </c>
      <c r="B2621" s="128">
        <v>0.05</v>
      </c>
      <c r="C2621" s="129">
        <v>1.5</v>
      </c>
      <c r="D2621" s="33">
        <v>1.75</v>
      </c>
    </row>
    <row r="2622" spans="1:4">
      <c r="A2622" s="127">
        <v>42422</v>
      </c>
      <c r="B2622" s="128">
        <v>0.05</v>
      </c>
      <c r="C2622" s="129">
        <v>1.5</v>
      </c>
      <c r="D2622" s="33">
        <v>1.75</v>
      </c>
    </row>
    <row r="2623" spans="1:4">
      <c r="A2623" s="127">
        <v>42423</v>
      </c>
      <c r="B2623" s="128">
        <v>0.05</v>
      </c>
      <c r="C2623" s="129">
        <v>1.5</v>
      </c>
      <c r="D2623" s="33">
        <v>1.75</v>
      </c>
    </row>
    <row r="2624" spans="1:4">
      <c r="A2624" s="127">
        <v>42424</v>
      </c>
      <c r="B2624" s="128">
        <v>0.05</v>
      </c>
      <c r="C2624" s="129">
        <v>1.5</v>
      </c>
      <c r="D2624" s="33">
        <v>1.75</v>
      </c>
    </row>
    <row r="2625" spans="1:4">
      <c r="A2625" s="127">
        <v>42425</v>
      </c>
      <c r="B2625" s="128">
        <v>0.05</v>
      </c>
      <c r="C2625" s="129">
        <v>1.5</v>
      </c>
      <c r="D2625" s="33">
        <v>1.75</v>
      </c>
    </row>
    <row r="2626" spans="1:4">
      <c r="A2626" s="127">
        <v>42426</v>
      </c>
      <c r="B2626" s="128">
        <v>0.05</v>
      </c>
      <c r="C2626" s="129">
        <v>1.5</v>
      </c>
      <c r="D2626" s="33">
        <v>1.75</v>
      </c>
    </row>
    <row r="2627" spans="1:4">
      <c r="A2627" s="127">
        <v>42427</v>
      </c>
      <c r="B2627" s="128">
        <v>0.05</v>
      </c>
      <c r="C2627" s="129">
        <v>1.5</v>
      </c>
      <c r="D2627" s="33">
        <v>1.75</v>
      </c>
    </row>
    <row r="2628" spans="1:4">
      <c r="A2628" s="127">
        <v>42428</v>
      </c>
      <c r="B2628" s="128">
        <v>0.05</v>
      </c>
      <c r="C2628" s="129">
        <v>1.5</v>
      </c>
      <c r="D2628" s="33">
        <v>1.75</v>
      </c>
    </row>
    <row r="2629" spans="1:4">
      <c r="A2629" s="127">
        <v>42429</v>
      </c>
      <c r="B2629" s="128">
        <v>0.05</v>
      </c>
      <c r="C2629" s="129">
        <v>1.5</v>
      </c>
      <c r="D2629" s="33">
        <v>1.75</v>
      </c>
    </row>
    <row r="2630" spans="1:4">
      <c r="A2630" s="127">
        <v>42430</v>
      </c>
      <c r="B2630" s="128">
        <v>0.05</v>
      </c>
      <c r="C2630" s="129">
        <v>1.5</v>
      </c>
      <c r="D2630" s="33">
        <v>1.75</v>
      </c>
    </row>
    <row r="2631" spans="1:4">
      <c r="A2631" s="127">
        <v>42431</v>
      </c>
      <c r="B2631" s="128">
        <v>0.05</v>
      </c>
      <c r="C2631" s="129">
        <v>1.5</v>
      </c>
      <c r="D2631" s="33">
        <v>1.75</v>
      </c>
    </row>
    <row r="2632" spans="1:4">
      <c r="A2632" s="127">
        <v>42432</v>
      </c>
      <c r="B2632" s="128">
        <v>0.05</v>
      </c>
      <c r="C2632" s="129">
        <v>1.5</v>
      </c>
      <c r="D2632" s="33">
        <v>1.75</v>
      </c>
    </row>
    <row r="2633" spans="1:4">
      <c r="A2633" s="127">
        <v>42433</v>
      </c>
      <c r="B2633" s="128">
        <v>0.05</v>
      </c>
      <c r="C2633" s="129">
        <v>1.5</v>
      </c>
      <c r="D2633" s="33">
        <v>1.75</v>
      </c>
    </row>
    <row r="2634" spans="1:4">
      <c r="A2634" s="127">
        <v>42434</v>
      </c>
      <c r="B2634" s="128">
        <v>0.05</v>
      </c>
      <c r="C2634" s="129">
        <v>1.5</v>
      </c>
      <c r="D2634" s="33">
        <v>1.75</v>
      </c>
    </row>
    <row r="2635" spans="1:4">
      <c r="A2635" s="127">
        <v>42435</v>
      </c>
      <c r="B2635" s="128">
        <v>0.05</v>
      </c>
      <c r="C2635" s="129">
        <v>1.5</v>
      </c>
      <c r="D2635" s="33">
        <v>1.75</v>
      </c>
    </row>
    <row r="2636" spans="1:4">
      <c r="A2636" s="127">
        <v>42436</v>
      </c>
      <c r="B2636" s="128">
        <v>0.05</v>
      </c>
      <c r="C2636" s="129">
        <v>1.5</v>
      </c>
      <c r="D2636" s="33">
        <v>1.75</v>
      </c>
    </row>
    <row r="2637" spans="1:4">
      <c r="A2637" s="127">
        <v>42437</v>
      </c>
      <c r="B2637" s="128">
        <v>0.05</v>
      </c>
      <c r="C2637" s="129">
        <v>1.5</v>
      </c>
      <c r="D2637" s="33">
        <v>1.75</v>
      </c>
    </row>
    <row r="2638" spans="1:4">
      <c r="A2638" s="127">
        <v>42438</v>
      </c>
      <c r="B2638" s="128">
        <v>0.05</v>
      </c>
      <c r="C2638" s="129">
        <v>1.5</v>
      </c>
      <c r="D2638" s="33">
        <v>1.75</v>
      </c>
    </row>
    <row r="2639" spans="1:4">
      <c r="A2639" s="127">
        <v>42439</v>
      </c>
      <c r="B2639" s="128">
        <v>0.05</v>
      </c>
      <c r="C2639" s="129">
        <v>1.5</v>
      </c>
      <c r="D2639" s="33">
        <v>1.75</v>
      </c>
    </row>
    <row r="2640" spans="1:4">
      <c r="A2640" s="127">
        <v>42440</v>
      </c>
      <c r="B2640" s="128">
        <v>0.05</v>
      </c>
      <c r="C2640" s="129">
        <v>1.5</v>
      </c>
      <c r="D2640" s="33">
        <v>1.75</v>
      </c>
    </row>
    <row r="2641" spans="1:4">
      <c r="A2641" s="127">
        <v>42441</v>
      </c>
      <c r="B2641" s="128">
        <v>0.05</v>
      </c>
      <c r="C2641" s="129">
        <v>1.5</v>
      </c>
      <c r="D2641" s="33">
        <v>1.75</v>
      </c>
    </row>
    <row r="2642" spans="1:4">
      <c r="A2642" s="127">
        <v>42442</v>
      </c>
      <c r="B2642" s="128">
        <v>0.05</v>
      </c>
      <c r="C2642" s="129">
        <v>1.5</v>
      </c>
      <c r="D2642" s="33">
        <v>1.75</v>
      </c>
    </row>
    <row r="2643" spans="1:4">
      <c r="A2643" s="127">
        <v>42443</v>
      </c>
      <c r="B2643" s="128">
        <v>0.05</v>
      </c>
      <c r="C2643" s="129">
        <v>1.5</v>
      </c>
      <c r="D2643" s="33">
        <v>1.75</v>
      </c>
    </row>
    <row r="2644" spans="1:4">
      <c r="A2644" s="127">
        <v>42444</v>
      </c>
      <c r="B2644" s="128">
        <v>0.05</v>
      </c>
      <c r="C2644" s="129">
        <v>1.5</v>
      </c>
      <c r="D2644" s="33">
        <v>1.75</v>
      </c>
    </row>
    <row r="2645" spans="1:4">
      <c r="A2645" s="127">
        <v>42445</v>
      </c>
      <c r="B2645" s="128">
        <v>0.05</v>
      </c>
      <c r="C2645" s="129">
        <v>1.5</v>
      </c>
      <c r="D2645" s="33">
        <v>1.75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844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6.42578125" style="163" bestFit="1" customWidth="1"/>
    <col min="2" max="3" width="9.140625" style="162"/>
    <col min="4" max="4" width="14.7109375" style="162" customWidth="1"/>
    <col min="5" max="8" width="9.140625" style="162"/>
    <col min="9" max="9" width="16.7109375" style="162" bestFit="1" customWidth="1"/>
    <col min="10" max="12" width="9.140625" style="162"/>
    <col min="13" max="13" width="17.28515625" style="162" bestFit="1" customWidth="1"/>
    <col min="14" max="16384" width="9.140625" style="162"/>
  </cols>
  <sheetData>
    <row r="1" spans="1:5">
      <c r="A1" s="163" t="s">
        <v>0</v>
      </c>
    </row>
    <row r="2" spans="1:5">
      <c r="A2" s="163" t="s">
        <v>1</v>
      </c>
      <c r="B2" s="162" t="s">
        <v>593</v>
      </c>
    </row>
    <row r="3" spans="1:5">
      <c r="A3" s="163" t="s">
        <v>15</v>
      </c>
      <c r="B3" s="162" t="s">
        <v>594</v>
      </c>
    </row>
    <row r="4" spans="1:5">
      <c r="A4" s="163" t="s">
        <v>19</v>
      </c>
    </row>
    <row r="5" spans="1:5">
      <c r="A5" s="163" t="s">
        <v>86</v>
      </c>
    </row>
    <row r="6" spans="1:5">
      <c r="A6" s="163" t="s">
        <v>13</v>
      </c>
      <c r="B6" s="162" t="s">
        <v>14</v>
      </c>
    </row>
    <row r="7" spans="1:5">
      <c r="A7" s="163" t="s">
        <v>40</v>
      </c>
      <c r="B7" s="162" t="s">
        <v>14</v>
      </c>
    </row>
    <row r="8" spans="1:5">
      <c r="B8" s="162" t="s">
        <v>112</v>
      </c>
    </row>
    <row r="11" spans="1:5">
      <c r="B11" s="162" t="s">
        <v>595</v>
      </c>
      <c r="C11" s="162" t="s">
        <v>596</v>
      </c>
    </row>
    <row r="12" spans="1:5">
      <c r="B12" s="162" t="s">
        <v>595</v>
      </c>
      <c r="C12" s="162" t="s">
        <v>596</v>
      </c>
    </row>
    <row r="13" spans="1:5" ht="12.75">
      <c r="A13" s="276">
        <v>42156</v>
      </c>
      <c r="B13" s="275">
        <v>377.21</v>
      </c>
      <c r="C13" s="275">
        <v>13.97</v>
      </c>
      <c r="D13" s="176">
        <f t="shared" ref="D13:D76" si="0">+A13</f>
        <v>42156</v>
      </c>
      <c r="E13" s="162">
        <f t="shared" ref="E13:E76" si="1">+YEAR(A13)</f>
        <v>2015</v>
      </c>
    </row>
    <row r="14" spans="1:5" ht="12.75">
      <c r="A14" s="276">
        <v>42157</v>
      </c>
      <c r="B14" s="275">
        <v>374.06</v>
      </c>
      <c r="C14" s="275">
        <v>14.24</v>
      </c>
      <c r="D14" s="176">
        <f t="shared" si="0"/>
        <v>42157</v>
      </c>
      <c r="E14" s="162">
        <f t="shared" si="1"/>
        <v>2015</v>
      </c>
    </row>
    <row r="15" spans="1:5" ht="12.75">
      <c r="A15" s="276">
        <v>42158</v>
      </c>
      <c r="B15" s="275">
        <v>369.23</v>
      </c>
      <c r="C15" s="275">
        <v>13.66</v>
      </c>
      <c r="D15" s="176">
        <f t="shared" si="0"/>
        <v>42158</v>
      </c>
      <c r="E15" s="162">
        <f t="shared" si="1"/>
        <v>2015</v>
      </c>
    </row>
    <row r="16" spans="1:5" ht="12.75">
      <c r="A16" s="276">
        <v>42159</v>
      </c>
      <c r="B16" s="275">
        <v>379.44</v>
      </c>
      <c r="C16" s="275">
        <v>14.71</v>
      </c>
      <c r="D16" s="176">
        <f t="shared" si="0"/>
        <v>42159</v>
      </c>
      <c r="E16" s="162">
        <f t="shared" si="1"/>
        <v>2015</v>
      </c>
    </row>
    <row r="17" spans="1:5" ht="12.75">
      <c r="A17" s="276">
        <v>42160</v>
      </c>
      <c r="B17" s="275">
        <v>376.42</v>
      </c>
      <c r="C17" s="275">
        <v>14.21</v>
      </c>
      <c r="D17" s="176">
        <f t="shared" si="0"/>
        <v>42160</v>
      </c>
      <c r="E17" s="162">
        <f t="shared" si="1"/>
        <v>2015</v>
      </c>
    </row>
    <row r="18" spans="1:5" ht="12.75">
      <c r="A18" s="276">
        <v>42163</v>
      </c>
      <c r="B18" s="275">
        <v>385.37</v>
      </c>
      <c r="C18" s="275">
        <v>15.29</v>
      </c>
      <c r="D18" s="176">
        <f t="shared" si="0"/>
        <v>42163</v>
      </c>
      <c r="E18" s="162">
        <f t="shared" si="1"/>
        <v>2015</v>
      </c>
    </row>
    <row r="19" spans="1:5" ht="12.75">
      <c r="A19" s="276">
        <v>42164</v>
      </c>
      <c r="B19" s="275">
        <v>384.98</v>
      </c>
      <c r="C19" s="275">
        <v>14.47</v>
      </c>
      <c r="D19" s="176">
        <f t="shared" si="0"/>
        <v>42164</v>
      </c>
      <c r="E19" s="162">
        <f t="shared" si="1"/>
        <v>2015</v>
      </c>
    </row>
    <row r="20" spans="1:5" ht="12.75">
      <c r="A20" s="276">
        <v>42165</v>
      </c>
      <c r="B20" s="275">
        <v>384.2</v>
      </c>
      <c r="C20" s="275">
        <v>13.22</v>
      </c>
      <c r="D20" s="176">
        <f t="shared" si="0"/>
        <v>42165</v>
      </c>
      <c r="E20" s="162">
        <f t="shared" si="1"/>
        <v>2015</v>
      </c>
    </row>
    <row r="21" spans="1:5" ht="12.75">
      <c r="A21" s="276">
        <v>42166</v>
      </c>
      <c r="B21" s="275">
        <v>390.41</v>
      </c>
      <c r="C21" s="275">
        <v>12.85</v>
      </c>
      <c r="D21" s="176">
        <f t="shared" si="0"/>
        <v>42166</v>
      </c>
      <c r="E21" s="162">
        <f t="shared" si="1"/>
        <v>2015</v>
      </c>
    </row>
    <row r="22" spans="1:5" ht="12.75">
      <c r="A22" s="276">
        <v>42167</v>
      </c>
      <c r="B22" s="275">
        <v>386.27</v>
      </c>
      <c r="C22" s="275">
        <v>13.78</v>
      </c>
      <c r="D22" s="176">
        <f t="shared" si="0"/>
        <v>42167</v>
      </c>
      <c r="E22" s="162">
        <f t="shared" si="1"/>
        <v>2015</v>
      </c>
    </row>
    <row r="23" spans="1:5" ht="12.75">
      <c r="A23" s="276">
        <v>42170</v>
      </c>
      <c r="B23" s="275">
        <v>393.37</v>
      </c>
      <c r="C23" s="275">
        <v>15.39</v>
      </c>
      <c r="D23" s="176">
        <f t="shared" si="0"/>
        <v>42170</v>
      </c>
      <c r="E23" s="162">
        <f t="shared" si="1"/>
        <v>2015</v>
      </c>
    </row>
    <row r="24" spans="1:5" ht="12.75">
      <c r="A24" s="276">
        <v>42171</v>
      </c>
      <c r="B24" s="275">
        <v>400.88</v>
      </c>
      <c r="C24" s="275">
        <v>14.81</v>
      </c>
      <c r="D24" s="176">
        <f t="shared" si="0"/>
        <v>42171</v>
      </c>
      <c r="E24" s="162">
        <f t="shared" si="1"/>
        <v>2015</v>
      </c>
    </row>
    <row r="25" spans="1:5" ht="12.75">
      <c r="A25" s="276">
        <v>42172</v>
      </c>
      <c r="B25" s="275">
        <v>400.69</v>
      </c>
      <c r="C25" s="275">
        <v>14.5</v>
      </c>
      <c r="D25" s="176">
        <f t="shared" si="0"/>
        <v>42172</v>
      </c>
      <c r="E25" s="162">
        <f t="shared" si="1"/>
        <v>2015</v>
      </c>
    </row>
    <row r="26" spans="1:5" ht="12.75">
      <c r="A26" s="276">
        <v>42173</v>
      </c>
      <c r="B26" s="275">
        <v>388.02</v>
      </c>
      <c r="C26" s="275">
        <v>13.19</v>
      </c>
      <c r="D26" s="176">
        <f t="shared" si="0"/>
        <v>42173</v>
      </c>
      <c r="E26" s="162">
        <f t="shared" si="1"/>
        <v>2015</v>
      </c>
    </row>
    <row r="27" spans="1:5" ht="12.75">
      <c r="A27" s="276">
        <v>42174</v>
      </c>
      <c r="B27" s="275">
        <v>391.99</v>
      </c>
      <c r="C27" s="275">
        <v>13.96</v>
      </c>
      <c r="D27" s="176">
        <f t="shared" si="0"/>
        <v>42174</v>
      </c>
      <c r="E27" s="162">
        <f t="shared" si="1"/>
        <v>2015</v>
      </c>
    </row>
    <row r="28" spans="1:5" ht="12.75">
      <c r="A28" s="276">
        <v>42177</v>
      </c>
      <c r="B28" s="275">
        <v>381.23</v>
      </c>
      <c r="C28" s="275">
        <v>12.74</v>
      </c>
      <c r="D28" s="176">
        <f t="shared" si="0"/>
        <v>42177</v>
      </c>
      <c r="E28" s="162">
        <f t="shared" si="1"/>
        <v>2015</v>
      </c>
    </row>
    <row r="29" spans="1:5" ht="12.75">
      <c r="A29" s="276">
        <v>42178</v>
      </c>
      <c r="B29" s="275">
        <v>375.01</v>
      </c>
      <c r="C29" s="275">
        <v>12.11</v>
      </c>
      <c r="D29" s="176">
        <f t="shared" si="0"/>
        <v>42178</v>
      </c>
      <c r="E29" s="162">
        <f t="shared" si="1"/>
        <v>2015</v>
      </c>
    </row>
    <row r="30" spans="1:5" ht="12.75">
      <c r="A30" s="276">
        <v>42179</v>
      </c>
      <c r="B30" s="275">
        <v>378.36</v>
      </c>
      <c r="C30" s="275">
        <v>13.26</v>
      </c>
      <c r="D30" s="176">
        <f t="shared" si="0"/>
        <v>42179</v>
      </c>
      <c r="E30" s="162">
        <f t="shared" si="1"/>
        <v>2015</v>
      </c>
    </row>
    <row r="31" spans="1:5" ht="12.75">
      <c r="A31" s="276">
        <v>42180</v>
      </c>
      <c r="B31" s="275">
        <v>379.26</v>
      </c>
      <c r="C31" s="275">
        <v>14.01</v>
      </c>
      <c r="D31" s="176">
        <f t="shared" si="0"/>
        <v>42180</v>
      </c>
      <c r="E31" s="162">
        <f t="shared" si="1"/>
        <v>2015</v>
      </c>
    </row>
    <row r="32" spans="1:5" ht="12.75">
      <c r="A32" s="276">
        <v>42181</v>
      </c>
      <c r="B32" s="275">
        <v>375.91</v>
      </c>
      <c r="C32" s="275">
        <v>14.02</v>
      </c>
      <c r="D32" s="176">
        <f t="shared" si="0"/>
        <v>42181</v>
      </c>
      <c r="E32" s="162">
        <f t="shared" si="1"/>
        <v>2015</v>
      </c>
    </row>
    <row r="33" spans="1:5" ht="12.75">
      <c r="A33" s="276">
        <v>42184</v>
      </c>
      <c r="B33" s="275">
        <v>395.02</v>
      </c>
      <c r="C33" s="275">
        <v>18.850000000000001</v>
      </c>
      <c r="D33" s="176">
        <f t="shared" si="0"/>
        <v>42184</v>
      </c>
      <c r="E33" s="162">
        <f t="shared" si="1"/>
        <v>2015</v>
      </c>
    </row>
    <row r="34" spans="1:5" ht="12.75">
      <c r="A34" s="276">
        <v>42185</v>
      </c>
      <c r="B34" s="275">
        <v>391.76</v>
      </c>
      <c r="C34" s="275">
        <v>18.23</v>
      </c>
      <c r="D34" s="176">
        <f t="shared" si="0"/>
        <v>42185</v>
      </c>
      <c r="E34" s="162">
        <f t="shared" si="1"/>
        <v>2015</v>
      </c>
    </row>
    <row r="35" spans="1:5" ht="12.75">
      <c r="A35" s="276">
        <v>42186</v>
      </c>
      <c r="B35" s="275">
        <v>382.85</v>
      </c>
      <c r="C35" s="275">
        <v>16.09</v>
      </c>
      <c r="D35" s="176">
        <f t="shared" si="0"/>
        <v>42186</v>
      </c>
      <c r="E35" s="162">
        <f t="shared" si="1"/>
        <v>2015</v>
      </c>
    </row>
    <row r="36" spans="1:5" ht="12.75">
      <c r="A36" s="276">
        <v>42187</v>
      </c>
      <c r="B36" s="275">
        <v>383.59</v>
      </c>
      <c r="C36" s="275">
        <v>16.79</v>
      </c>
      <c r="D36" s="176">
        <f t="shared" si="0"/>
        <v>42187</v>
      </c>
      <c r="E36" s="162">
        <f t="shared" si="1"/>
        <v>2015</v>
      </c>
    </row>
    <row r="37" spans="1:5" ht="12.75">
      <c r="A37" s="276">
        <v>42188</v>
      </c>
      <c r="B37" s="275">
        <v>383.59</v>
      </c>
      <c r="C37" s="275">
        <v>16.79</v>
      </c>
      <c r="D37" s="176">
        <f t="shared" si="0"/>
        <v>42188</v>
      </c>
      <c r="E37" s="162">
        <f t="shared" si="1"/>
        <v>2015</v>
      </c>
    </row>
    <row r="38" spans="1:5" ht="12.75">
      <c r="A38" s="276">
        <v>42191</v>
      </c>
      <c r="B38" s="275">
        <v>396.53</v>
      </c>
      <c r="C38" s="275">
        <v>17.010000000000002</v>
      </c>
      <c r="D38" s="176">
        <f t="shared" si="0"/>
        <v>42191</v>
      </c>
      <c r="E38" s="162">
        <f t="shared" si="1"/>
        <v>2015</v>
      </c>
    </row>
    <row r="39" spans="1:5" ht="12.75">
      <c r="A39" s="276">
        <v>42192</v>
      </c>
      <c r="B39" s="275">
        <v>401.57</v>
      </c>
      <c r="C39" s="275">
        <v>16.09</v>
      </c>
      <c r="D39" s="176">
        <f t="shared" si="0"/>
        <v>42192</v>
      </c>
      <c r="E39" s="162">
        <f t="shared" si="1"/>
        <v>2015</v>
      </c>
    </row>
    <row r="40" spans="1:5" ht="12.75">
      <c r="A40" s="276">
        <v>42193</v>
      </c>
      <c r="B40" s="275">
        <v>406.66</v>
      </c>
      <c r="C40" s="275">
        <v>19.66</v>
      </c>
      <c r="D40" s="176">
        <f t="shared" si="0"/>
        <v>42193</v>
      </c>
      <c r="E40" s="162">
        <f t="shared" si="1"/>
        <v>2015</v>
      </c>
    </row>
    <row r="41" spans="1:5" ht="12.75">
      <c r="A41" s="276">
        <v>42194</v>
      </c>
      <c r="B41" s="275">
        <v>395.16</v>
      </c>
      <c r="C41" s="275">
        <v>19.97</v>
      </c>
      <c r="D41" s="176">
        <f t="shared" si="0"/>
        <v>42194</v>
      </c>
      <c r="E41" s="162">
        <f t="shared" si="1"/>
        <v>2015</v>
      </c>
    </row>
    <row r="42" spans="1:5" ht="12.75">
      <c r="A42" s="276">
        <v>42195</v>
      </c>
      <c r="B42" s="275">
        <v>383.89</v>
      </c>
      <c r="C42" s="275">
        <v>16.829999999999998</v>
      </c>
      <c r="D42" s="176">
        <f t="shared" si="0"/>
        <v>42195</v>
      </c>
      <c r="E42" s="162">
        <f t="shared" si="1"/>
        <v>2015</v>
      </c>
    </row>
    <row r="43" spans="1:5" ht="12.75">
      <c r="A43" s="276">
        <v>42198</v>
      </c>
      <c r="B43" s="275">
        <v>383.79</v>
      </c>
      <c r="C43" s="275">
        <v>13.9</v>
      </c>
      <c r="D43" s="176">
        <f t="shared" si="0"/>
        <v>42198</v>
      </c>
      <c r="E43" s="162">
        <f t="shared" si="1"/>
        <v>2015</v>
      </c>
    </row>
    <row r="44" spans="1:5" ht="12.75">
      <c r="A44" s="276">
        <v>42199</v>
      </c>
      <c r="B44" s="275">
        <v>387.45</v>
      </c>
      <c r="C44" s="275">
        <v>13.37</v>
      </c>
      <c r="D44" s="176">
        <f t="shared" si="0"/>
        <v>42199</v>
      </c>
      <c r="E44" s="162">
        <f t="shared" si="1"/>
        <v>2015</v>
      </c>
    </row>
    <row r="45" spans="1:5" ht="12.75">
      <c r="A45" s="276">
        <v>42200</v>
      </c>
      <c r="B45" s="275">
        <v>393.94</v>
      </c>
      <c r="C45" s="275">
        <v>13.23</v>
      </c>
      <c r="D45" s="176">
        <f t="shared" si="0"/>
        <v>42200</v>
      </c>
      <c r="E45" s="162">
        <f t="shared" si="1"/>
        <v>2015</v>
      </c>
    </row>
    <row r="46" spans="1:5" ht="12.75">
      <c r="A46" s="276">
        <v>42201</v>
      </c>
      <c r="B46" s="275">
        <v>391.31</v>
      </c>
      <c r="C46" s="275">
        <v>12.11</v>
      </c>
      <c r="D46" s="176">
        <f t="shared" si="0"/>
        <v>42201</v>
      </c>
      <c r="E46" s="162">
        <f t="shared" si="1"/>
        <v>2015</v>
      </c>
    </row>
    <row r="47" spans="1:5" ht="12.75">
      <c r="A47" s="276">
        <v>42202</v>
      </c>
      <c r="B47" s="275">
        <v>392.01</v>
      </c>
      <c r="C47" s="275">
        <v>11.95</v>
      </c>
      <c r="D47" s="176">
        <f t="shared" si="0"/>
        <v>42202</v>
      </c>
      <c r="E47" s="162">
        <f t="shared" si="1"/>
        <v>2015</v>
      </c>
    </row>
    <row r="48" spans="1:5" ht="12.75">
      <c r="A48" s="276">
        <v>42205</v>
      </c>
      <c r="B48" s="275">
        <v>389.83</v>
      </c>
      <c r="C48" s="275">
        <v>12.25</v>
      </c>
      <c r="D48" s="176">
        <f t="shared" si="0"/>
        <v>42205</v>
      </c>
      <c r="E48" s="162">
        <f t="shared" si="1"/>
        <v>2015</v>
      </c>
    </row>
    <row r="49" spans="1:5" ht="12.75">
      <c r="A49" s="276">
        <v>42206</v>
      </c>
      <c r="B49" s="275">
        <v>392.37</v>
      </c>
      <c r="C49" s="275">
        <v>12.22</v>
      </c>
      <c r="D49" s="176">
        <f t="shared" si="0"/>
        <v>42206</v>
      </c>
      <c r="E49" s="162">
        <f t="shared" si="1"/>
        <v>2015</v>
      </c>
    </row>
    <row r="50" spans="1:5" ht="12.75">
      <c r="A50" s="276">
        <v>42207</v>
      </c>
      <c r="B50" s="275">
        <v>394.86</v>
      </c>
      <c r="C50" s="275">
        <v>12.12</v>
      </c>
      <c r="D50" s="176">
        <f t="shared" si="0"/>
        <v>42207</v>
      </c>
      <c r="E50" s="162">
        <f t="shared" si="1"/>
        <v>2015</v>
      </c>
    </row>
    <row r="51" spans="1:5" ht="12.75">
      <c r="A51" s="276">
        <v>42208</v>
      </c>
      <c r="B51" s="275">
        <v>402.96</v>
      </c>
      <c r="C51" s="275">
        <v>12.64</v>
      </c>
      <c r="D51" s="176">
        <f t="shared" si="0"/>
        <v>42208</v>
      </c>
      <c r="E51" s="162">
        <f t="shared" si="1"/>
        <v>2015</v>
      </c>
    </row>
    <row r="52" spans="1:5" ht="12.75">
      <c r="A52" s="276">
        <v>42209</v>
      </c>
      <c r="B52" s="275">
        <v>407.32</v>
      </c>
      <c r="C52" s="275">
        <v>13.74</v>
      </c>
      <c r="D52" s="176">
        <f t="shared" si="0"/>
        <v>42209</v>
      </c>
      <c r="E52" s="162">
        <f t="shared" si="1"/>
        <v>2015</v>
      </c>
    </row>
    <row r="53" spans="1:5" ht="12.75">
      <c r="A53" s="276">
        <v>42212</v>
      </c>
      <c r="B53" s="275">
        <v>418.51</v>
      </c>
      <c r="C53" s="275">
        <v>15.6</v>
      </c>
      <c r="D53" s="176">
        <f t="shared" si="0"/>
        <v>42212</v>
      </c>
      <c r="E53" s="162">
        <f t="shared" si="1"/>
        <v>2015</v>
      </c>
    </row>
    <row r="54" spans="1:5" ht="12.75">
      <c r="A54" s="276">
        <v>42213</v>
      </c>
      <c r="B54" s="275">
        <v>416.02</v>
      </c>
      <c r="C54" s="275">
        <v>13.44</v>
      </c>
      <c r="D54" s="176">
        <f t="shared" si="0"/>
        <v>42213</v>
      </c>
      <c r="E54" s="162">
        <f t="shared" si="1"/>
        <v>2015</v>
      </c>
    </row>
    <row r="55" spans="1:5" ht="12.75">
      <c r="A55" s="276">
        <v>42214</v>
      </c>
      <c r="B55" s="275">
        <v>407.49</v>
      </c>
      <c r="C55" s="275">
        <v>12.5</v>
      </c>
      <c r="D55" s="176">
        <f t="shared" si="0"/>
        <v>42214</v>
      </c>
      <c r="E55" s="162">
        <f t="shared" si="1"/>
        <v>2015</v>
      </c>
    </row>
    <row r="56" spans="1:5" ht="12.75">
      <c r="A56" s="276">
        <v>42215</v>
      </c>
      <c r="B56" s="275">
        <v>405.43</v>
      </c>
      <c r="C56" s="275">
        <v>12.13</v>
      </c>
      <c r="D56" s="176">
        <f t="shared" si="0"/>
        <v>42215</v>
      </c>
      <c r="E56" s="162">
        <f t="shared" si="1"/>
        <v>2015</v>
      </c>
    </row>
    <row r="57" spans="1:5" ht="12.75">
      <c r="A57" s="276">
        <v>42216</v>
      </c>
      <c r="B57" s="275">
        <v>406.68</v>
      </c>
      <c r="C57" s="275">
        <v>12.12</v>
      </c>
      <c r="D57" s="176">
        <f t="shared" si="0"/>
        <v>42216</v>
      </c>
      <c r="E57" s="162">
        <f t="shared" si="1"/>
        <v>2015</v>
      </c>
    </row>
    <row r="58" spans="1:5" ht="12.75">
      <c r="A58" s="276">
        <v>42219</v>
      </c>
      <c r="B58" s="275">
        <v>413.91</v>
      </c>
      <c r="C58" s="275">
        <v>12.56</v>
      </c>
      <c r="D58" s="176">
        <f t="shared" si="0"/>
        <v>42219</v>
      </c>
      <c r="E58" s="162">
        <f t="shared" si="1"/>
        <v>2015</v>
      </c>
    </row>
    <row r="59" spans="1:5" ht="12.75">
      <c r="A59" s="276">
        <v>42220</v>
      </c>
      <c r="B59" s="275">
        <v>409.01</v>
      </c>
      <c r="C59" s="275">
        <v>13</v>
      </c>
      <c r="D59" s="176">
        <f t="shared" si="0"/>
        <v>42220</v>
      </c>
      <c r="E59" s="162">
        <f t="shared" si="1"/>
        <v>2015</v>
      </c>
    </row>
    <row r="60" spans="1:5" ht="12.75">
      <c r="A60" s="276">
        <v>42221</v>
      </c>
      <c r="B60" s="275">
        <v>405.96</v>
      </c>
      <c r="C60" s="275">
        <v>12.51</v>
      </c>
      <c r="D60" s="176">
        <f t="shared" si="0"/>
        <v>42221</v>
      </c>
      <c r="E60" s="162">
        <f t="shared" si="1"/>
        <v>2015</v>
      </c>
    </row>
    <row r="61" spans="1:5" ht="12.75">
      <c r="A61" s="276">
        <v>42222</v>
      </c>
      <c r="B61" s="275">
        <v>414.27</v>
      </c>
      <c r="C61" s="275">
        <v>13.77</v>
      </c>
      <c r="D61" s="176">
        <f t="shared" si="0"/>
        <v>42222</v>
      </c>
      <c r="E61" s="162">
        <f t="shared" si="1"/>
        <v>2015</v>
      </c>
    </row>
    <row r="62" spans="1:5" ht="12.75">
      <c r="A62" s="276">
        <v>42223</v>
      </c>
      <c r="B62" s="275">
        <v>419.9</v>
      </c>
      <c r="C62" s="275">
        <v>13.39</v>
      </c>
      <c r="D62" s="176">
        <f t="shared" si="0"/>
        <v>42223</v>
      </c>
      <c r="E62" s="162">
        <f t="shared" si="1"/>
        <v>2015</v>
      </c>
    </row>
    <row r="63" spans="1:5" ht="12.75">
      <c r="A63" s="276">
        <v>42226</v>
      </c>
      <c r="B63" s="275">
        <v>415.18</v>
      </c>
      <c r="C63" s="275">
        <v>12.23</v>
      </c>
      <c r="D63" s="176">
        <f t="shared" si="0"/>
        <v>42226</v>
      </c>
      <c r="E63" s="162">
        <f t="shared" si="1"/>
        <v>2015</v>
      </c>
    </row>
    <row r="64" spans="1:5" ht="12.75">
      <c r="A64" s="276">
        <v>42227</v>
      </c>
      <c r="B64" s="275">
        <v>425.1</v>
      </c>
      <c r="C64" s="275">
        <v>13.71</v>
      </c>
      <c r="D64" s="176">
        <f t="shared" si="0"/>
        <v>42227</v>
      </c>
      <c r="E64" s="162">
        <f t="shared" si="1"/>
        <v>2015</v>
      </c>
    </row>
    <row r="65" spans="1:5" ht="12.75">
      <c r="A65" s="276">
        <v>42228</v>
      </c>
      <c r="B65" s="275">
        <v>425</v>
      </c>
      <c r="C65" s="275">
        <v>13.61</v>
      </c>
      <c r="D65" s="176">
        <f t="shared" si="0"/>
        <v>42228</v>
      </c>
      <c r="E65" s="162">
        <f t="shared" si="1"/>
        <v>2015</v>
      </c>
    </row>
    <row r="66" spans="1:5" ht="12.75">
      <c r="A66" s="276">
        <v>42229</v>
      </c>
      <c r="B66" s="275">
        <v>421.96</v>
      </c>
      <c r="C66" s="275">
        <v>13.49</v>
      </c>
      <c r="D66" s="176">
        <f t="shared" si="0"/>
        <v>42229</v>
      </c>
      <c r="E66" s="162">
        <f t="shared" si="1"/>
        <v>2015</v>
      </c>
    </row>
    <row r="67" spans="1:5" ht="12.75">
      <c r="A67" s="276">
        <v>42230</v>
      </c>
      <c r="B67" s="275">
        <v>423.04</v>
      </c>
      <c r="C67" s="275">
        <v>12.83</v>
      </c>
      <c r="D67" s="176">
        <f t="shared" si="0"/>
        <v>42230</v>
      </c>
      <c r="E67" s="162">
        <f t="shared" si="1"/>
        <v>2015</v>
      </c>
    </row>
    <row r="68" spans="1:5" ht="12.75">
      <c r="A68" s="276">
        <v>42233</v>
      </c>
      <c r="B68" s="275">
        <v>427.53</v>
      </c>
      <c r="C68" s="275">
        <v>13.02</v>
      </c>
      <c r="D68" s="176">
        <f t="shared" si="0"/>
        <v>42233</v>
      </c>
      <c r="E68" s="162">
        <f t="shared" si="1"/>
        <v>2015</v>
      </c>
    </row>
    <row r="69" spans="1:5" ht="12.75">
      <c r="A69" s="276">
        <v>42234</v>
      </c>
      <c r="B69" s="275">
        <v>426.61</v>
      </c>
      <c r="C69" s="275">
        <v>13.79</v>
      </c>
      <c r="D69" s="176">
        <f t="shared" si="0"/>
        <v>42234</v>
      </c>
      <c r="E69" s="162">
        <f t="shared" si="1"/>
        <v>2015</v>
      </c>
    </row>
    <row r="70" spans="1:5" ht="12.75">
      <c r="A70" s="276">
        <v>42235</v>
      </c>
      <c r="B70" s="275">
        <v>438.18</v>
      </c>
      <c r="C70" s="275">
        <v>15.25</v>
      </c>
      <c r="D70" s="176">
        <f t="shared" si="0"/>
        <v>42235</v>
      </c>
      <c r="E70" s="162">
        <f t="shared" si="1"/>
        <v>2015</v>
      </c>
    </row>
    <row r="71" spans="1:5" ht="12.75">
      <c r="A71" s="276">
        <v>42236</v>
      </c>
      <c r="B71" s="275">
        <v>446.08</v>
      </c>
      <c r="C71" s="275">
        <v>19.14</v>
      </c>
      <c r="D71" s="176">
        <f t="shared" si="0"/>
        <v>42236</v>
      </c>
      <c r="E71" s="162">
        <f t="shared" si="1"/>
        <v>2015</v>
      </c>
    </row>
    <row r="72" spans="1:5" ht="12.75">
      <c r="A72" s="276">
        <v>42237</v>
      </c>
      <c r="B72" s="275">
        <v>454.27</v>
      </c>
      <c r="C72" s="275">
        <v>28.03</v>
      </c>
      <c r="D72" s="176">
        <f t="shared" si="0"/>
        <v>42237</v>
      </c>
      <c r="E72" s="162">
        <f t="shared" si="1"/>
        <v>2015</v>
      </c>
    </row>
    <row r="73" spans="1:5" ht="12.75">
      <c r="A73" s="276">
        <v>42240</v>
      </c>
      <c r="B73" s="275">
        <v>473.79</v>
      </c>
      <c r="C73" s="275">
        <v>40.74</v>
      </c>
      <c r="D73" s="176">
        <f t="shared" si="0"/>
        <v>42240</v>
      </c>
      <c r="E73" s="162">
        <f t="shared" si="1"/>
        <v>2015</v>
      </c>
    </row>
    <row r="74" spans="1:5" ht="12.75">
      <c r="A74" s="276">
        <v>42241</v>
      </c>
      <c r="B74" s="275">
        <v>457.68</v>
      </c>
      <c r="C74" s="275">
        <v>36.020000000000003</v>
      </c>
      <c r="D74" s="176">
        <f t="shared" si="0"/>
        <v>42241</v>
      </c>
      <c r="E74" s="162">
        <f t="shared" si="1"/>
        <v>2015</v>
      </c>
    </row>
    <row r="75" spans="1:5" ht="12.75">
      <c r="A75" s="276">
        <v>42242</v>
      </c>
      <c r="B75" s="275">
        <v>456.1</v>
      </c>
      <c r="C75" s="275">
        <v>30.32</v>
      </c>
      <c r="D75" s="176">
        <f t="shared" si="0"/>
        <v>42242</v>
      </c>
      <c r="E75" s="162">
        <f t="shared" si="1"/>
        <v>2015</v>
      </c>
    </row>
    <row r="76" spans="1:5" ht="12.75">
      <c r="A76" s="276">
        <v>42243</v>
      </c>
      <c r="B76" s="275">
        <v>438.2</v>
      </c>
      <c r="C76" s="275">
        <v>26.1</v>
      </c>
      <c r="D76" s="176">
        <f t="shared" si="0"/>
        <v>42243</v>
      </c>
      <c r="E76" s="162">
        <f t="shared" si="1"/>
        <v>2015</v>
      </c>
    </row>
    <row r="77" spans="1:5" ht="12.75">
      <c r="A77" s="276">
        <v>42244</v>
      </c>
      <c r="B77" s="275">
        <v>432.66</v>
      </c>
      <c r="C77" s="275">
        <v>26.05</v>
      </c>
      <c r="D77" s="176">
        <f t="shared" ref="D77:D140" si="2">+A77</f>
        <v>42244</v>
      </c>
      <c r="E77" s="162">
        <f t="shared" ref="E77:E140" si="3">+YEAR(A77)</f>
        <v>2015</v>
      </c>
    </row>
    <row r="78" spans="1:5" ht="12.75">
      <c r="A78" s="276">
        <v>42247</v>
      </c>
      <c r="B78" s="275">
        <v>429.94</v>
      </c>
      <c r="C78" s="275">
        <v>28.43</v>
      </c>
      <c r="D78" s="176">
        <f t="shared" si="2"/>
        <v>42247</v>
      </c>
      <c r="E78" s="162">
        <f t="shared" si="3"/>
        <v>2015</v>
      </c>
    </row>
    <row r="79" spans="1:5" ht="12.75">
      <c r="A79" s="276">
        <v>42248</v>
      </c>
      <c r="B79" s="275">
        <v>439.78</v>
      </c>
      <c r="C79" s="275">
        <v>31.4</v>
      </c>
      <c r="D79" s="176">
        <f t="shared" si="2"/>
        <v>42248</v>
      </c>
      <c r="E79" s="162">
        <f t="shared" si="3"/>
        <v>2015</v>
      </c>
    </row>
    <row r="80" spans="1:5" ht="12.75">
      <c r="A80" s="276">
        <v>42249</v>
      </c>
      <c r="B80" s="275">
        <v>440.18</v>
      </c>
      <c r="C80" s="275">
        <v>26.09</v>
      </c>
      <c r="D80" s="176">
        <f t="shared" si="2"/>
        <v>42249</v>
      </c>
      <c r="E80" s="162">
        <f t="shared" si="3"/>
        <v>2015</v>
      </c>
    </row>
    <row r="81" spans="1:5" ht="12.75">
      <c r="A81" s="276">
        <v>42250</v>
      </c>
      <c r="B81" s="275">
        <v>437.87</v>
      </c>
      <c r="C81" s="275">
        <v>25.61</v>
      </c>
      <c r="D81" s="176">
        <f t="shared" si="2"/>
        <v>42250</v>
      </c>
      <c r="E81" s="162">
        <f t="shared" si="3"/>
        <v>2015</v>
      </c>
    </row>
    <row r="82" spans="1:5" ht="12.75">
      <c r="A82" s="276">
        <v>42251</v>
      </c>
      <c r="B82" s="275">
        <v>441.4</v>
      </c>
      <c r="C82" s="275">
        <v>27.8</v>
      </c>
      <c r="D82" s="176">
        <f t="shared" si="2"/>
        <v>42251</v>
      </c>
      <c r="E82" s="162">
        <f t="shared" si="3"/>
        <v>2015</v>
      </c>
    </row>
    <row r="83" spans="1:5" ht="12.75">
      <c r="A83" s="276">
        <v>42254</v>
      </c>
      <c r="B83" s="275">
        <v>441.4</v>
      </c>
      <c r="C83" s="275">
        <v>27.8</v>
      </c>
      <c r="D83" s="176">
        <f t="shared" si="2"/>
        <v>42254</v>
      </c>
      <c r="E83" s="162">
        <f t="shared" si="3"/>
        <v>2015</v>
      </c>
    </row>
    <row r="84" spans="1:5" ht="12.75">
      <c r="A84" s="276">
        <v>42255</v>
      </c>
      <c r="B84" s="275">
        <v>435.22</v>
      </c>
      <c r="C84" s="275">
        <v>24.9</v>
      </c>
      <c r="D84" s="176">
        <f t="shared" si="2"/>
        <v>42255</v>
      </c>
      <c r="E84" s="162">
        <f t="shared" si="3"/>
        <v>2015</v>
      </c>
    </row>
    <row r="85" spans="1:5" ht="12.75">
      <c r="A85" s="276">
        <v>42256</v>
      </c>
      <c r="B85" s="275">
        <v>431.44</v>
      </c>
      <c r="C85" s="275">
        <v>26.23</v>
      </c>
      <c r="D85" s="176">
        <f t="shared" si="2"/>
        <v>42256</v>
      </c>
      <c r="E85" s="162">
        <f t="shared" si="3"/>
        <v>2015</v>
      </c>
    </row>
    <row r="86" spans="1:5" ht="12.75">
      <c r="A86" s="276">
        <v>42257</v>
      </c>
      <c r="B86" s="275">
        <v>431.85</v>
      </c>
      <c r="C86" s="275">
        <v>24.37</v>
      </c>
      <c r="D86" s="176">
        <f t="shared" si="2"/>
        <v>42257</v>
      </c>
      <c r="E86" s="162">
        <f t="shared" si="3"/>
        <v>2015</v>
      </c>
    </row>
    <row r="87" spans="1:5" ht="12.75">
      <c r="A87" s="276">
        <v>42258</v>
      </c>
      <c r="B87" s="275">
        <v>435.18</v>
      </c>
      <c r="C87" s="275">
        <v>23.2</v>
      </c>
      <c r="D87" s="176">
        <f t="shared" si="2"/>
        <v>42258</v>
      </c>
      <c r="E87" s="162">
        <f t="shared" si="3"/>
        <v>2015</v>
      </c>
    </row>
    <row r="88" spans="1:5" ht="12.75">
      <c r="A88" s="276">
        <v>42261</v>
      </c>
      <c r="B88" s="275">
        <v>436.64</v>
      </c>
      <c r="C88" s="275">
        <v>24.25</v>
      </c>
      <c r="D88" s="176">
        <f t="shared" si="2"/>
        <v>42261</v>
      </c>
      <c r="E88" s="162">
        <f t="shared" si="3"/>
        <v>2015</v>
      </c>
    </row>
    <row r="89" spans="1:5" ht="12.75">
      <c r="A89" s="276">
        <v>42262</v>
      </c>
      <c r="B89" s="275">
        <v>424.22</v>
      </c>
      <c r="C89" s="275">
        <v>22.54</v>
      </c>
      <c r="D89" s="176">
        <f t="shared" si="2"/>
        <v>42262</v>
      </c>
      <c r="E89" s="162">
        <f t="shared" si="3"/>
        <v>2015</v>
      </c>
    </row>
    <row r="90" spans="1:5" ht="12.75">
      <c r="A90" s="276">
        <v>42263</v>
      </c>
      <c r="B90" s="275">
        <v>419.53</v>
      </c>
      <c r="C90" s="275">
        <v>21.35</v>
      </c>
      <c r="D90" s="176">
        <f t="shared" si="2"/>
        <v>42263</v>
      </c>
      <c r="E90" s="162">
        <f t="shared" si="3"/>
        <v>2015</v>
      </c>
    </row>
    <row r="91" spans="1:5" ht="12.75">
      <c r="A91" s="276">
        <v>42264</v>
      </c>
      <c r="B91" s="275">
        <v>424.41</v>
      </c>
      <c r="C91" s="275">
        <v>21.14</v>
      </c>
      <c r="D91" s="176">
        <f t="shared" si="2"/>
        <v>42264</v>
      </c>
      <c r="E91" s="162">
        <f t="shared" si="3"/>
        <v>2015</v>
      </c>
    </row>
    <row r="92" spans="1:5" ht="12.75">
      <c r="A92" s="276">
        <v>42265</v>
      </c>
      <c r="B92" s="275">
        <v>425.94</v>
      </c>
      <c r="C92" s="275">
        <v>22.28</v>
      </c>
      <c r="D92" s="176">
        <f t="shared" si="2"/>
        <v>42265</v>
      </c>
      <c r="E92" s="162">
        <f t="shared" si="3"/>
        <v>2015</v>
      </c>
    </row>
    <row r="93" spans="1:5" ht="12.75">
      <c r="A93" s="276">
        <v>42268</v>
      </c>
      <c r="B93" s="275">
        <v>424.43</v>
      </c>
      <c r="C93" s="275">
        <v>20.14</v>
      </c>
      <c r="D93" s="176">
        <f t="shared" si="2"/>
        <v>42268</v>
      </c>
      <c r="E93" s="162">
        <f t="shared" si="3"/>
        <v>2015</v>
      </c>
    </row>
    <row r="94" spans="1:5" ht="12.75">
      <c r="A94" s="276">
        <v>42269</v>
      </c>
      <c r="B94" s="275">
        <v>442.15</v>
      </c>
      <c r="C94" s="275">
        <v>22.44</v>
      </c>
      <c r="D94" s="176">
        <f t="shared" si="2"/>
        <v>42269</v>
      </c>
      <c r="E94" s="162">
        <f t="shared" si="3"/>
        <v>2015</v>
      </c>
    </row>
    <row r="95" spans="1:5" ht="12.75">
      <c r="A95" s="276">
        <v>42270</v>
      </c>
      <c r="B95" s="275">
        <v>445.09</v>
      </c>
      <c r="C95" s="275">
        <v>22.13</v>
      </c>
      <c r="D95" s="176">
        <f t="shared" si="2"/>
        <v>42270</v>
      </c>
      <c r="E95" s="162">
        <f t="shared" si="3"/>
        <v>2015</v>
      </c>
    </row>
    <row r="96" spans="1:5" ht="12.75">
      <c r="A96" s="276">
        <v>42271</v>
      </c>
      <c r="B96" s="275">
        <v>459.65</v>
      </c>
      <c r="C96" s="275">
        <v>23.47</v>
      </c>
      <c r="D96" s="176">
        <f t="shared" si="2"/>
        <v>42271</v>
      </c>
      <c r="E96" s="162">
        <f t="shared" si="3"/>
        <v>2015</v>
      </c>
    </row>
    <row r="97" spans="1:5" ht="12.75">
      <c r="A97" s="276">
        <v>42272</v>
      </c>
      <c r="B97" s="275">
        <v>455.1</v>
      </c>
      <c r="C97" s="275">
        <v>23.62</v>
      </c>
      <c r="D97" s="176">
        <f t="shared" si="2"/>
        <v>42272</v>
      </c>
      <c r="E97" s="162">
        <f t="shared" si="3"/>
        <v>2015</v>
      </c>
    </row>
    <row r="98" spans="1:5" ht="12.75">
      <c r="A98" s="276">
        <v>42275</v>
      </c>
      <c r="B98" s="275">
        <v>475.28</v>
      </c>
      <c r="C98" s="275">
        <v>27.63</v>
      </c>
      <c r="D98" s="176">
        <f t="shared" si="2"/>
        <v>42275</v>
      </c>
      <c r="E98" s="162">
        <f t="shared" si="3"/>
        <v>2015</v>
      </c>
    </row>
    <row r="99" spans="1:5" ht="12.75">
      <c r="A99" s="276">
        <v>42276</v>
      </c>
      <c r="B99" s="275">
        <v>483.12</v>
      </c>
      <c r="C99" s="275">
        <v>26.83</v>
      </c>
      <c r="D99" s="176">
        <f t="shared" si="2"/>
        <v>42276</v>
      </c>
      <c r="E99" s="162">
        <f t="shared" si="3"/>
        <v>2015</v>
      </c>
    </row>
    <row r="100" spans="1:5" ht="12.75">
      <c r="A100" s="276">
        <v>42277</v>
      </c>
      <c r="B100" s="275">
        <v>473.94</v>
      </c>
      <c r="C100" s="275">
        <v>24.5</v>
      </c>
      <c r="D100" s="176">
        <f t="shared" si="2"/>
        <v>42277</v>
      </c>
      <c r="E100" s="162">
        <f t="shared" si="3"/>
        <v>2015</v>
      </c>
    </row>
    <row r="101" spans="1:5" ht="12.75">
      <c r="A101" s="276">
        <v>42278</v>
      </c>
      <c r="B101" s="275">
        <v>469.06</v>
      </c>
      <c r="C101" s="275">
        <v>22.55</v>
      </c>
      <c r="D101" s="176">
        <f t="shared" si="2"/>
        <v>42278</v>
      </c>
      <c r="E101" s="162">
        <f t="shared" si="3"/>
        <v>2015</v>
      </c>
    </row>
    <row r="102" spans="1:5" ht="12.75">
      <c r="A102" s="276">
        <v>42279</v>
      </c>
      <c r="B102" s="275">
        <v>469.6</v>
      </c>
      <c r="C102" s="275">
        <v>20.94</v>
      </c>
      <c r="D102" s="176">
        <f t="shared" si="2"/>
        <v>42279</v>
      </c>
      <c r="E102" s="162">
        <f t="shared" si="3"/>
        <v>2015</v>
      </c>
    </row>
    <row r="103" spans="1:5" ht="12.75">
      <c r="A103" s="276">
        <v>42282</v>
      </c>
      <c r="B103" s="275">
        <v>451.91</v>
      </c>
      <c r="C103" s="275">
        <v>19.54</v>
      </c>
      <c r="D103" s="176">
        <f t="shared" si="2"/>
        <v>42282</v>
      </c>
      <c r="E103" s="162">
        <f t="shared" si="3"/>
        <v>2015</v>
      </c>
    </row>
    <row r="104" spans="1:5" ht="12.75">
      <c r="A104" s="276">
        <v>42283</v>
      </c>
      <c r="B104" s="275">
        <v>448.09</v>
      </c>
      <c r="C104" s="275">
        <v>19.399999999999999</v>
      </c>
      <c r="D104" s="176">
        <f t="shared" si="2"/>
        <v>42283</v>
      </c>
      <c r="E104" s="162">
        <f t="shared" si="3"/>
        <v>2015</v>
      </c>
    </row>
    <row r="105" spans="1:5" ht="12.75">
      <c r="A105" s="276">
        <v>42284</v>
      </c>
      <c r="B105" s="275">
        <v>440.89</v>
      </c>
      <c r="C105" s="275">
        <v>18.399999999999999</v>
      </c>
      <c r="D105" s="176">
        <f t="shared" si="2"/>
        <v>42284</v>
      </c>
      <c r="E105" s="162">
        <f t="shared" si="3"/>
        <v>2015</v>
      </c>
    </row>
    <row r="106" spans="1:5" ht="12.75">
      <c r="A106" s="276">
        <v>42285</v>
      </c>
      <c r="B106" s="275">
        <v>437.61</v>
      </c>
      <c r="C106" s="275">
        <v>17.420000000000002</v>
      </c>
      <c r="D106" s="176">
        <f t="shared" si="2"/>
        <v>42285</v>
      </c>
      <c r="E106" s="162">
        <f t="shared" si="3"/>
        <v>2015</v>
      </c>
    </row>
    <row r="107" spans="1:5" ht="12.75">
      <c r="A107" s="276">
        <v>42286</v>
      </c>
      <c r="B107" s="275">
        <v>431.91</v>
      </c>
      <c r="C107" s="275">
        <v>17.079999999999998</v>
      </c>
      <c r="D107" s="176">
        <f t="shared" si="2"/>
        <v>42286</v>
      </c>
      <c r="E107" s="162">
        <f t="shared" si="3"/>
        <v>2015</v>
      </c>
    </row>
    <row r="108" spans="1:5" ht="12.75">
      <c r="A108" s="276">
        <v>42289</v>
      </c>
      <c r="B108" s="275">
        <v>431.91</v>
      </c>
      <c r="C108" s="275">
        <v>16.170000000000002</v>
      </c>
      <c r="D108" s="176">
        <f t="shared" si="2"/>
        <v>42289</v>
      </c>
      <c r="E108" s="162">
        <f t="shared" si="3"/>
        <v>2015</v>
      </c>
    </row>
    <row r="109" spans="1:5" ht="12.75">
      <c r="A109" s="276">
        <v>42290</v>
      </c>
      <c r="B109" s="275">
        <v>440.57</v>
      </c>
      <c r="C109" s="275">
        <v>17.670000000000002</v>
      </c>
      <c r="D109" s="176">
        <f t="shared" si="2"/>
        <v>42290</v>
      </c>
      <c r="E109" s="162">
        <f t="shared" si="3"/>
        <v>2015</v>
      </c>
    </row>
    <row r="110" spans="1:5" ht="12.75">
      <c r="A110" s="276">
        <v>42291</v>
      </c>
      <c r="B110" s="275">
        <v>445.33</v>
      </c>
      <c r="C110" s="275">
        <v>18.03</v>
      </c>
      <c r="D110" s="176">
        <f t="shared" si="2"/>
        <v>42291</v>
      </c>
      <c r="E110" s="162">
        <f t="shared" si="3"/>
        <v>2015</v>
      </c>
    </row>
    <row r="111" spans="1:5" ht="12.75">
      <c r="A111" s="276">
        <v>42292</v>
      </c>
      <c r="B111" s="275">
        <v>435.22</v>
      </c>
      <c r="C111" s="275">
        <v>16.05</v>
      </c>
      <c r="D111" s="176">
        <f t="shared" si="2"/>
        <v>42292</v>
      </c>
      <c r="E111" s="162">
        <f t="shared" si="3"/>
        <v>2015</v>
      </c>
    </row>
    <row r="112" spans="1:5" ht="12.75">
      <c r="A112" s="276">
        <v>42293</v>
      </c>
      <c r="B112" s="275">
        <v>427.8</v>
      </c>
      <c r="C112" s="275">
        <v>15.05</v>
      </c>
      <c r="D112" s="176">
        <f t="shared" si="2"/>
        <v>42293</v>
      </c>
      <c r="E112" s="162">
        <f t="shared" si="3"/>
        <v>2015</v>
      </c>
    </row>
    <row r="113" spans="1:5" ht="12.75">
      <c r="A113" s="276">
        <v>42296</v>
      </c>
      <c r="B113" s="275">
        <v>429.5</v>
      </c>
      <c r="C113" s="275">
        <v>14.98</v>
      </c>
      <c r="D113" s="176">
        <f t="shared" si="2"/>
        <v>42296</v>
      </c>
      <c r="E113" s="162">
        <f t="shared" si="3"/>
        <v>2015</v>
      </c>
    </row>
    <row r="114" spans="1:5" ht="12.75">
      <c r="A114" s="276">
        <v>42297</v>
      </c>
      <c r="B114" s="275">
        <v>430.35</v>
      </c>
      <c r="C114" s="275">
        <v>15.75</v>
      </c>
      <c r="D114" s="176">
        <f t="shared" si="2"/>
        <v>42297</v>
      </c>
      <c r="E114" s="162">
        <f t="shared" si="3"/>
        <v>2015</v>
      </c>
    </row>
    <row r="115" spans="1:5" ht="12.75">
      <c r="A115" s="276">
        <v>42298</v>
      </c>
      <c r="B115" s="275">
        <v>438.13</v>
      </c>
      <c r="C115" s="275">
        <v>16.7</v>
      </c>
      <c r="D115" s="176">
        <f t="shared" si="2"/>
        <v>42298</v>
      </c>
      <c r="E115" s="162">
        <f t="shared" si="3"/>
        <v>2015</v>
      </c>
    </row>
    <row r="116" spans="1:5" ht="12.75">
      <c r="A116" s="276">
        <v>42299</v>
      </c>
      <c r="B116" s="275">
        <v>434.63</v>
      </c>
      <c r="C116" s="275">
        <v>14.45</v>
      </c>
      <c r="D116" s="176">
        <f t="shared" si="2"/>
        <v>42299</v>
      </c>
      <c r="E116" s="162">
        <f t="shared" si="3"/>
        <v>2015</v>
      </c>
    </row>
    <row r="117" spans="1:5" ht="12.75">
      <c r="A117" s="276">
        <v>42300</v>
      </c>
      <c r="B117" s="275">
        <v>425.93</v>
      </c>
      <c r="C117" s="275">
        <v>14.46</v>
      </c>
      <c r="D117" s="176">
        <f t="shared" si="2"/>
        <v>42300</v>
      </c>
      <c r="E117" s="162">
        <f t="shared" si="3"/>
        <v>2015</v>
      </c>
    </row>
    <row r="118" spans="1:5" ht="12.75">
      <c r="A118" s="276">
        <v>42303</v>
      </c>
      <c r="B118" s="275">
        <v>425.29</v>
      </c>
      <c r="C118" s="275">
        <v>15.29</v>
      </c>
      <c r="D118" s="176">
        <f t="shared" si="2"/>
        <v>42303</v>
      </c>
      <c r="E118" s="162">
        <f t="shared" si="3"/>
        <v>2015</v>
      </c>
    </row>
    <row r="119" spans="1:5" ht="12.75">
      <c r="A119" s="276">
        <v>42304</v>
      </c>
      <c r="B119" s="275">
        <v>432.9</v>
      </c>
      <c r="C119" s="275">
        <v>15.43</v>
      </c>
      <c r="D119" s="176">
        <f t="shared" si="2"/>
        <v>42304</v>
      </c>
      <c r="E119" s="162">
        <f t="shared" si="3"/>
        <v>2015</v>
      </c>
    </row>
    <row r="120" spans="1:5" ht="12.75">
      <c r="A120" s="276">
        <v>42305</v>
      </c>
      <c r="B120" s="275">
        <v>424.28</v>
      </c>
      <c r="C120" s="275">
        <v>14.33</v>
      </c>
      <c r="D120" s="176">
        <f t="shared" si="2"/>
        <v>42305</v>
      </c>
      <c r="E120" s="162">
        <f t="shared" si="3"/>
        <v>2015</v>
      </c>
    </row>
    <row r="121" spans="1:5" ht="12.75">
      <c r="A121" s="276">
        <v>42306</v>
      </c>
      <c r="B121" s="275">
        <v>420.53</v>
      </c>
      <c r="C121" s="275">
        <v>14.61</v>
      </c>
      <c r="D121" s="176">
        <f t="shared" si="2"/>
        <v>42306</v>
      </c>
      <c r="E121" s="162">
        <f t="shared" si="3"/>
        <v>2015</v>
      </c>
    </row>
    <row r="122" spans="1:5" ht="12.75">
      <c r="A122" s="276">
        <v>42307</v>
      </c>
      <c r="B122" s="275">
        <v>422.24</v>
      </c>
      <c r="C122" s="275">
        <v>15.07</v>
      </c>
      <c r="D122" s="176">
        <f t="shared" si="2"/>
        <v>42307</v>
      </c>
      <c r="E122" s="162">
        <f t="shared" si="3"/>
        <v>2015</v>
      </c>
    </row>
    <row r="123" spans="1:5" ht="12.75">
      <c r="A123" s="276">
        <v>42310</v>
      </c>
      <c r="B123" s="275">
        <v>415.9</v>
      </c>
      <c r="C123" s="275">
        <v>14.15</v>
      </c>
      <c r="D123" s="176">
        <f t="shared" si="2"/>
        <v>42310</v>
      </c>
      <c r="E123" s="162">
        <f t="shared" si="3"/>
        <v>2015</v>
      </c>
    </row>
    <row r="124" spans="1:5" ht="12.75">
      <c r="A124" s="276">
        <v>42311</v>
      </c>
      <c r="B124" s="275">
        <v>405.21</v>
      </c>
      <c r="C124" s="275">
        <v>14.54</v>
      </c>
      <c r="D124" s="176">
        <f t="shared" si="2"/>
        <v>42311</v>
      </c>
      <c r="E124" s="162">
        <f t="shared" si="3"/>
        <v>2015</v>
      </c>
    </row>
    <row r="125" spans="1:5" ht="12.75">
      <c r="A125" s="276">
        <v>42312</v>
      </c>
      <c r="B125" s="275">
        <v>403.2</v>
      </c>
      <c r="C125" s="275">
        <v>15.51</v>
      </c>
      <c r="D125" s="176">
        <f t="shared" si="2"/>
        <v>42312</v>
      </c>
      <c r="E125" s="162">
        <f t="shared" si="3"/>
        <v>2015</v>
      </c>
    </row>
    <row r="126" spans="1:5" ht="12.75">
      <c r="A126" s="276">
        <v>42313</v>
      </c>
      <c r="B126" s="275">
        <v>406.13</v>
      </c>
      <c r="C126" s="275">
        <v>15.05</v>
      </c>
      <c r="D126" s="176">
        <f t="shared" si="2"/>
        <v>42313</v>
      </c>
      <c r="E126" s="162">
        <f t="shared" si="3"/>
        <v>2015</v>
      </c>
    </row>
    <row r="127" spans="1:5" ht="12.75">
      <c r="A127" s="276">
        <v>42314</v>
      </c>
      <c r="B127" s="275">
        <v>405.73</v>
      </c>
      <c r="C127" s="275">
        <v>14.33</v>
      </c>
      <c r="D127" s="176">
        <f t="shared" si="2"/>
        <v>42314</v>
      </c>
      <c r="E127" s="162">
        <f t="shared" si="3"/>
        <v>2015</v>
      </c>
    </row>
    <row r="128" spans="1:5" ht="12.75">
      <c r="A128" s="276">
        <v>42317</v>
      </c>
      <c r="B128" s="275">
        <v>412.6</v>
      </c>
      <c r="C128" s="275">
        <v>16.52</v>
      </c>
      <c r="D128" s="176">
        <f t="shared" si="2"/>
        <v>42317</v>
      </c>
      <c r="E128" s="162">
        <f t="shared" si="3"/>
        <v>2015</v>
      </c>
    </row>
    <row r="129" spans="1:5" ht="12.75">
      <c r="A129" s="276">
        <v>42318</v>
      </c>
      <c r="B129" s="275">
        <v>414.59</v>
      </c>
      <c r="C129" s="275">
        <v>15.29</v>
      </c>
      <c r="D129" s="176">
        <f t="shared" si="2"/>
        <v>42318</v>
      </c>
      <c r="E129" s="162">
        <f t="shared" si="3"/>
        <v>2015</v>
      </c>
    </row>
    <row r="130" spans="1:5" ht="12.75">
      <c r="A130" s="276">
        <v>42319</v>
      </c>
      <c r="B130" s="275">
        <v>414.59</v>
      </c>
      <c r="C130" s="275">
        <v>16.059999999999999</v>
      </c>
      <c r="D130" s="176">
        <f t="shared" si="2"/>
        <v>42319</v>
      </c>
      <c r="E130" s="162">
        <f t="shared" si="3"/>
        <v>2015</v>
      </c>
    </row>
    <row r="131" spans="1:5" ht="12.75">
      <c r="A131" s="276">
        <v>42320</v>
      </c>
      <c r="B131" s="275">
        <v>415.32</v>
      </c>
      <c r="C131" s="275">
        <v>18.37</v>
      </c>
      <c r="D131" s="176">
        <f t="shared" si="2"/>
        <v>42320</v>
      </c>
      <c r="E131" s="162">
        <f t="shared" si="3"/>
        <v>2015</v>
      </c>
    </row>
    <row r="132" spans="1:5" ht="12.75">
      <c r="A132" s="276">
        <v>42321</v>
      </c>
      <c r="B132" s="275">
        <v>420.82</v>
      </c>
      <c r="C132" s="275">
        <v>20.079999999999998</v>
      </c>
      <c r="D132" s="176">
        <f t="shared" si="2"/>
        <v>42321</v>
      </c>
      <c r="E132" s="162">
        <f t="shared" si="3"/>
        <v>2015</v>
      </c>
    </row>
    <row r="133" spans="1:5" ht="12.75">
      <c r="A133" s="276">
        <v>42324</v>
      </c>
      <c r="B133" s="275">
        <v>419.88</v>
      </c>
      <c r="C133" s="275">
        <v>18.16</v>
      </c>
      <c r="D133" s="176">
        <f t="shared" si="2"/>
        <v>42324</v>
      </c>
      <c r="E133" s="162">
        <f t="shared" si="3"/>
        <v>2015</v>
      </c>
    </row>
    <row r="134" spans="1:5" ht="12.75">
      <c r="A134" s="276">
        <v>42325</v>
      </c>
      <c r="B134" s="275">
        <v>418.06</v>
      </c>
      <c r="C134" s="275">
        <v>18.84</v>
      </c>
      <c r="D134" s="176">
        <f t="shared" si="2"/>
        <v>42325</v>
      </c>
      <c r="E134" s="162">
        <f t="shared" si="3"/>
        <v>2015</v>
      </c>
    </row>
    <row r="135" spans="1:5" ht="12.75">
      <c r="A135" s="276">
        <v>42326</v>
      </c>
      <c r="B135" s="275">
        <v>413.88</v>
      </c>
      <c r="C135" s="275">
        <v>16.850000000000001</v>
      </c>
      <c r="D135" s="176">
        <f t="shared" si="2"/>
        <v>42326</v>
      </c>
      <c r="E135" s="162">
        <f t="shared" si="3"/>
        <v>2015</v>
      </c>
    </row>
    <row r="136" spans="1:5" ht="12.75">
      <c r="A136" s="276">
        <v>42327</v>
      </c>
      <c r="B136" s="275">
        <v>411.58</v>
      </c>
      <c r="C136" s="275">
        <v>16.989999999999998</v>
      </c>
      <c r="D136" s="176">
        <f t="shared" si="2"/>
        <v>42327</v>
      </c>
      <c r="E136" s="162">
        <f t="shared" si="3"/>
        <v>2015</v>
      </c>
    </row>
    <row r="137" spans="1:5" ht="12.75">
      <c r="A137" s="276">
        <v>42328</v>
      </c>
      <c r="B137" s="275">
        <v>407.31</v>
      </c>
      <c r="C137" s="275">
        <v>15.47</v>
      </c>
      <c r="D137" s="176">
        <f t="shared" si="2"/>
        <v>42328</v>
      </c>
      <c r="E137" s="162">
        <f t="shared" si="3"/>
        <v>2015</v>
      </c>
    </row>
    <row r="138" spans="1:5" ht="12.75">
      <c r="A138" s="276">
        <v>42331</v>
      </c>
      <c r="B138" s="275">
        <v>408.46</v>
      </c>
      <c r="C138" s="275">
        <v>15.62</v>
      </c>
      <c r="D138" s="176">
        <f t="shared" si="2"/>
        <v>42331</v>
      </c>
      <c r="E138" s="162">
        <f t="shared" si="3"/>
        <v>2015</v>
      </c>
    </row>
    <row r="139" spans="1:5" ht="12.75">
      <c r="A139" s="276">
        <v>42332</v>
      </c>
      <c r="B139" s="275">
        <v>409.54</v>
      </c>
      <c r="C139" s="275">
        <v>15.93</v>
      </c>
      <c r="D139" s="176">
        <f t="shared" si="2"/>
        <v>42332</v>
      </c>
      <c r="E139" s="162">
        <f t="shared" si="3"/>
        <v>2015</v>
      </c>
    </row>
    <row r="140" spans="1:5" ht="12.75">
      <c r="A140" s="276">
        <v>42333</v>
      </c>
      <c r="B140" s="275">
        <v>412.13</v>
      </c>
      <c r="C140" s="275">
        <v>15.19</v>
      </c>
      <c r="D140" s="176">
        <f t="shared" si="2"/>
        <v>42333</v>
      </c>
      <c r="E140" s="162">
        <f t="shared" si="3"/>
        <v>2015</v>
      </c>
    </row>
    <row r="141" spans="1:5" ht="12.75">
      <c r="A141" s="276">
        <v>42334</v>
      </c>
      <c r="B141" s="275">
        <v>412.13</v>
      </c>
      <c r="C141" s="275">
        <v>15.19</v>
      </c>
      <c r="D141" s="176">
        <f t="shared" ref="D141:D204" si="4">+A141</f>
        <v>42334</v>
      </c>
      <c r="E141" s="162">
        <f t="shared" ref="E141:E204" si="5">+YEAR(A141)</f>
        <v>2015</v>
      </c>
    </row>
    <row r="142" spans="1:5" ht="12.75">
      <c r="A142" s="276">
        <v>42335</v>
      </c>
      <c r="B142" s="275">
        <v>414.15</v>
      </c>
      <c r="C142" s="275">
        <v>15.12</v>
      </c>
      <c r="D142" s="176">
        <f t="shared" si="4"/>
        <v>42335</v>
      </c>
      <c r="E142" s="162">
        <f t="shared" si="5"/>
        <v>2015</v>
      </c>
    </row>
    <row r="143" spans="1:5" ht="12.75">
      <c r="A143" s="276">
        <v>42338</v>
      </c>
      <c r="B143" s="275">
        <v>419.51</v>
      </c>
      <c r="C143" s="275">
        <v>16.13</v>
      </c>
      <c r="D143" s="176">
        <f t="shared" si="4"/>
        <v>42338</v>
      </c>
      <c r="E143" s="162">
        <f t="shared" si="5"/>
        <v>2015</v>
      </c>
    </row>
    <row r="144" spans="1:5" ht="12.75">
      <c r="A144" s="276">
        <v>42339</v>
      </c>
      <c r="B144" s="275">
        <v>425.81</v>
      </c>
      <c r="C144" s="275">
        <v>14.67</v>
      </c>
      <c r="D144" s="176">
        <f t="shared" si="4"/>
        <v>42339</v>
      </c>
      <c r="E144" s="162">
        <f t="shared" si="5"/>
        <v>2015</v>
      </c>
    </row>
    <row r="145" spans="1:5" ht="12.75">
      <c r="A145" s="276">
        <v>42340</v>
      </c>
      <c r="B145" s="275">
        <v>425.29</v>
      </c>
      <c r="C145" s="275">
        <v>15.91</v>
      </c>
      <c r="D145" s="176">
        <f t="shared" si="4"/>
        <v>42340</v>
      </c>
      <c r="E145" s="162">
        <f t="shared" si="5"/>
        <v>2015</v>
      </c>
    </row>
    <row r="146" spans="1:5" ht="12.75">
      <c r="A146" s="276">
        <v>42341</v>
      </c>
      <c r="B146" s="275">
        <v>422.21</v>
      </c>
      <c r="C146" s="275">
        <v>18.11</v>
      </c>
      <c r="D146" s="176">
        <f t="shared" si="4"/>
        <v>42341</v>
      </c>
      <c r="E146" s="162">
        <f t="shared" si="5"/>
        <v>2015</v>
      </c>
    </row>
    <row r="147" spans="1:5" ht="12.75">
      <c r="A147" s="276">
        <v>42342</v>
      </c>
      <c r="B147" s="275">
        <v>427</v>
      </c>
      <c r="C147" s="275">
        <v>14.81</v>
      </c>
      <c r="D147" s="176">
        <f t="shared" si="4"/>
        <v>42342</v>
      </c>
      <c r="E147" s="162">
        <f t="shared" si="5"/>
        <v>2015</v>
      </c>
    </row>
    <row r="148" spans="1:5" ht="12.75">
      <c r="A148" s="276">
        <v>42345</v>
      </c>
      <c r="B148" s="275">
        <v>429.1</v>
      </c>
      <c r="C148" s="275">
        <v>15.84</v>
      </c>
      <c r="D148" s="176">
        <f t="shared" si="4"/>
        <v>42345</v>
      </c>
      <c r="E148" s="162">
        <f t="shared" si="5"/>
        <v>2015</v>
      </c>
    </row>
    <row r="149" spans="1:5" ht="12.75">
      <c r="A149" s="276">
        <v>42346</v>
      </c>
      <c r="B149" s="275">
        <v>431.87</v>
      </c>
      <c r="C149" s="275">
        <v>17.600000000000001</v>
      </c>
      <c r="D149" s="176">
        <f t="shared" si="4"/>
        <v>42346</v>
      </c>
      <c r="E149" s="162">
        <f t="shared" si="5"/>
        <v>2015</v>
      </c>
    </row>
    <row r="150" spans="1:5" ht="12.75">
      <c r="A150" s="276">
        <v>42347</v>
      </c>
      <c r="B150" s="275">
        <v>430.59</v>
      </c>
      <c r="C150" s="275">
        <v>19.61</v>
      </c>
      <c r="D150" s="176">
        <f t="shared" si="4"/>
        <v>42347</v>
      </c>
      <c r="E150" s="162">
        <f t="shared" si="5"/>
        <v>2015</v>
      </c>
    </row>
    <row r="151" spans="1:5" ht="12.75">
      <c r="A151" s="276">
        <v>42348</v>
      </c>
      <c r="B151" s="275">
        <v>433.34</v>
      </c>
      <c r="C151" s="275">
        <v>19.34</v>
      </c>
      <c r="D151" s="176">
        <f t="shared" si="4"/>
        <v>42348</v>
      </c>
      <c r="E151" s="162">
        <f t="shared" si="5"/>
        <v>2015</v>
      </c>
    </row>
    <row r="152" spans="1:5" ht="12.75">
      <c r="A152" s="276">
        <v>42349</v>
      </c>
      <c r="B152" s="275">
        <v>456.7</v>
      </c>
      <c r="C152" s="275">
        <v>24.39</v>
      </c>
      <c r="D152" s="176">
        <f t="shared" si="4"/>
        <v>42349</v>
      </c>
      <c r="E152" s="162">
        <f t="shared" si="5"/>
        <v>2015</v>
      </c>
    </row>
    <row r="153" spans="1:5" ht="12.75">
      <c r="A153" s="276">
        <v>42352</v>
      </c>
      <c r="B153" s="275">
        <v>455.82</v>
      </c>
      <c r="C153" s="275">
        <v>22.73</v>
      </c>
      <c r="D153" s="176">
        <f t="shared" si="4"/>
        <v>42352</v>
      </c>
      <c r="E153" s="162">
        <f t="shared" si="5"/>
        <v>2015</v>
      </c>
    </row>
    <row r="154" spans="1:5" ht="12.75">
      <c r="A154" s="276">
        <v>42353</v>
      </c>
      <c r="B154" s="275">
        <v>446.07</v>
      </c>
      <c r="C154" s="275">
        <v>20.95</v>
      </c>
      <c r="D154" s="176">
        <f t="shared" si="4"/>
        <v>42353</v>
      </c>
      <c r="E154" s="162">
        <f t="shared" si="5"/>
        <v>2015</v>
      </c>
    </row>
    <row r="155" spans="1:5" ht="12.75">
      <c r="A155" s="276">
        <v>42354</v>
      </c>
      <c r="B155" s="275">
        <v>447.94</v>
      </c>
      <c r="C155" s="275">
        <v>17.86</v>
      </c>
      <c r="D155" s="176">
        <f t="shared" si="4"/>
        <v>42354</v>
      </c>
      <c r="E155" s="162">
        <f t="shared" si="5"/>
        <v>2015</v>
      </c>
    </row>
    <row r="156" spans="1:5" ht="12.75">
      <c r="A156" s="276">
        <v>42355</v>
      </c>
      <c r="B156" s="275">
        <v>447.25</v>
      </c>
      <c r="C156" s="275">
        <v>18.940000000000001</v>
      </c>
      <c r="D156" s="176">
        <f t="shared" si="4"/>
        <v>42355</v>
      </c>
      <c r="E156" s="162">
        <f t="shared" si="5"/>
        <v>2015</v>
      </c>
    </row>
    <row r="157" spans="1:5" ht="12.75">
      <c r="A157" s="276">
        <v>42356</v>
      </c>
      <c r="B157" s="275">
        <v>455.59</v>
      </c>
      <c r="C157" s="275">
        <v>20.7</v>
      </c>
      <c r="D157" s="176">
        <f t="shared" si="4"/>
        <v>42356</v>
      </c>
      <c r="E157" s="162">
        <f t="shared" si="5"/>
        <v>2015</v>
      </c>
    </row>
    <row r="158" spans="1:5" ht="12.75">
      <c r="A158" s="276">
        <v>42359</v>
      </c>
      <c r="B158" s="275">
        <v>457.15</v>
      </c>
      <c r="C158" s="275">
        <v>18.7</v>
      </c>
      <c r="D158" s="176">
        <f t="shared" si="4"/>
        <v>42359</v>
      </c>
      <c r="E158" s="162">
        <f t="shared" si="5"/>
        <v>2015</v>
      </c>
    </row>
    <row r="159" spans="1:5" ht="12.75">
      <c r="A159" s="276">
        <v>42360</v>
      </c>
      <c r="B159" s="275">
        <v>453.4</v>
      </c>
      <c r="C159" s="275">
        <v>16.600000000000001</v>
      </c>
      <c r="D159" s="176">
        <f t="shared" si="4"/>
        <v>42360</v>
      </c>
      <c r="E159" s="162">
        <f t="shared" si="5"/>
        <v>2015</v>
      </c>
    </row>
    <row r="160" spans="1:5" ht="12.75">
      <c r="A160" s="276">
        <v>42361</v>
      </c>
      <c r="B160" s="275">
        <v>448.98</v>
      </c>
      <c r="C160" s="275">
        <v>15.57</v>
      </c>
      <c r="D160" s="176">
        <f t="shared" si="4"/>
        <v>42361</v>
      </c>
      <c r="E160" s="162">
        <f t="shared" si="5"/>
        <v>2015</v>
      </c>
    </row>
    <row r="161" spans="1:5" ht="12.75">
      <c r="A161" s="276">
        <v>42362</v>
      </c>
      <c r="B161" s="275">
        <v>449.96</v>
      </c>
      <c r="C161" s="275">
        <v>15.74</v>
      </c>
      <c r="D161" s="176">
        <f t="shared" si="4"/>
        <v>42362</v>
      </c>
      <c r="E161" s="162">
        <f t="shared" si="5"/>
        <v>2015</v>
      </c>
    </row>
    <row r="162" spans="1:5" ht="12.75">
      <c r="A162" s="276">
        <v>42363</v>
      </c>
      <c r="B162" s="275">
        <v>449.96</v>
      </c>
      <c r="C162" s="275">
        <v>15.74</v>
      </c>
      <c r="D162" s="176">
        <f t="shared" si="4"/>
        <v>42363</v>
      </c>
      <c r="E162" s="162">
        <f t="shared" si="5"/>
        <v>2015</v>
      </c>
    </row>
    <row r="163" spans="1:5" ht="12.75">
      <c r="A163" s="276">
        <v>42366</v>
      </c>
      <c r="B163" s="275">
        <v>449.9</v>
      </c>
      <c r="C163" s="275">
        <v>16.91</v>
      </c>
      <c r="D163" s="176">
        <f t="shared" si="4"/>
        <v>42366</v>
      </c>
      <c r="E163" s="162">
        <f t="shared" si="5"/>
        <v>2015</v>
      </c>
    </row>
    <row r="164" spans="1:5" ht="12.75">
      <c r="A164" s="276">
        <v>42367</v>
      </c>
      <c r="B164" s="275">
        <v>440.23</v>
      </c>
      <c r="C164" s="275">
        <v>16.079999999999998</v>
      </c>
      <c r="D164" s="176">
        <f t="shared" si="4"/>
        <v>42367</v>
      </c>
      <c r="E164" s="162">
        <f t="shared" si="5"/>
        <v>2015</v>
      </c>
    </row>
    <row r="165" spans="1:5" ht="12.75">
      <c r="A165" s="276">
        <v>42368</v>
      </c>
      <c r="B165" s="275">
        <v>441.84</v>
      </c>
      <c r="C165" s="275">
        <v>17.29</v>
      </c>
      <c r="D165" s="176">
        <f t="shared" si="4"/>
        <v>42368</v>
      </c>
      <c r="E165" s="162">
        <f t="shared" si="5"/>
        <v>2015</v>
      </c>
    </row>
    <row r="166" spans="1:5" ht="12.75">
      <c r="A166" s="276">
        <v>42369</v>
      </c>
      <c r="B166" s="275">
        <v>445.6</v>
      </c>
      <c r="C166" s="275">
        <v>18.21</v>
      </c>
      <c r="D166" s="176">
        <f t="shared" si="4"/>
        <v>42369</v>
      </c>
      <c r="E166" s="162">
        <f t="shared" si="5"/>
        <v>2015</v>
      </c>
    </row>
    <row r="167" spans="1:5" ht="12.75">
      <c r="A167" s="276">
        <v>42370</v>
      </c>
      <c r="B167" s="275">
        <v>445.6</v>
      </c>
      <c r="C167" s="275">
        <v>18.21</v>
      </c>
      <c r="D167" s="176">
        <f t="shared" si="4"/>
        <v>42370</v>
      </c>
      <c r="E167" s="162">
        <f t="shared" si="5"/>
        <v>2016</v>
      </c>
    </row>
    <row r="168" spans="1:5" ht="12.75">
      <c r="A168" s="276">
        <v>42373</v>
      </c>
      <c r="B168" s="275">
        <v>451.1</v>
      </c>
      <c r="C168" s="275">
        <v>20.7</v>
      </c>
      <c r="D168" s="176">
        <f t="shared" si="4"/>
        <v>42373</v>
      </c>
      <c r="E168" s="162">
        <f t="shared" si="5"/>
        <v>2016</v>
      </c>
    </row>
    <row r="169" spans="1:5" ht="12.75">
      <c r="A169" s="276">
        <v>42374</v>
      </c>
      <c r="B169" s="275">
        <v>447.06</v>
      </c>
      <c r="C169" s="275">
        <v>19.34</v>
      </c>
      <c r="D169" s="176">
        <f t="shared" si="4"/>
        <v>42374</v>
      </c>
      <c r="E169" s="162">
        <f t="shared" si="5"/>
        <v>2016</v>
      </c>
    </row>
    <row r="170" spans="1:5" ht="12.75">
      <c r="A170" s="276">
        <v>42375</v>
      </c>
      <c r="B170" s="275">
        <v>455.56</v>
      </c>
      <c r="C170" s="275">
        <v>20.59</v>
      </c>
      <c r="D170" s="176">
        <f t="shared" si="4"/>
        <v>42375</v>
      </c>
      <c r="E170" s="162">
        <f t="shared" si="5"/>
        <v>2016</v>
      </c>
    </row>
    <row r="171" spans="1:5" ht="12.75">
      <c r="A171" s="276">
        <v>42376</v>
      </c>
      <c r="B171" s="275">
        <v>462.83</v>
      </c>
      <c r="C171" s="275">
        <v>24.99</v>
      </c>
      <c r="D171" s="176">
        <f t="shared" si="4"/>
        <v>42376</v>
      </c>
      <c r="E171" s="162">
        <f t="shared" si="5"/>
        <v>2016</v>
      </c>
    </row>
    <row r="172" spans="1:5" ht="12.75">
      <c r="A172" s="276">
        <v>42377</v>
      </c>
      <c r="B172" s="275">
        <v>467.79</v>
      </c>
      <c r="C172" s="275">
        <v>27.01</v>
      </c>
      <c r="D172" s="176">
        <f t="shared" si="4"/>
        <v>42377</v>
      </c>
      <c r="E172" s="162">
        <f t="shared" si="5"/>
        <v>2016</v>
      </c>
    </row>
    <row r="173" spans="1:5" ht="12.75">
      <c r="A173" s="276">
        <v>42380</v>
      </c>
      <c r="B173" s="275">
        <v>469.56</v>
      </c>
      <c r="C173" s="275">
        <v>24.3</v>
      </c>
      <c r="D173" s="176">
        <f t="shared" si="4"/>
        <v>42380</v>
      </c>
      <c r="E173" s="162">
        <f t="shared" si="5"/>
        <v>2016</v>
      </c>
    </row>
    <row r="174" spans="1:5" ht="12.75">
      <c r="A174" s="276">
        <v>42381</v>
      </c>
      <c r="B174" s="275">
        <v>481.14</v>
      </c>
      <c r="C174" s="275">
        <v>22.47</v>
      </c>
      <c r="D174" s="176">
        <f t="shared" si="4"/>
        <v>42381</v>
      </c>
      <c r="E174" s="162">
        <f t="shared" si="5"/>
        <v>2016</v>
      </c>
    </row>
    <row r="175" spans="1:5" ht="12.75">
      <c r="A175" s="276">
        <v>42382</v>
      </c>
      <c r="B175" s="275">
        <v>488</v>
      </c>
      <c r="C175" s="275">
        <v>25.22</v>
      </c>
      <c r="D175" s="176">
        <f t="shared" si="4"/>
        <v>42382</v>
      </c>
      <c r="E175" s="162">
        <f t="shared" si="5"/>
        <v>2016</v>
      </c>
    </row>
    <row r="176" spans="1:5" ht="12.75">
      <c r="A176" s="276">
        <v>42383</v>
      </c>
      <c r="B176" s="275">
        <v>490.08</v>
      </c>
      <c r="C176" s="275">
        <v>23.95</v>
      </c>
      <c r="D176" s="176">
        <f t="shared" si="4"/>
        <v>42383</v>
      </c>
      <c r="E176" s="162">
        <f t="shared" si="5"/>
        <v>2016</v>
      </c>
    </row>
    <row r="177" spans="1:5" ht="12.75">
      <c r="A177" s="276">
        <v>42384</v>
      </c>
      <c r="B177" s="275">
        <v>508.08</v>
      </c>
      <c r="C177" s="275">
        <v>27.02</v>
      </c>
      <c r="D177" s="176">
        <f t="shared" si="4"/>
        <v>42384</v>
      </c>
      <c r="E177" s="162">
        <f t="shared" si="5"/>
        <v>2016</v>
      </c>
    </row>
    <row r="178" spans="1:5" ht="12.75">
      <c r="A178" s="276">
        <v>42387</v>
      </c>
      <c r="B178" s="275">
        <v>508.08</v>
      </c>
      <c r="C178" s="275">
        <v>27.02</v>
      </c>
      <c r="D178" s="176">
        <f t="shared" si="4"/>
        <v>42387</v>
      </c>
      <c r="E178" s="162">
        <f t="shared" si="5"/>
        <v>2016</v>
      </c>
    </row>
    <row r="179" spans="1:5" ht="12.75">
      <c r="A179" s="276">
        <v>42388</v>
      </c>
      <c r="B179" s="275">
        <v>505.23</v>
      </c>
      <c r="C179" s="275">
        <v>26.05</v>
      </c>
      <c r="D179" s="176">
        <f t="shared" si="4"/>
        <v>42388</v>
      </c>
      <c r="E179" s="162">
        <f t="shared" si="5"/>
        <v>2016</v>
      </c>
    </row>
    <row r="180" spans="1:5" ht="12.75">
      <c r="A180" s="276">
        <v>42389</v>
      </c>
      <c r="B180" s="275">
        <v>519.05999999999995</v>
      </c>
      <c r="C180" s="275">
        <v>27.59</v>
      </c>
      <c r="D180" s="176">
        <f t="shared" si="4"/>
        <v>42389</v>
      </c>
      <c r="E180" s="162">
        <f t="shared" si="5"/>
        <v>2016</v>
      </c>
    </row>
    <row r="181" spans="1:5" ht="12.75">
      <c r="A181" s="276">
        <v>42390</v>
      </c>
      <c r="B181" s="275">
        <v>512.04</v>
      </c>
      <c r="C181" s="275">
        <v>26.69</v>
      </c>
      <c r="D181" s="176">
        <f t="shared" si="4"/>
        <v>42390</v>
      </c>
      <c r="E181" s="162">
        <f t="shared" si="5"/>
        <v>2016</v>
      </c>
    </row>
    <row r="182" spans="1:5" ht="12.75">
      <c r="A182" s="276">
        <v>42391</v>
      </c>
      <c r="B182" s="275">
        <v>497.01</v>
      </c>
      <c r="C182" s="275">
        <v>22.34</v>
      </c>
      <c r="D182" s="176">
        <f t="shared" si="4"/>
        <v>42391</v>
      </c>
      <c r="E182" s="162">
        <f t="shared" si="5"/>
        <v>2016</v>
      </c>
    </row>
    <row r="183" spans="1:5" ht="12.75">
      <c r="A183" s="276">
        <v>42394</v>
      </c>
      <c r="B183" s="275">
        <v>502.02</v>
      </c>
      <c r="C183" s="275">
        <v>24.15</v>
      </c>
      <c r="D183" s="176">
        <f t="shared" si="4"/>
        <v>42394</v>
      </c>
      <c r="E183" s="162">
        <f t="shared" si="5"/>
        <v>2016</v>
      </c>
    </row>
    <row r="184" spans="1:5" ht="12.75">
      <c r="A184" s="276">
        <v>42395</v>
      </c>
      <c r="B184" s="275">
        <v>501.58</v>
      </c>
      <c r="C184" s="275">
        <v>22.5</v>
      </c>
      <c r="D184" s="176">
        <f t="shared" si="4"/>
        <v>42395</v>
      </c>
      <c r="E184" s="162">
        <f t="shared" si="5"/>
        <v>2016</v>
      </c>
    </row>
    <row r="185" spans="1:5" ht="12.75">
      <c r="A185" s="276">
        <v>42396</v>
      </c>
      <c r="B185" s="275">
        <v>494.51</v>
      </c>
      <c r="C185" s="275">
        <v>23.11</v>
      </c>
      <c r="D185" s="176">
        <f t="shared" si="4"/>
        <v>42396</v>
      </c>
      <c r="E185" s="162">
        <f t="shared" si="5"/>
        <v>2016</v>
      </c>
    </row>
    <row r="186" spans="1:5" ht="12.75">
      <c r="A186" s="276">
        <v>42397</v>
      </c>
      <c r="B186" s="275">
        <v>490.32</v>
      </c>
      <c r="C186" s="275">
        <v>22.42</v>
      </c>
      <c r="D186" s="176">
        <f t="shared" si="4"/>
        <v>42397</v>
      </c>
      <c r="E186" s="162">
        <f t="shared" si="5"/>
        <v>2016</v>
      </c>
    </row>
    <row r="187" spans="1:5" ht="12.75">
      <c r="A187" s="276">
        <v>42398</v>
      </c>
      <c r="B187" s="275">
        <v>493.6</v>
      </c>
      <c r="C187" s="275">
        <v>20.2</v>
      </c>
      <c r="D187" s="176">
        <f t="shared" si="4"/>
        <v>42398</v>
      </c>
      <c r="E187" s="162">
        <f t="shared" si="5"/>
        <v>2016</v>
      </c>
    </row>
    <row r="188" spans="1:5" ht="12.75">
      <c r="A188" s="276">
        <v>42401</v>
      </c>
      <c r="B188" s="275">
        <v>492.9</v>
      </c>
      <c r="C188" s="275">
        <v>19.98</v>
      </c>
      <c r="D188" s="176">
        <f t="shared" si="4"/>
        <v>42401</v>
      </c>
      <c r="E188" s="162">
        <f t="shared" si="5"/>
        <v>2016</v>
      </c>
    </row>
    <row r="189" spans="1:5" ht="12.75">
      <c r="A189" s="276">
        <v>42402</v>
      </c>
      <c r="B189" s="275">
        <v>508.37</v>
      </c>
      <c r="C189" s="275">
        <v>21.98</v>
      </c>
      <c r="D189" s="176">
        <f t="shared" si="4"/>
        <v>42402</v>
      </c>
      <c r="E189" s="162">
        <f t="shared" si="5"/>
        <v>2016</v>
      </c>
    </row>
    <row r="190" spans="1:5" ht="12.75">
      <c r="A190" s="276">
        <v>42403</v>
      </c>
      <c r="B190" s="275">
        <v>503.98</v>
      </c>
      <c r="C190" s="275">
        <v>21.65</v>
      </c>
      <c r="D190" s="176">
        <f t="shared" si="4"/>
        <v>42403</v>
      </c>
      <c r="E190" s="162">
        <f t="shared" si="5"/>
        <v>2016</v>
      </c>
    </row>
    <row r="191" spans="1:5" ht="12.75">
      <c r="A191" s="276">
        <v>42404</v>
      </c>
      <c r="B191" s="275">
        <v>502.78</v>
      </c>
      <c r="C191" s="275">
        <v>21.84</v>
      </c>
      <c r="D191" s="176">
        <f t="shared" si="4"/>
        <v>42404</v>
      </c>
      <c r="E191" s="162">
        <f t="shared" si="5"/>
        <v>2016</v>
      </c>
    </row>
    <row r="192" spans="1:5" ht="12.75">
      <c r="A192" s="276">
        <v>42405</v>
      </c>
      <c r="B192" s="275">
        <v>501.55</v>
      </c>
      <c r="C192" s="275">
        <v>23.38</v>
      </c>
      <c r="D192" s="176">
        <f t="shared" si="4"/>
        <v>42405</v>
      </c>
      <c r="E192" s="162">
        <f t="shared" si="5"/>
        <v>2016</v>
      </c>
    </row>
    <row r="193" spans="1:5" ht="12.75">
      <c r="A193" s="276">
        <v>42408</v>
      </c>
      <c r="B193" s="275">
        <v>520.14</v>
      </c>
      <c r="C193" s="275">
        <v>26</v>
      </c>
      <c r="D193" s="176">
        <f t="shared" si="4"/>
        <v>42408</v>
      </c>
      <c r="E193" s="162">
        <f t="shared" si="5"/>
        <v>2016</v>
      </c>
    </row>
    <row r="194" spans="1:5" ht="12.75">
      <c r="A194" s="276">
        <v>42409</v>
      </c>
      <c r="B194" s="275">
        <v>523.96</v>
      </c>
      <c r="C194" s="275">
        <v>26.54</v>
      </c>
      <c r="D194" s="176">
        <f t="shared" si="4"/>
        <v>42409</v>
      </c>
      <c r="E194" s="162">
        <f t="shared" si="5"/>
        <v>2016</v>
      </c>
    </row>
    <row r="195" spans="1:5" ht="12.75">
      <c r="A195" s="276">
        <v>42410</v>
      </c>
      <c r="B195" s="275">
        <v>524.71</v>
      </c>
      <c r="C195" s="275">
        <v>26.29</v>
      </c>
      <c r="D195" s="176">
        <f t="shared" si="4"/>
        <v>42410</v>
      </c>
      <c r="E195" s="162">
        <f t="shared" si="5"/>
        <v>2016</v>
      </c>
    </row>
    <row r="196" spans="1:5" ht="12.75">
      <c r="A196" s="276">
        <v>42411</v>
      </c>
      <c r="B196" s="275">
        <v>538.38</v>
      </c>
      <c r="C196" s="275">
        <v>28.14</v>
      </c>
      <c r="D196" s="176">
        <f t="shared" si="4"/>
        <v>42411</v>
      </c>
      <c r="E196" s="162">
        <f t="shared" si="5"/>
        <v>2016</v>
      </c>
    </row>
    <row r="197" spans="1:5" ht="12.75">
      <c r="A197" s="276">
        <v>42412</v>
      </c>
      <c r="B197" s="275">
        <v>525.38</v>
      </c>
      <c r="C197" s="275">
        <v>25.4</v>
      </c>
      <c r="D197" s="176">
        <f t="shared" si="4"/>
        <v>42412</v>
      </c>
      <c r="E197" s="162">
        <f t="shared" si="5"/>
        <v>2016</v>
      </c>
    </row>
    <row r="198" spans="1:5" ht="12.75">
      <c r="A198" s="276">
        <v>42415</v>
      </c>
      <c r="B198" s="275">
        <v>525.38</v>
      </c>
      <c r="C198" s="275">
        <v>25.4</v>
      </c>
      <c r="D198" s="176">
        <f t="shared" si="4"/>
        <v>42415</v>
      </c>
      <c r="E198" s="162">
        <f t="shared" si="5"/>
        <v>2016</v>
      </c>
    </row>
    <row r="199" spans="1:5" ht="12.75">
      <c r="A199" s="276">
        <v>42416</v>
      </c>
      <c r="B199" s="275">
        <v>516.38</v>
      </c>
      <c r="C199" s="275">
        <v>24.11</v>
      </c>
      <c r="D199" s="176">
        <f t="shared" si="4"/>
        <v>42416</v>
      </c>
      <c r="E199" s="162">
        <f t="shared" si="5"/>
        <v>2016</v>
      </c>
    </row>
    <row r="200" spans="1:5" ht="12.75">
      <c r="A200" s="276">
        <v>42417</v>
      </c>
      <c r="B200" s="275">
        <v>501.42</v>
      </c>
      <c r="C200" s="275">
        <v>22.31</v>
      </c>
      <c r="D200" s="176">
        <f t="shared" si="4"/>
        <v>42417</v>
      </c>
      <c r="E200" s="162">
        <f t="shared" si="5"/>
        <v>2016</v>
      </c>
    </row>
    <row r="201" spans="1:5" ht="12.75">
      <c r="A201" s="276">
        <v>42418</v>
      </c>
      <c r="B201" s="275">
        <v>502.09</v>
      </c>
      <c r="C201" s="275">
        <v>21.64</v>
      </c>
      <c r="D201" s="176">
        <f t="shared" si="4"/>
        <v>42418</v>
      </c>
      <c r="E201" s="162">
        <f t="shared" si="5"/>
        <v>2016</v>
      </c>
    </row>
    <row r="202" spans="1:5" ht="12.75">
      <c r="A202" s="276">
        <v>42419</v>
      </c>
      <c r="B202" s="275">
        <v>501.3</v>
      </c>
      <c r="C202" s="275">
        <v>20.53</v>
      </c>
      <c r="D202" s="176">
        <f t="shared" si="4"/>
        <v>42419</v>
      </c>
      <c r="E202" s="162">
        <f t="shared" si="5"/>
        <v>2016</v>
      </c>
    </row>
    <row r="203" spans="1:5" ht="12.75">
      <c r="A203" s="276">
        <v>42422</v>
      </c>
      <c r="B203" s="275">
        <v>494.4</v>
      </c>
      <c r="C203" s="275">
        <v>19.38</v>
      </c>
      <c r="D203" s="176">
        <f t="shared" si="4"/>
        <v>42422</v>
      </c>
      <c r="E203" s="162">
        <f t="shared" si="5"/>
        <v>2016</v>
      </c>
    </row>
    <row r="204" spans="1:5" ht="12.75">
      <c r="A204" s="276">
        <v>42423</v>
      </c>
      <c r="B204" s="275">
        <v>497.11</v>
      </c>
      <c r="C204" s="275">
        <v>20.98</v>
      </c>
      <c r="D204" s="176">
        <f t="shared" si="4"/>
        <v>42423</v>
      </c>
      <c r="E204" s="162">
        <f t="shared" si="5"/>
        <v>2016</v>
      </c>
    </row>
    <row r="205" spans="1:5" ht="12.75">
      <c r="A205" s="276">
        <v>42424</v>
      </c>
      <c r="B205" s="275">
        <v>497.92</v>
      </c>
      <c r="C205" s="275">
        <v>20.72</v>
      </c>
      <c r="D205" s="176">
        <f t="shared" ref="D205:D220" si="6">+A205</f>
        <v>42424</v>
      </c>
      <c r="E205" s="162">
        <f t="shared" ref="E205:E220" si="7">+YEAR(A205)</f>
        <v>2016</v>
      </c>
    </row>
    <row r="206" spans="1:5" ht="12.75">
      <c r="A206" s="276">
        <v>42425</v>
      </c>
      <c r="B206" s="275">
        <v>496.3</v>
      </c>
      <c r="C206" s="275">
        <v>19.11</v>
      </c>
      <c r="D206" s="176">
        <f t="shared" si="6"/>
        <v>42425</v>
      </c>
      <c r="E206" s="162">
        <f t="shared" si="7"/>
        <v>2016</v>
      </c>
    </row>
    <row r="207" spans="1:5" ht="12.75">
      <c r="A207" s="276">
        <v>42426</v>
      </c>
      <c r="B207" s="275">
        <v>485.72</v>
      </c>
      <c r="C207" s="275">
        <v>19.809999999999999</v>
      </c>
      <c r="D207" s="176">
        <f t="shared" si="6"/>
        <v>42426</v>
      </c>
      <c r="E207" s="162">
        <f t="shared" si="7"/>
        <v>2016</v>
      </c>
    </row>
    <row r="208" spans="1:5" ht="12.75">
      <c r="A208" s="276">
        <v>42429</v>
      </c>
      <c r="B208" s="275">
        <v>483.24</v>
      </c>
      <c r="C208" s="275">
        <v>20.55</v>
      </c>
      <c r="D208" s="176">
        <f t="shared" si="6"/>
        <v>42429</v>
      </c>
      <c r="E208" s="162">
        <f t="shared" si="7"/>
        <v>2016</v>
      </c>
    </row>
    <row r="209" spans="1:5" ht="12.75">
      <c r="A209" s="276">
        <v>42430</v>
      </c>
      <c r="B209" s="275">
        <v>469.11</v>
      </c>
      <c r="C209" s="275">
        <v>17.7</v>
      </c>
      <c r="D209" s="176">
        <f t="shared" si="6"/>
        <v>42430</v>
      </c>
      <c r="E209" s="162">
        <f t="shared" si="7"/>
        <v>2016</v>
      </c>
    </row>
    <row r="210" spans="1:5" ht="12.75">
      <c r="A210" s="276">
        <v>42431</v>
      </c>
      <c r="B210" s="275">
        <v>464.18</v>
      </c>
      <c r="C210" s="275">
        <v>17.09</v>
      </c>
      <c r="D210" s="176">
        <f t="shared" si="6"/>
        <v>42431</v>
      </c>
      <c r="E210" s="162">
        <f t="shared" si="7"/>
        <v>2016</v>
      </c>
    </row>
    <row r="211" spans="1:5" ht="12.75">
      <c r="A211" s="276">
        <v>42432</v>
      </c>
      <c r="B211" s="275">
        <v>461.92</v>
      </c>
      <c r="C211" s="275">
        <v>16.7</v>
      </c>
      <c r="D211" s="176">
        <f t="shared" si="6"/>
        <v>42432</v>
      </c>
      <c r="E211" s="162">
        <f t="shared" si="7"/>
        <v>2016</v>
      </c>
    </row>
    <row r="212" spans="1:5" ht="12.75">
      <c r="A212" s="276">
        <v>42433</v>
      </c>
      <c r="B212" s="275">
        <v>452.53</v>
      </c>
      <c r="C212" s="275">
        <v>16.86</v>
      </c>
      <c r="D212" s="176">
        <f t="shared" si="6"/>
        <v>42433</v>
      </c>
      <c r="E212" s="162">
        <f t="shared" si="7"/>
        <v>2016</v>
      </c>
    </row>
    <row r="213" spans="1:5" ht="12.75">
      <c r="A213" s="276">
        <v>42436</v>
      </c>
      <c r="B213" s="275">
        <v>450.93</v>
      </c>
      <c r="C213" s="275">
        <v>17.350000000000001</v>
      </c>
      <c r="D213" s="176">
        <f t="shared" si="6"/>
        <v>42436</v>
      </c>
      <c r="E213" s="162">
        <f t="shared" si="7"/>
        <v>2016</v>
      </c>
    </row>
    <row r="214" spans="1:5" ht="12.75">
      <c r="A214" s="276">
        <v>42437</v>
      </c>
      <c r="B214" s="275">
        <v>459.25</v>
      </c>
      <c r="C214" s="275">
        <v>18.670000000000002</v>
      </c>
      <c r="D214" s="176">
        <f t="shared" si="6"/>
        <v>42437</v>
      </c>
      <c r="E214" s="162">
        <f t="shared" si="7"/>
        <v>2016</v>
      </c>
    </row>
    <row r="215" spans="1:5" ht="12.75">
      <c r="A215" s="276">
        <v>42438</v>
      </c>
      <c r="B215" s="275">
        <v>450.8</v>
      </c>
      <c r="C215" s="275">
        <v>18.34</v>
      </c>
      <c r="D215" s="176">
        <f t="shared" si="6"/>
        <v>42438</v>
      </c>
      <c r="E215" s="162">
        <f t="shared" si="7"/>
        <v>2016</v>
      </c>
    </row>
    <row r="216" spans="1:5" ht="12.75">
      <c r="A216" s="276">
        <v>42439</v>
      </c>
      <c r="B216" s="275">
        <v>446.72</v>
      </c>
      <c r="C216" s="275">
        <v>18.05</v>
      </c>
      <c r="D216" s="176">
        <f t="shared" si="6"/>
        <v>42439</v>
      </c>
      <c r="E216" s="162">
        <f t="shared" si="7"/>
        <v>2016</v>
      </c>
    </row>
    <row r="217" spans="1:5" ht="12.75">
      <c r="A217" s="276">
        <v>42440</v>
      </c>
      <c r="B217" s="275">
        <v>437.41</v>
      </c>
      <c r="C217" s="275">
        <v>16.5</v>
      </c>
      <c r="D217" s="176">
        <f t="shared" si="6"/>
        <v>42440</v>
      </c>
      <c r="E217" s="162">
        <f t="shared" si="7"/>
        <v>2016</v>
      </c>
    </row>
    <row r="218" spans="1:5" ht="12.75">
      <c r="A218" s="276">
        <v>42443</v>
      </c>
      <c r="B218" s="275">
        <v>439.68</v>
      </c>
      <c r="C218" s="275">
        <v>16.920000000000002</v>
      </c>
      <c r="D218" s="176">
        <f t="shared" si="6"/>
        <v>42443</v>
      </c>
      <c r="E218" s="162">
        <f t="shared" si="7"/>
        <v>2016</v>
      </c>
    </row>
    <row r="219" spans="1:5" ht="12.75">
      <c r="A219" s="276">
        <v>42444</v>
      </c>
      <c r="B219" s="275">
        <v>445.06</v>
      </c>
      <c r="C219" s="275">
        <v>16.84</v>
      </c>
      <c r="D219" s="176">
        <f t="shared" si="6"/>
        <v>42444</v>
      </c>
      <c r="E219" s="162">
        <f t="shared" si="7"/>
        <v>2016</v>
      </c>
    </row>
    <row r="220" spans="1:5" ht="12.75">
      <c r="A220" s="276">
        <v>42445</v>
      </c>
      <c r="B220" s="275">
        <v>445.06</v>
      </c>
      <c r="C220" s="275">
        <v>16.84</v>
      </c>
      <c r="D220" s="176">
        <f t="shared" si="6"/>
        <v>42445</v>
      </c>
      <c r="E220" s="162">
        <f t="shared" si="7"/>
        <v>2016</v>
      </c>
    </row>
    <row r="221" spans="1:5">
      <c r="D221" s="176"/>
    </row>
    <row r="222" spans="1:5">
      <c r="D222" s="176"/>
    </row>
    <row r="223" spans="1:5">
      <c r="D223" s="176"/>
    </row>
    <row r="224" spans="1:5">
      <c r="D224" s="176"/>
    </row>
    <row r="225" spans="4:4">
      <c r="D225" s="176"/>
    </row>
    <row r="226" spans="4:4">
      <c r="D226" s="176"/>
    </row>
    <row r="227" spans="4:4">
      <c r="D227" s="176"/>
    </row>
    <row r="228" spans="4:4">
      <c r="D228" s="176"/>
    </row>
    <row r="229" spans="4:4">
      <c r="D229" s="176"/>
    </row>
    <row r="230" spans="4:4">
      <c r="D230" s="176"/>
    </row>
    <row r="231" spans="4:4">
      <c r="D231" s="176"/>
    </row>
    <row r="232" spans="4:4">
      <c r="D232" s="176"/>
    </row>
    <row r="233" spans="4:4">
      <c r="D233" s="176"/>
    </row>
    <row r="234" spans="4:4">
      <c r="D234" s="176"/>
    </row>
    <row r="235" spans="4:4">
      <c r="D235" s="176"/>
    </row>
    <row r="236" spans="4:4">
      <c r="D236" s="176"/>
    </row>
    <row r="237" spans="4:4">
      <c r="D237" s="176"/>
    </row>
    <row r="238" spans="4:4">
      <c r="D238" s="176"/>
    </row>
    <row r="239" spans="4:4">
      <c r="D239" s="176"/>
    </row>
    <row r="240" spans="4:4">
      <c r="D240" s="176"/>
    </row>
    <row r="241" spans="4:4">
      <c r="D241" s="176"/>
    </row>
    <row r="242" spans="4:4">
      <c r="D242" s="176"/>
    </row>
    <row r="243" spans="4:4">
      <c r="D243" s="176"/>
    </row>
    <row r="244" spans="4:4">
      <c r="D244" s="176"/>
    </row>
    <row r="245" spans="4:4">
      <c r="D245" s="176"/>
    </row>
    <row r="246" spans="4:4">
      <c r="D246" s="176"/>
    </row>
    <row r="247" spans="4:4">
      <c r="D247" s="176"/>
    </row>
    <row r="248" spans="4:4">
      <c r="D248" s="176"/>
    </row>
    <row r="249" spans="4:4">
      <c r="D249" s="176"/>
    </row>
    <row r="250" spans="4:4">
      <c r="D250" s="176"/>
    </row>
    <row r="251" spans="4:4">
      <c r="D251" s="176"/>
    </row>
    <row r="252" spans="4:4">
      <c r="D252" s="176"/>
    </row>
    <row r="253" spans="4:4">
      <c r="D253" s="176"/>
    </row>
    <row r="254" spans="4:4">
      <c r="D254" s="176"/>
    </row>
    <row r="255" spans="4:4">
      <c r="D255" s="176"/>
    </row>
    <row r="256" spans="4:4">
      <c r="D256" s="176"/>
    </row>
    <row r="257" spans="4:4">
      <c r="D257" s="176"/>
    </row>
    <row r="258" spans="4:4">
      <c r="D258" s="176"/>
    </row>
    <row r="259" spans="4:4">
      <c r="D259" s="176"/>
    </row>
    <row r="260" spans="4:4">
      <c r="D260" s="176"/>
    </row>
    <row r="261" spans="4:4">
      <c r="D261" s="176"/>
    </row>
    <row r="262" spans="4:4">
      <c r="D262" s="176"/>
    </row>
    <row r="263" spans="4:4">
      <c r="D263" s="176"/>
    </row>
    <row r="264" spans="4:4">
      <c r="D264" s="176"/>
    </row>
    <row r="265" spans="4:4">
      <c r="D265" s="176"/>
    </row>
    <row r="266" spans="4:4">
      <c r="D266" s="176"/>
    </row>
    <row r="267" spans="4:4">
      <c r="D267" s="176"/>
    </row>
    <row r="268" spans="4:4">
      <c r="D268" s="176"/>
    </row>
    <row r="269" spans="4:4">
      <c r="D269" s="176"/>
    </row>
    <row r="270" spans="4:4">
      <c r="D270" s="176"/>
    </row>
    <row r="271" spans="4:4">
      <c r="D271" s="176"/>
    </row>
    <row r="272" spans="4:4">
      <c r="D272" s="176"/>
    </row>
    <row r="273" spans="4:4">
      <c r="D273" s="176"/>
    </row>
    <row r="274" spans="4:4">
      <c r="D274" s="176"/>
    </row>
    <row r="275" spans="4:4">
      <c r="D275" s="176"/>
    </row>
    <row r="276" spans="4:4">
      <c r="D276" s="176"/>
    </row>
    <row r="277" spans="4:4">
      <c r="D277" s="176"/>
    </row>
    <row r="278" spans="4:4">
      <c r="D278" s="176"/>
    </row>
    <row r="279" spans="4:4">
      <c r="D279" s="176"/>
    </row>
    <row r="280" spans="4:4">
      <c r="D280" s="176"/>
    </row>
    <row r="281" spans="4:4">
      <c r="D281" s="176"/>
    </row>
    <row r="282" spans="4:4">
      <c r="D282" s="176"/>
    </row>
    <row r="283" spans="4:4">
      <c r="D283" s="176"/>
    </row>
    <row r="284" spans="4:4">
      <c r="D284" s="176"/>
    </row>
    <row r="285" spans="4:4">
      <c r="D285" s="176"/>
    </row>
    <row r="286" spans="4:4">
      <c r="D286" s="176"/>
    </row>
    <row r="287" spans="4:4">
      <c r="D287" s="176"/>
    </row>
    <row r="288" spans="4:4">
      <c r="D288" s="176"/>
    </row>
    <row r="289" spans="4:4">
      <c r="D289" s="176"/>
    </row>
    <row r="290" spans="4:4">
      <c r="D290" s="176"/>
    </row>
    <row r="291" spans="4:4">
      <c r="D291" s="176"/>
    </row>
    <row r="292" spans="4:4">
      <c r="D292" s="176"/>
    </row>
    <row r="293" spans="4:4">
      <c r="D293" s="176"/>
    </row>
    <row r="294" spans="4:4">
      <c r="D294" s="176"/>
    </row>
    <row r="295" spans="4:4">
      <c r="D295" s="176"/>
    </row>
    <row r="296" spans="4:4">
      <c r="D296" s="176"/>
    </row>
    <row r="297" spans="4:4">
      <c r="D297" s="176"/>
    </row>
    <row r="298" spans="4:4">
      <c r="D298" s="176"/>
    </row>
    <row r="299" spans="4:4">
      <c r="D299" s="176"/>
    </row>
    <row r="300" spans="4:4">
      <c r="D300" s="176"/>
    </row>
    <row r="301" spans="4:4">
      <c r="D301" s="176"/>
    </row>
    <row r="302" spans="4:4">
      <c r="D302" s="176"/>
    </row>
    <row r="303" spans="4:4">
      <c r="D303" s="176"/>
    </row>
    <row r="304" spans="4:4">
      <c r="D304" s="176"/>
    </row>
    <row r="305" spans="4:4">
      <c r="D305" s="176"/>
    </row>
    <row r="306" spans="4:4">
      <c r="D306" s="176"/>
    </row>
    <row r="307" spans="4:4">
      <c r="D307" s="176"/>
    </row>
    <row r="308" spans="4:4">
      <c r="D308" s="176"/>
    </row>
    <row r="309" spans="4:4">
      <c r="D309" s="176"/>
    </row>
    <row r="310" spans="4:4">
      <c r="D310" s="176"/>
    </row>
    <row r="311" spans="4:4">
      <c r="D311" s="176"/>
    </row>
    <row r="312" spans="4:4">
      <c r="D312" s="176"/>
    </row>
    <row r="313" spans="4:4">
      <c r="D313" s="176"/>
    </row>
    <row r="314" spans="4:4">
      <c r="D314" s="176"/>
    </row>
    <row r="315" spans="4:4">
      <c r="D315" s="176"/>
    </row>
    <row r="316" spans="4:4">
      <c r="D316" s="176"/>
    </row>
    <row r="317" spans="4:4">
      <c r="D317" s="176"/>
    </row>
    <row r="318" spans="4:4">
      <c r="D318" s="176"/>
    </row>
    <row r="319" spans="4:4">
      <c r="D319" s="176"/>
    </row>
    <row r="320" spans="4:4">
      <c r="D320" s="176"/>
    </row>
    <row r="321" spans="4:4">
      <c r="D321" s="176"/>
    </row>
    <row r="322" spans="4:4">
      <c r="D322" s="176"/>
    </row>
    <row r="323" spans="4:4">
      <c r="D323" s="176"/>
    </row>
    <row r="324" spans="4:4">
      <c r="D324" s="176"/>
    </row>
    <row r="325" spans="4:4">
      <c r="D325" s="176"/>
    </row>
    <row r="326" spans="4:4">
      <c r="D326" s="176"/>
    </row>
    <row r="327" spans="4:4">
      <c r="D327" s="176"/>
    </row>
    <row r="328" spans="4:4">
      <c r="D328" s="176"/>
    </row>
    <row r="329" spans="4:4">
      <c r="D329" s="176"/>
    </row>
    <row r="330" spans="4:4">
      <c r="D330" s="176"/>
    </row>
    <row r="331" spans="4:4">
      <c r="D331" s="176"/>
    </row>
    <row r="332" spans="4:4">
      <c r="D332" s="176"/>
    </row>
    <row r="333" spans="4:4">
      <c r="D333" s="176"/>
    </row>
    <row r="334" spans="4:4">
      <c r="D334" s="176"/>
    </row>
    <row r="335" spans="4:4">
      <c r="D335" s="176"/>
    </row>
    <row r="336" spans="4:4">
      <c r="D336" s="176"/>
    </row>
    <row r="337" spans="4:4">
      <c r="D337" s="176"/>
    </row>
    <row r="338" spans="4:4">
      <c r="D338" s="176"/>
    </row>
    <row r="339" spans="4:4">
      <c r="D339" s="176"/>
    </row>
    <row r="340" spans="4:4">
      <c r="D340" s="176"/>
    </row>
    <row r="341" spans="4:4">
      <c r="D341" s="176"/>
    </row>
    <row r="342" spans="4:4">
      <c r="D342" s="176"/>
    </row>
    <row r="343" spans="4:4">
      <c r="D343" s="176"/>
    </row>
    <row r="344" spans="4:4">
      <c r="D344" s="176"/>
    </row>
    <row r="345" spans="4:4">
      <c r="D345" s="176"/>
    </row>
    <row r="346" spans="4:4">
      <c r="D346" s="176"/>
    </row>
    <row r="347" spans="4:4">
      <c r="D347" s="176"/>
    </row>
    <row r="348" spans="4:4">
      <c r="D348" s="176"/>
    </row>
    <row r="349" spans="4:4">
      <c r="D349" s="176"/>
    </row>
    <row r="350" spans="4:4">
      <c r="D350" s="176"/>
    </row>
    <row r="351" spans="4:4">
      <c r="D351" s="176"/>
    </row>
    <row r="352" spans="4:4">
      <c r="D352" s="176"/>
    </row>
    <row r="353" spans="4:4">
      <c r="D353" s="176"/>
    </row>
    <row r="354" spans="4:4">
      <c r="D354" s="176"/>
    </row>
    <row r="355" spans="4:4">
      <c r="D355" s="176"/>
    </row>
    <row r="356" spans="4:4">
      <c r="D356" s="176"/>
    </row>
    <row r="357" spans="4:4">
      <c r="D357" s="176"/>
    </row>
    <row r="358" spans="4:4">
      <c r="D358" s="176"/>
    </row>
    <row r="359" spans="4:4">
      <c r="D359" s="176"/>
    </row>
    <row r="360" spans="4:4">
      <c r="D360" s="176"/>
    </row>
    <row r="361" spans="4:4">
      <c r="D361" s="176"/>
    </row>
    <row r="362" spans="4:4">
      <c r="D362" s="176"/>
    </row>
    <row r="363" spans="4:4">
      <c r="D363" s="176"/>
    </row>
    <row r="364" spans="4:4">
      <c r="D364" s="176"/>
    </row>
    <row r="365" spans="4:4">
      <c r="D365" s="176"/>
    </row>
    <row r="366" spans="4:4">
      <c r="D366" s="176"/>
    </row>
    <row r="367" spans="4:4">
      <c r="D367" s="176"/>
    </row>
    <row r="368" spans="4:4">
      <c r="D368" s="176"/>
    </row>
    <row r="369" spans="4:4">
      <c r="D369" s="176"/>
    </row>
    <row r="370" spans="4:4">
      <c r="D370" s="176"/>
    </row>
    <row r="371" spans="4:4">
      <c r="D371" s="176"/>
    </row>
    <row r="372" spans="4:4">
      <c r="D372" s="176"/>
    </row>
    <row r="373" spans="4:4">
      <c r="D373" s="176"/>
    </row>
    <row r="374" spans="4:4">
      <c r="D374" s="176"/>
    </row>
    <row r="375" spans="4:4">
      <c r="D375" s="176"/>
    </row>
    <row r="376" spans="4:4">
      <c r="D376" s="176"/>
    </row>
    <row r="377" spans="4:4">
      <c r="D377" s="176"/>
    </row>
    <row r="378" spans="4:4">
      <c r="D378" s="176"/>
    </row>
    <row r="379" spans="4:4">
      <c r="D379" s="176"/>
    </row>
    <row r="380" spans="4:4">
      <c r="D380" s="176"/>
    </row>
    <row r="381" spans="4:4">
      <c r="D381" s="176"/>
    </row>
    <row r="382" spans="4:4">
      <c r="D382" s="176"/>
    </row>
    <row r="383" spans="4:4">
      <c r="D383" s="176"/>
    </row>
    <row r="384" spans="4:4">
      <c r="D384" s="176"/>
    </row>
    <row r="385" spans="4:4">
      <c r="D385" s="176"/>
    </row>
    <row r="386" spans="4:4">
      <c r="D386" s="176"/>
    </row>
    <row r="387" spans="4:4">
      <c r="D387" s="176"/>
    </row>
    <row r="388" spans="4:4">
      <c r="D388" s="176"/>
    </row>
    <row r="389" spans="4:4">
      <c r="D389" s="176"/>
    </row>
    <row r="390" spans="4:4">
      <c r="D390" s="176"/>
    </row>
    <row r="391" spans="4:4">
      <c r="D391" s="176"/>
    </row>
    <row r="392" spans="4:4">
      <c r="D392" s="176"/>
    </row>
    <row r="393" spans="4:4">
      <c r="D393" s="176"/>
    </row>
    <row r="394" spans="4:4">
      <c r="D394" s="176"/>
    </row>
    <row r="395" spans="4:4">
      <c r="D395" s="176"/>
    </row>
    <row r="396" spans="4:4">
      <c r="D396" s="176"/>
    </row>
    <row r="397" spans="4:4">
      <c r="D397" s="176"/>
    </row>
    <row r="398" spans="4:4">
      <c r="D398" s="176"/>
    </row>
    <row r="399" spans="4:4">
      <c r="D399" s="176"/>
    </row>
    <row r="400" spans="4:4">
      <c r="D400" s="176"/>
    </row>
    <row r="401" spans="4:4">
      <c r="D401" s="176"/>
    </row>
    <row r="402" spans="4:4">
      <c r="D402" s="176"/>
    </row>
    <row r="403" spans="4:4">
      <c r="D403" s="176"/>
    </row>
    <row r="404" spans="4:4">
      <c r="D404" s="176"/>
    </row>
    <row r="405" spans="4:4">
      <c r="D405" s="176"/>
    </row>
    <row r="406" spans="4:4">
      <c r="D406" s="176"/>
    </row>
    <row r="407" spans="4:4">
      <c r="D407" s="176"/>
    </row>
    <row r="408" spans="4:4">
      <c r="D408" s="176"/>
    </row>
    <row r="409" spans="4:4">
      <c r="D409" s="176"/>
    </row>
    <row r="410" spans="4:4">
      <c r="D410" s="176"/>
    </row>
    <row r="411" spans="4:4">
      <c r="D411" s="176"/>
    </row>
    <row r="412" spans="4:4">
      <c r="D412" s="176"/>
    </row>
    <row r="413" spans="4:4">
      <c r="D413" s="176"/>
    </row>
    <row r="414" spans="4:4">
      <c r="D414" s="176"/>
    </row>
    <row r="415" spans="4:4">
      <c r="D415" s="176"/>
    </row>
    <row r="416" spans="4:4">
      <c r="D416" s="176"/>
    </row>
    <row r="417" spans="4:4">
      <c r="D417" s="176"/>
    </row>
    <row r="418" spans="4:4">
      <c r="D418" s="176"/>
    </row>
    <row r="419" spans="4:4">
      <c r="D419" s="176"/>
    </row>
    <row r="420" spans="4:4">
      <c r="D420" s="176"/>
    </row>
    <row r="421" spans="4:4">
      <c r="D421" s="176"/>
    </row>
    <row r="422" spans="4:4">
      <c r="D422" s="176"/>
    </row>
    <row r="423" spans="4:4">
      <c r="D423" s="176"/>
    </row>
    <row r="424" spans="4:4">
      <c r="D424" s="176"/>
    </row>
    <row r="425" spans="4:4">
      <c r="D425" s="176"/>
    </row>
    <row r="426" spans="4:4">
      <c r="D426" s="176"/>
    </row>
    <row r="427" spans="4:4">
      <c r="D427" s="176"/>
    </row>
    <row r="428" spans="4:4">
      <c r="D428" s="176"/>
    </row>
    <row r="429" spans="4:4">
      <c r="D429" s="176"/>
    </row>
    <row r="430" spans="4:4">
      <c r="D430" s="176"/>
    </row>
    <row r="431" spans="4:4">
      <c r="D431" s="176"/>
    </row>
    <row r="432" spans="4:4">
      <c r="D432" s="176"/>
    </row>
    <row r="433" spans="4:4">
      <c r="D433" s="176"/>
    </row>
    <row r="434" spans="4:4">
      <c r="D434" s="176"/>
    </row>
    <row r="435" spans="4:4">
      <c r="D435" s="176"/>
    </row>
    <row r="436" spans="4:4">
      <c r="D436" s="176"/>
    </row>
    <row r="437" spans="4:4">
      <c r="D437" s="176"/>
    </row>
    <row r="438" spans="4:4">
      <c r="D438" s="176"/>
    </row>
    <row r="439" spans="4:4">
      <c r="D439" s="176"/>
    </row>
    <row r="440" spans="4:4">
      <c r="D440" s="176"/>
    </row>
    <row r="441" spans="4:4">
      <c r="D441" s="176"/>
    </row>
    <row r="442" spans="4:4">
      <c r="D442" s="176"/>
    </row>
    <row r="443" spans="4:4">
      <c r="D443" s="176"/>
    </row>
    <row r="444" spans="4:4">
      <c r="D444" s="176"/>
    </row>
    <row r="445" spans="4:4">
      <c r="D445" s="176"/>
    </row>
    <row r="446" spans="4:4">
      <c r="D446" s="176"/>
    </row>
    <row r="447" spans="4:4">
      <c r="D447" s="176"/>
    </row>
    <row r="448" spans="4:4">
      <c r="D448" s="176"/>
    </row>
    <row r="449" spans="4:4">
      <c r="D449" s="176"/>
    </row>
    <row r="450" spans="4:4">
      <c r="D450" s="176"/>
    </row>
    <row r="451" spans="4:4">
      <c r="D451" s="176"/>
    </row>
    <row r="452" spans="4:4">
      <c r="D452" s="176"/>
    </row>
    <row r="453" spans="4:4">
      <c r="D453" s="176"/>
    </row>
    <row r="454" spans="4:4">
      <c r="D454" s="176"/>
    </row>
    <row r="455" spans="4:4">
      <c r="D455" s="176"/>
    </row>
    <row r="456" spans="4:4">
      <c r="D456" s="176"/>
    </row>
    <row r="457" spans="4:4">
      <c r="D457" s="176"/>
    </row>
    <row r="458" spans="4:4">
      <c r="D458" s="176"/>
    </row>
    <row r="459" spans="4:4">
      <c r="D459" s="176"/>
    </row>
    <row r="460" spans="4:4">
      <c r="D460" s="176"/>
    </row>
    <row r="461" spans="4:4">
      <c r="D461" s="176"/>
    </row>
    <row r="462" spans="4:4">
      <c r="D462" s="176"/>
    </row>
    <row r="463" spans="4:4">
      <c r="D463" s="176"/>
    </row>
    <row r="464" spans="4:4">
      <c r="D464" s="176"/>
    </row>
    <row r="465" spans="4:4">
      <c r="D465" s="176"/>
    </row>
    <row r="466" spans="4:4">
      <c r="D466" s="176"/>
    </row>
    <row r="467" spans="4:4">
      <c r="D467" s="176"/>
    </row>
    <row r="468" spans="4:4">
      <c r="D468" s="176"/>
    </row>
    <row r="469" spans="4:4">
      <c r="D469" s="176"/>
    </row>
    <row r="470" spans="4:4">
      <c r="D470" s="176"/>
    </row>
    <row r="471" spans="4:4">
      <c r="D471" s="176"/>
    </row>
    <row r="472" spans="4:4">
      <c r="D472" s="176"/>
    </row>
    <row r="473" spans="4:4">
      <c r="D473" s="176"/>
    </row>
    <row r="474" spans="4:4">
      <c r="D474" s="176"/>
    </row>
    <row r="475" spans="4:4">
      <c r="D475" s="176"/>
    </row>
    <row r="476" spans="4:4">
      <c r="D476" s="176"/>
    </row>
    <row r="477" spans="4:4">
      <c r="D477" s="176"/>
    </row>
    <row r="478" spans="4:4">
      <c r="D478" s="176"/>
    </row>
    <row r="479" spans="4:4">
      <c r="D479" s="176"/>
    </row>
    <row r="480" spans="4:4">
      <c r="D480" s="176"/>
    </row>
    <row r="481" spans="4:4">
      <c r="D481" s="176"/>
    </row>
    <row r="482" spans="4:4">
      <c r="D482" s="176"/>
    </row>
    <row r="483" spans="4:4">
      <c r="D483" s="176"/>
    </row>
    <row r="484" spans="4:4">
      <c r="D484" s="176"/>
    </row>
    <row r="485" spans="4:4">
      <c r="D485" s="176"/>
    </row>
    <row r="486" spans="4:4">
      <c r="D486" s="176"/>
    </row>
    <row r="487" spans="4:4">
      <c r="D487" s="176"/>
    </row>
    <row r="488" spans="4:4">
      <c r="D488" s="176"/>
    </row>
    <row r="489" spans="4:4">
      <c r="D489" s="176"/>
    </row>
    <row r="490" spans="4:4">
      <c r="D490" s="176"/>
    </row>
    <row r="491" spans="4:4">
      <c r="D491" s="176"/>
    </row>
    <row r="492" spans="4:4">
      <c r="D492" s="176"/>
    </row>
    <row r="493" spans="4:4">
      <c r="D493" s="176"/>
    </row>
    <row r="494" spans="4:4">
      <c r="D494" s="176"/>
    </row>
    <row r="495" spans="4:4">
      <c r="D495" s="176"/>
    </row>
    <row r="496" spans="4:4">
      <c r="D496" s="176"/>
    </row>
    <row r="497" spans="4:4">
      <c r="D497" s="176"/>
    </row>
    <row r="498" spans="4:4">
      <c r="D498" s="176"/>
    </row>
    <row r="499" spans="4:4">
      <c r="D499" s="176"/>
    </row>
    <row r="500" spans="4:4">
      <c r="D500" s="176"/>
    </row>
    <row r="501" spans="4:4">
      <c r="D501" s="176"/>
    </row>
    <row r="502" spans="4:4">
      <c r="D502" s="176"/>
    </row>
    <row r="503" spans="4:4">
      <c r="D503" s="176"/>
    </row>
    <row r="504" spans="4:4">
      <c r="D504" s="176"/>
    </row>
    <row r="505" spans="4:4">
      <c r="D505" s="176"/>
    </row>
    <row r="506" spans="4:4">
      <c r="D506" s="176"/>
    </row>
    <row r="507" spans="4:4">
      <c r="D507" s="176"/>
    </row>
    <row r="508" spans="4:4">
      <c r="D508" s="176"/>
    </row>
    <row r="509" spans="4:4">
      <c r="D509" s="176"/>
    </row>
    <row r="510" spans="4:4">
      <c r="D510" s="176"/>
    </row>
    <row r="511" spans="4:4">
      <c r="D511" s="176"/>
    </row>
    <row r="512" spans="4:4">
      <c r="D512" s="176"/>
    </row>
    <row r="513" spans="4:4">
      <c r="D513" s="176"/>
    </row>
    <row r="514" spans="4:4">
      <c r="D514" s="176"/>
    </row>
    <row r="515" spans="4:4">
      <c r="D515" s="176"/>
    </row>
    <row r="516" spans="4:4">
      <c r="D516" s="176"/>
    </row>
    <row r="517" spans="4:4">
      <c r="D517" s="176"/>
    </row>
    <row r="518" spans="4:4">
      <c r="D518" s="176"/>
    </row>
    <row r="519" spans="4:4">
      <c r="D519" s="176"/>
    </row>
    <row r="520" spans="4:4">
      <c r="D520" s="176"/>
    </row>
    <row r="521" spans="4:4">
      <c r="D521" s="176"/>
    </row>
    <row r="522" spans="4:4">
      <c r="D522" s="176"/>
    </row>
    <row r="523" spans="4:4">
      <c r="D523" s="176"/>
    </row>
    <row r="524" spans="4:4">
      <c r="D524" s="176"/>
    </row>
    <row r="525" spans="4:4">
      <c r="D525" s="176"/>
    </row>
    <row r="526" spans="4:4">
      <c r="D526" s="176"/>
    </row>
    <row r="527" spans="4:4">
      <c r="D527" s="176"/>
    </row>
    <row r="528" spans="4:4">
      <c r="D528" s="176"/>
    </row>
    <row r="529" spans="4:4">
      <c r="D529" s="176"/>
    </row>
    <row r="530" spans="4:4">
      <c r="D530" s="176"/>
    </row>
    <row r="531" spans="4:4">
      <c r="D531" s="176"/>
    </row>
    <row r="532" spans="4:4">
      <c r="D532" s="176"/>
    </row>
    <row r="533" spans="4:4">
      <c r="D533" s="176"/>
    </row>
    <row r="534" spans="4:4">
      <c r="D534" s="176"/>
    </row>
    <row r="535" spans="4:4">
      <c r="D535" s="176"/>
    </row>
    <row r="536" spans="4:4">
      <c r="D536" s="176"/>
    </row>
    <row r="537" spans="4:4">
      <c r="D537" s="176"/>
    </row>
    <row r="538" spans="4:4">
      <c r="D538" s="176"/>
    </row>
    <row r="539" spans="4:4">
      <c r="D539" s="176"/>
    </row>
    <row r="540" spans="4:4">
      <c r="D540" s="176"/>
    </row>
    <row r="541" spans="4:4">
      <c r="D541" s="176"/>
    </row>
    <row r="542" spans="4:4">
      <c r="D542" s="176"/>
    </row>
    <row r="543" spans="4:4">
      <c r="D543" s="176"/>
    </row>
    <row r="544" spans="4:4">
      <c r="D544" s="176"/>
    </row>
    <row r="545" spans="4:4">
      <c r="D545" s="176"/>
    </row>
    <row r="546" spans="4:4">
      <c r="D546" s="176"/>
    </row>
    <row r="547" spans="4:4">
      <c r="D547" s="176"/>
    </row>
    <row r="548" spans="4:4">
      <c r="D548" s="176"/>
    </row>
    <row r="549" spans="4:4">
      <c r="D549" s="176"/>
    </row>
    <row r="550" spans="4:4">
      <c r="D550" s="176"/>
    </row>
    <row r="551" spans="4:4">
      <c r="D551" s="176"/>
    </row>
    <row r="552" spans="4:4">
      <c r="D552" s="176"/>
    </row>
    <row r="553" spans="4:4">
      <c r="D553" s="176"/>
    </row>
    <row r="554" spans="4:4">
      <c r="D554" s="176"/>
    </row>
    <row r="555" spans="4:4">
      <c r="D555" s="176"/>
    </row>
    <row r="556" spans="4:4">
      <c r="D556" s="176"/>
    </row>
    <row r="557" spans="4:4">
      <c r="D557" s="176"/>
    </row>
    <row r="558" spans="4:4">
      <c r="D558" s="176"/>
    </row>
    <row r="559" spans="4:4">
      <c r="D559" s="176"/>
    </row>
    <row r="560" spans="4:4">
      <c r="D560" s="176"/>
    </row>
    <row r="561" spans="4:4">
      <c r="D561" s="176"/>
    </row>
    <row r="562" spans="4:4">
      <c r="D562" s="176"/>
    </row>
    <row r="563" spans="4:4">
      <c r="D563" s="176"/>
    </row>
    <row r="564" spans="4:4">
      <c r="D564" s="176"/>
    </row>
    <row r="565" spans="4:4">
      <c r="D565" s="176"/>
    </row>
    <row r="566" spans="4:4">
      <c r="D566" s="176"/>
    </row>
    <row r="567" spans="4:4">
      <c r="D567" s="176"/>
    </row>
    <row r="568" spans="4:4">
      <c r="D568" s="176"/>
    </row>
    <row r="569" spans="4:4">
      <c r="D569" s="176"/>
    </row>
    <row r="570" spans="4:4">
      <c r="D570" s="176"/>
    </row>
    <row r="571" spans="4:4">
      <c r="D571" s="176"/>
    </row>
    <row r="572" spans="4:4">
      <c r="D572" s="176"/>
    </row>
    <row r="573" spans="4:4">
      <c r="D573" s="176"/>
    </row>
    <row r="574" spans="4:4">
      <c r="D574" s="176"/>
    </row>
    <row r="575" spans="4:4">
      <c r="D575" s="176"/>
    </row>
    <row r="576" spans="4:4">
      <c r="D576" s="176"/>
    </row>
    <row r="577" spans="4:4">
      <c r="D577" s="176"/>
    </row>
    <row r="578" spans="4:4">
      <c r="D578" s="176"/>
    </row>
    <row r="579" spans="4:4">
      <c r="D579" s="176"/>
    </row>
    <row r="580" spans="4:4">
      <c r="D580" s="176"/>
    </row>
    <row r="581" spans="4:4">
      <c r="D581" s="176"/>
    </row>
    <row r="582" spans="4:4">
      <c r="D582" s="176"/>
    </row>
    <row r="583" spans="4:4">
      <c r="D583" s="176"/>
    </row>
    <row r="584" spans="4:4">
      <c r="D584" s="176"/>
    </row>
    <row r="585" spans="4:4">
      <c r="D585" s="176"/>
    </row>
    <row r="586" spans="4:4">
      <c r="D586" s="176"/>
    </row>
    <row r="587" spans="4:4">
      <c r="D587" s="176"/>
    </row>
    <row r="588" spans="4:4">
      <c r="D588" s="176"/>
    </row>
    <row r="589" spans="4:4">
      <c r="D589" s="176"/>
    </row>
    <row r="590" spans="4:4">
      <c r="D590" s="176"/>
    </row>
    <row r="591" spans="4:4">
      <c r="D591" s="176"/>
    </row>
    <row r="592" spans="4:4">
      <c r="D592" s="176"/>
    </row>
    <row r="593" spans="4:4">
      <c r="D593" s="176"/>
    </row>
    <row r="594" spans="4:4">
      <c r="D594" s="176"/>
    </row>
    <row r="595" spans="4:4">
      <c r="D595" s="176"/>
    </row>
    <row r="596" spans="4:4">
      <c r="D596" s="176"/>
    </row>
    <row r="597" spans="4:4">
      <c r="D597" s="176"/>
    </row>
    <row r="598" spans="4:4">
      <c r="D598" s="176"/>
    </row>
    <row r="599" spans="4:4">
      <c r="D599" s="176"/>
    </row>
    <row r="600" spans="4:4">
      <c r="D600" s="176"/>
    </row>
    <row r="601" spans="4:4">
      <c r="D601" s="176"/>
    </row>
    <row r="602" spans="4:4">
      <c r="D602" s="176"/>
    </row>
    <row r="603" spans="4:4">
      <c r="D603" s="176"/>
    </row>
    <row r="604" spans="4:4">
      <c r="D604" s="176"/>
    </row>
    <row r="605" spans="4:4">
      <c r="D605" s="176"/>
    </row>
    <row r="606" spans="4:4">
      <c r="D606" s="176"/>
    </row>
    <row r="607" spans="4:4">
      <c r="D607" s="176"/>
    </row>
    <row r="608" spans="4:4">
      <c r="D608" s="176"/>
    </row>
    <row r="609" spans="4:4">
      <c r="D609" s="176"/>
    </row>
    <row r="610" spans="4:4">
      <c r="D610" s="176"/>
    </row>
    <row r="611" spans="4:4">
      <c r="D611" s="176"/>
    </row>
    <row r="612" spans="4:4">
      <c r="D612" s="176"/>
    </row>
    <row r="613" spans="4:4">
      <c r="D613" s="176"/>
    </row>
    <row r="614" spans="4:4">
      <c r="D614" s="176"/>
    </row>
    <row r="615" spans="4:4">
      <c r="D615" s="176"/>
    </row>
    <row r="616" spans="4:4">
      <c r="D616" s="176"/>
    </row>
    <row r="617" spans="4:4">
      <c r="D617" s="176"/>
    </row>
    <row r="618" spans="4:4">
      <c r="D618" s="176"/>
    </row>
    <row r="619" spans="4:4">
      <c r="D619" s="176"/>
    </row>
    <row r="620" spans="4:4">
      <c r="D620" s="176"/>
    </row>
    <row r="621" spans="4:4">
      <c r="D621" s="176"/>
    </row>
    <row r="622" spans="4:4">
      <c r="D622" s="176"/>
    </row>
    <row r="623" spans="4:4">
      <c r="D623" s="176"/>
    </row>
    <row r="624" spans="4:4">
      <c r="D624" s="176"/>
    </row>
    <row r="625" spans="4:4">
      <c r="D625" s="176"/>
    </row>
    <row r="626" spans="4:4">
      <c r="D626" s="176"/>
    </row>
    <row r="627" spans="4:4">
      <c r="D627" s="176"/>
    </row>
    <row r="628" spans="4:4">
      <c r="D628" s="176"/>
    </row>
    <row r="629" spans="4:4">
      <c r="D629" s="176"/>
    </row>
    <row r="630" spans="4:4">
      <c r="D630" s="176"/>
    </row>
    <row r="631" spans="4:4">
      <c r="D631" s="176"/>
    </row>
    <row r="632" spans="4:4">
      <c r="D632" s="176"/>
    </row>
    <row r="633" spans="4:4">
      <c r="D633" s="176"/>
    </row>
    <row r="634" spans="4:4">
      <c r="D634" s="176"/>
    </row>
    <row r="635" spans="4:4">
      <c r="D635" s="176"/>
    </row>
    <row r="636" spans="4:4">
      <c r="D636" s="176"/>
    </row>
    <row r="637" spans="4:4">
      <c r="D637" s="176"/>
    </row>
    <row r="638" spans="4:4">
      <c r="D638" s="176"/>
    </row>
    <row r="639" spans="4:4">
      <c r="D639" s="176"/>
    </row>
    <row r="640" spans="4:4">
      <c r="D640" s="176"/>
    </row>
    <row r="641" spans="4:4">
      <c r="D641" s="176"/>
    </row>
    <row r="642" spans="4:4">
      <c r="D642" s="176"/>
    </row>
    <row r="643" spans="4:4">
      <c r="D643" s="176"/>
    </row>
    <row r="644" spans="4:4">
      <c r="D644" s="176"/>
    </row>
    <row r="645" spans="4:4">
      <c r="D645" s="176"/>
    </row>
    <row r="646" spans="4:4">
      <c r="D646" s="176"/>
    </row>
    <row r="647" spans="4:4">
      <c r="D647" s="176"/>
    </row>
    <row r="648" spans="4:4">
      <c r="D648" s="176"/>
    </row>
    <row r="649" spans="4:4">
      <c r="D649" s="176"/>
    </row>
    <row r="650" spans="4:4">
      <c r="D650" s="176"/>
    </row>
    <row r="651" spans="4:4">
      <c r="D651" s="176"/>
    </row>
    <row r="652" spans="4:4">
      <c r="D652" s="176"/>
    </row>
    <row r="653" spans="4:4">
      <c r="D653" s="176"/>
    </row>
    <row r="654" spans="4:4">
      <c r="D654" s="176"/>
    </row>
    <row r="655" spans="4:4">
      <c r="D655" s="176"/>
    </row>
    <row r="656" spans="4:4">
      <c r="D656" s="176"/>
    </row>
    <row r="657" spans="4:4">
      <c r="D657" s="176"/>
    </row>
    <row r="658" spans="4:4">
      <c r="D658" s="176"/>
    </row>
    <row r="659" spans="4:4">
      <c r="D659" s="176"/>
    </row>
    <row r="660" spans="4:4">
      <c r="D660" s="176"/>
    </row>
    <row r="661" spans="4:4">
      <c r="D661" s="176"/>
    </row>
    <row r="662" spans="4:4">
      <c r="D662" s="176"/>
    </row>
    <row r="663" spans="4:4">
      <c r="D663" s="176"/>
    </row>
    <row r="664" spans="4:4">
      <c r="D664" s="176"/>
    </row>
    <row r="665" spans="4:4">
      <c r="D665" s="176"/>
    </row>
    <row r="666" spans="4:4">
      <c r="D666" s="176"/>
    </row>
    <row r="667" spans="4:4">
      <c r="D667" s="176"/>
    </row>
    <row r="668" spans="4:4">
      <c r="D668" s="176"/>
    </row>
    <row r="669" spans="4:4">
      <c r="D669" s="176"/>
    </row>
    <row r="670" spans="4:4">
      <c r="D670" s="176"/>
    </row>
    <row r="671" spans="4:4">
      <c r="D671" s="176"/>
    </row>
    <row r="672" spans="4:4">
      <c r="D672" s="176"/>
    </row>
    <row r="673" spans="4:4">
      <c r="D673" s="176"/>
    </row>
    <row r="674" spans="4:4">
      <c r="D674" s="176"/>
    </row>
    <row r="675" spans="4:4">
      <c r="D675" s="176"/>
    </row>
    <row r="676" spans="4:4">
      <c r="D676" s="176"/>
    </row>
    <row r="677" spans="4:4">
      <c r="D677" s="176"/>
    </row>
    <row r="678" spans="4:4">
      <c r="D678" s="176"/>
    </row>
    <row r="679" spans="4:4">
      <c r="D679" s="176"/>
    </row>
    <row r="680" spans="4:4">
      <c r="D680" s="176"/>
    </row>
    <row r="681" spans="4:4">
      <c r="D681" s="176"/>
    </row>
    <row r="682" spans="4:4">
      <c r="D682" s="176"/>
    </row>
    <row r="683" spans="4:4">
      <c r="D683" s="176"/>
    </row>
    <row r="684" spans="4:4">
      <c r="D684" s="176"/>
    </row>
    <row r="685" spans="4:4">
      <c r="D685" s="176"/>
    </row>
    <row r="686" spans="4:4">
      <c r="D686" s="176"/>
    </row>
    <row r="687" spans="4:4">
      <c r="D687" s="176"/>
    </row>
    <row r="688" spans="4:4">
      <c r="D688" s="176"/>
    </row>
    <row r="689" spans="4:4">
      <c r="D689" s="176"/>
    </row>
    <row r="690" spans="4:4">
      <c r="D690" s="176"/>
    </row>
    <row r="691" spans="4:4">
      <c r="D691" s="176"/>
    </row>
    <row r="692" spans="4:4">
      <c r="D692" s="176"/>
    </row>
    <row r="693" spans="4:4">
      <c r="D693" s="176"/>
    </row>
    <row r="694" spans="4:4">
      <c r="D694" s="176"/>
    </row>
    <row r="695" spans="4:4">
      <c r="D695" s="176"/>
    </row>
    <row r="696" spans="4:4">
      <c r="D696" s="176"/>
    </row>
    <row r="697" spans="4:4">
      <c r="D697" s="176"/>
    </row>
    <row r="698" spans="4:4">
      <c r="D698" s="176"/>
    </row>
    <row r="699" spans="4:4">
      <c r="D699" s="176"/>
    </row>
    <row r="700" spans="4:4">
      <c r="D700" s="176"/>
    </row>
    <row r="701" spans="4:4">
      <c r="D701" s="176"/>
    </row>
    <row r="702" spans="4:4">
      <c r="D702" s="176"/>
    </row>
    <row r="703" spans="4:4">
      <c r="D703" s="176"/>
    </row>
    <row r="704" spans="4:4">
      <c r="D704" s="176"/>
    </row>
    <row r="705" spans="4:4">
      <c r="D705" s="176"/>
    </row>
    <row r="706" spans="4:4">
      <c r="D706" s="176"/>
    </row>
    <row r="707" spans="4:4">
      <c r="D707" s="176"/>
    </row>
    <row r="708" spans="4:4">
      <c r="D708" s="176"/>
    </row>
    <row r="709" spans="4:4">
      <c r="D709" s="176"/>
    </row>
    <row r="710" spans="4:4">
      <c r="D710" s="176"/>
    </row>
    <row r="711" spans="4:4">
      <c r="D711" s="176"/>
    </row>
    <row r="712" spans="4:4">
      <c r="D712" s="176"/>
    </row>
    <row r="713" spans="4:4">
      <c r="D713" s="176"/>
    </row>
    <row r="714" spans="4:4">
      <c r="D714" s="176"/>
    </row>
    <row r="715" spans="4:4">
      <c r="D715" s="176"/>
    </row>
    <row r="716" spans="4:4">
      <c r="D716" s="176"/>
    </row>
    <row r="717" spans="4:4">
      <c r="D717" s="176"/>
    </row>
    <row r="718" spans="4:4">
      <c r="D718" s="176"/>
    </row>
    <row r="719" spans="4:4">
      <c r="D719" s="176"/>
    </row>
    <row r="720" spans="4:4">
      <c r="D720" s="176"/>
    </row>
    <row r="721" spans="4:4">
      <c r="D721" s="176"/>
    </row>
    <row r="722" spans="4:4">
      <c r="D722" s="176"/>
    </row>
    <row r="723" spans="4:4">
      <c r="D723" s="176"/>
    </row>
    <row r="724" spans="4:4">
      <c r="D724" s="176"/>
    </row>
    <row r="725" spans="4:4">
      <c r="D725" s="176"/>
    </row>
    <row r="726" spans="4:4">
      <c r="D726" s="176"/>
    </row>
    <row r="727" spans="4:4">
      <c r="D727" s="176"/>
    </row>
    <row r="728" spans="4:4">
      <c r="D728" s="176"/>
    </row>
    <row r="729" spans="4:4">
      <c r="D729" s="176"/>
    </row>
    <row r="730" spans="4:4">
      <c r="D730" s="176"/>
    </row>
    <row r="731" spans="4:4">
      <c r="D731" s="176"/>
    </row>
    <row r="732" spans="4:4">
      <c r="D732" s="176"/>
    </row>
    <row r="733" spans="4:4">
      <c r="D733" s="176"/>
    </row>
    <row r="734" spans="4:4">
      <c r="D734" s="176"/>
    </row>
    <row r="735" spans="4:4">
      <c r="D735" s="176"/>
    </row>
    <row r="736" spans="4:4">
      <c r="D736" s="176"/>
    </row>
    <row r="737" spans="4:4">
      <c r="D737" s="176"/>
    </row>
    <row r="738" spans="4:4">
      <c r="D738" s="176"/>
    </row>
    <row r="739" spans="4:4">
      <c r="D739" s="176"/>
    </row>
    <row r="740" spans="4:4">
      <c r="D740" s="176"/>
    </row>
    <row r="741" spans="4:4">
      <c r="D741" s="176"/>
    </row>
    <row r="742" spans="4:4">
      <c r="D742" s="176"/>
    </row>
    <row r="743" spans="4:4">
      <c r="D743" s="176"/>
    </row>
    <row r="744" spans="4:4">
      <c r="D744" s="176"/>
    </row>
    <row r="745" spans="4:4">
      <c r="D745" s="176"/>
    </row>
    <row r="746" spans="4:4">
      <c r="D746" s="176"/>
    </row>
    <row r="747" spans="4:4">
      <c r="D747" s="176"/>
    </row>
    <row r="748" spans="4:4">
      <c r="D748" s="176"/>
    </row>
    <row r="749" spans="4:4">
      <c r="D749" s="176"/>
    </row>
    <row r="750" spans="4:4">
      <c r="D750" s="176"/>
    </row>
    <row r="751" spans="4:4">
      <c r="D751" s="176"/>
    </row>
    <row r="752" spans="4:4">
      <c r="D752" s="176"/>
    </row>
    <row r="753" spans="4:4">
      <c r="D753" s="176"/>
    </row>
    <row r="754" spans="4:4">
      <c r="D754" s="176"/>
    </row>
    <row r="755" spans="4:4">
      <c r="D755" s="176"/>
    </row>
    <row r="756" spans="4:4">
      <c r="D756" s="176"/>
    </row>
    <row r="757" spans="4:4">
      <c r="D757" s="176"/>
    </row>
    <row r="758" spans="4:4">
      <c r="D758" s="176"/>
    </row>
    <row r="759" spans="4:4">
      <c r="D759" s="176"/>
    </row>
    <row r="760" spans="4:4">
      <c r="D760" s="176"/>
    </row>
    <row r="761" spans="4:4">
      <c r="D761" s="176"/>
    </row>
    <row r="762" spans="4:4">
      <c r="D762" s="176"/>
    </row>
    <row r="763" spans="4:4">
      <c r="D763" s="176"/>
    </row>
    <row r="764" spans="4:4">
      <c r="D764" s="176"/>
    </row>
    <row r="765" spans="4:4">
      <c r="D765" s="176"/>
    </row>
    <row r="766" spans="4:4">
      <c r="D766" s="176"/>
    </row>
    <row r="767" spans="4:4">
      <c r="D767" s="176"/>
    </row>
    <row r="768" spans="4:4">
      <c r="D768" s="176"/>
    </row>
    <row r="769" spans="4:4">
      <c r="D769" s="176"/>
    </row>
    <row r="770" spans="4:4">
      <c r="D770" s="176"/>
    </row>
    <row r="771" spans="4:4">
      <c r="D771" s="176"/>
    </row>
    <row r="772" spans="4:4">
      <c r="D772" s="176"/>
    </row>
    <row r="773" spans="4:4">
      <c r="D773" s="176"/>
    </row>
    <row r="774" spans="4:4">
      <c r="D774" s="176"/>
    </row>
    <row r="775" spans="4:4">
      <c r="D775" s="176"/>
    </row>
    <row r="776" spans="4:4">
      <c r="D776" s="176"/>
    </row>
    <row r="777" spans="4:4">
      <c r="D777" s="176"/>
    </row>
    <row r="778" spans="4:4">
      <c r="D778" s="176"/>
    </row>
    <row r="779" spans="4:4">
      <c r="D779" s="176"/>
    </row>
    <row r="780" spans="4:4">
      <c r="D780" s="176"/>
    </row>
    <row r="781" spans="4:4">
      <c r="D781" s="176"/>
    </row>
    <row r="782" spans="4:4">
      <c r="D782" s="176"/>
    </row>
    <row r="783" spans="4:4">
      <c r="D783" s="176"/>
    </row>
    <row r="784" spans="4:4">
      <c r="D784" s="176"/>
    </row>
    <row r="785" spans="4:4">
      <c r="D785" s="176"/>
    </row>
    <row r="786" spans="4:4">
      <c r="D786" s="176"/>
    </row>
    <row r="787" spans="4:4">
      <c r="D787" s="176"/>
    </row>
    <row r="788" spans="4:4">
      <c r="D788" s="176"/>
    </row>
    <row r="789" spans="4:4">
      <c r="D789" s="176"/>
    </row>
    <row r="790" spans="4:4">
      <c r="D790" s="176"/>
    </row>
    <row r="791" spans="4:4">
      <c r="D791" s="176"/>
    </row>
    <row r="792" spans="4:4">
      <c r="D792" s="176"/>
    </row>
    <row r="793" spans="4:4">
      <c r="D793" s="176"/>
    </row>
    <row r="794" spans="4:4">
      <c r="D794" s="176"/>
    </row>
    <row r="795" spans="4:4">
      <c r="D795" s="176"/>
    </row>
    <row r="796" spans="4:4">
      <c r="D796" s="176"/>
    </row>
    <row r="797" spans="4:4">
      <c r="D797" s="176"/>
    </row>
    <row r="798" spans="4:4">
      <c r="D798" s="176"/>
    </row>
    <row r="799" spans="4:4">
      <c r="D799" s="176"/>
    </row>
    <row r="800" spans="4:4">
      <c r="D800" s="176"/>
    </row>
    <row r="801" spans="4:4">
      <c r="D801" s="176"/>
    </row>
    <row r="802" spans="4:4">
      <c r="D802" s="176"/>
    </row>
    <row r="803" spans="4:4">
      <c r="D803" s="176"/>
    </row>
    <row r="804" spans="4:4">
      <c r="D804" s="176"/>
    </row>
    <row r="805" spans="4:4">
      <c r="D805" s="176"/>
    </row>
    <row r="806" spans="4:4">
      <c r="D806" s="176"/>
    </row>
    <row r="807" spans="4:4">
      <c r="D807" s="176"/>
    </row>
    <row r="808" spans="4:4">
      <c r="D808" s="176"/>
    </row>
    <row r="809" spans="4:4">
      <c r="D809" s="176"/>
    </row>
    <row r="810" spans="4:4">
      <c r="D810" s="176"/>
    </row>
    <row r="811" spans="4:4">
      <c r="D811" s="176"/>
    </row>
    <row r="812" spans="4:4">
      <c r="D812" s="176"/>
    </row>
    <row r="813" spans="4:4">
      <c r="D813" s="176"/>
    </row>
    <row r="814" spans="4:4">
      <c r="D814" s="176"/>
    </row>
    <row r="815" spans="4:4">
      <c r="D815" s="176"/>
    </row>
    <row r="816" spans="4:4">
      <c r="D816" s="176"/>
    </row>
    <row r="817" spans="4:4">
      <c r="D817" s="176"/>
    </row>
    <row r="818" spans="4:4">
      <c r="D818" s="176"/>
    </row>
    <row r="819" spans="4:4">
      <c r="D819" s="176"/>
    </row>
    <row r="820" spans="4:4">
      <c r="D820" s="176"/>
    </row>
    <row r="821" spans="4:4">
      <c r="D821" s="176"/>
    </row>
    <row r="822" spans="4:4">
      <c r="D822" s="176"/>
    </row>
    <row r="823" spans="4:4">
      <c r="D823" s="176"/>
    </row>
    <row r="824" spans="4:4">
      <c r="D824" s="176"/>
    </row>
    <row r="825" spans="4:4">
      <c r="D825" s="176"/>
    </row>
    <row r="826" spans="4:4">
      <c r="D826" s="176"/>
    </row>
    <row r="827" spans="4:4">
      <c r="D827" s="176"/>
    </row>
    <row r="828" spans="4:4">
      <c r="D828" s="176"/>
    </row>
    <row r="829" spans="4:4">
      <c r="D829" s="176"/>
    </row>
    <row r="830" spans="4:4">
      <c r="D830" s="176"/>
    </row>
    <row r="831" spans="4:4">
      <c r="D831" s="176"/>
    </row>
    <row r="832" spans="4:4">
      <c r="D832" s="176"/>
    </row>
    <row r="833" spans="4:4">
      <c r="D833" s="176"/>
    </row>
    <row r="834" spans="4:4">
      <c r="D834" s="176"/>
    </row>
    <row r="835" spans="4:4">
      <c r="D835" s="176"/>
    </row>
    <row r="836" spans="4:4">
      <c r="D836" s="176"/>
    </row>
    <row r="837" spans="4:4">
      <c r="D837" s="176"/>
    </row>
    <row r="838" spans="4:4">
      <c r="D838" s="176"/>
    </row>
    <row r="839" spans="4:4">
      <c r="D839" s="176"/>
    </row>
    <row r="840" spans="4:4">
      <c r="D840" s="176"/>
    </row>
    <row r="841" spans="4:4">
      <c r="D841" s="176"/>
    </row>
    <row r="842" spans="4:4">
      <c r="D842" s="176"/>
    </row>
    <row r="843" spans="4:4">
      <c r="D843" s="176"/>
    </row>
    <row r="844" spans="4:4">
      <c r="D844" s="176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</sheetPr>
  <dimension ref="A1:H844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6.42578125" style="163" bestFit="1" customWidth="1"/>
    <col min="2" max="6" width="9.140625" style="162"/>
    <col min="7" max="7" width="14.7109375" style="162" customWidth="1"/>
    <col min="8" max="11" width="9.140625" style="162"/>
    <col min="12" max="12" width="16.7109375" style="162" bestFit="1" customWidth="1"/>
    <col min="13" max="15" width="9.140625" style="162"/>
    <col min="16" max="16" width="17.28515625" style="162" bestFit="1" customWidth="1"/>
    <col min="17" max="16384" width="9.140625" style="162"/>
  </cols>
  <sheetData>
    <row r="1" spans="1:8">
      <c r="A1" s="163" t="s">
        <v>0</v>
      </c>
    </row>
    <row r="2" spans="1:8">
      <c r="A2" s="163" t="s">
        <v>1</v>
      </c>
      <c r="B2" s="162" t="s">
        <v>173</v>
      </c>
    </row>
    <row r="3" spans="1:8">
      <c r="A3" s="163" t="s">
        <v>15</v>
      </c>
      <c r="B3" s="162" t="s">
        <v>174</v>
      </c>
    </row>
    <row r="4" spans="1:8">
      <c r="A4" s="163" t="s">
        <v>19</v>
      </c>
      <c r="B4" s="162" t="s">
        <v>219</v>
      </c>
    </row>
    <row r="5" spans="1:8">
      <c r="A5" s="163" t="s">
        <v>86</v>
      </c>
      <c r="B5" s="162" t="s">
        <v>220</v>
      </c>
    </row>
    <row r="6" spans="1:8">
      <c r="A6" s="163" t="s">
        <v>13</v>
      </c>
      <c r="B6" s="162" t="s">
        <v>14</v>
      </c>
    </row>
    <row r="7" spans="1:8">
      <c r="A7" s="163" t="s">
        <v>40</v>
      </c>
      <c r="B7" s="162" t="s">
        <v>14</v>
      </c>
    </row>
    <row r="8" spans="1:8">
      <c r="B8" s="162" t="s">
        <v>112</v>
      </c>
    </row>
    <row r="11" spans="1:8">
      <c r="B11" s="162" t="s">
        <v>170</v>
      </c>
      <c r="C11" s="162" t="s">
        <v>171</v>
      </c>
      <c r="D11" s="162" t="s">
        <v>234</v>
      </c>
      <c r="E11" s="162" t="s">
        <v>172</v>
      </c>
      <c r="F11" s="162" t="s">
        <v>236</v>
      </c>
    </row>
    <row r="12" spans="1:8">
      <c r="B12" s="162" t="s">
        <v>170</v>
      </c>
      <c r="C12" s="162" t="s">
        <v>171</v>
      </c>
      <c r="D12" s="162" t="s">
        <v>234</v>
      </c>
      <c r="E12" s="162" t="s">
        <v>172</v>
      </c>
      <c r="F12" s="162" t="s">
        <v>235</v>
      </c>
    </row>
    <row r="13" spans="1:8">
      <c r="A13" s="163">
        <v>41276</v>
      </c>
      <c r="B13" s="162">
        <v>0</v>
      </c>
      <c r="C13" s="162">
        <v>0</v>
      </c>
      <c r="D13" s="162">
        <v>0</v>
      </c>
      <c r="E13" s="162">
        <v>0</v>
      </c>
      <c r="F13" s="162">
        <v>0</v>
      </c>
      <c r="G13" s="176">
        <f t="shared" ref="G13:G20" si="0">+A13</f>
        <v>41276</v>
      </c>
      <c r="H13" s="162">
        <f t="shared" ref="H13:H20" si="1">+YEAR(A13)</f>
        <v>2013</v>
      </c>
    </row>
    <row r="14" spans="1:8">
      <c r="A14" s="163">
        <v>41277</v>
      </c>
      <c r="B14" s="162">
        <v>0.33132195302429945</v>
      </c>
      <c r="C14" s="162">
        <v>-0.28719156474408258</v>
      </c>
      <c r="D14" s="162">
        <v>-0.15798636351773698</v>
      </c>
      <c r="E14" s="162">
        <v>-0.20855841687067445</v>
      </c>
      <c r="F14" s="162">
        <v>0</v>
      </c>
      <c r="G14" s="176">
        <f t="shared" si="0"/>
        <v>41277</v>
      </c>
      <c r="H14" s="162">
        <f t="shared" si="1"/>
        <v>2013</v>
      </c>
    </row>
    <row r="15" spans="1:8">
      <c r="A15" s="163">
        <v>41278</v>
      </c>
      <c r="B15" s="162">
        <v>1.0364387784390194</v>
      </c>
      <c r="C15" s="162">
        <v>-3.0981722069522988E-2</v>
      </c>
      <c r="D15" s="162">
        <v>0.16894624810346315</v>
      </c>
      <c r="E15" s="162">
        <v>0.2769382256807118</v>
      </c>
      <c r="F15" s="162">
        <v>2.8179406224807968</v>
      </c>
      <c r="G15" s="176">
        <f t="shared" si="0"/>
        <v>41278</v>
      </c>
      <c r="H15" s="162">
        <f t="shared" si="1"/>
        <v>2013</v>
      </c>
    </row>
    <row r="16" spans="1:8">
      <c r="A16" s="163">
        <v>41281</v>
      </c>
      <c r="B16" s="162">
        <v>0.61735051938076602</v>
      </c>
      <c r="C16" s="162">
        <v>-0.59289502981186848</v>
      </c>
      <c r="D16" s="162">
        <v>-0.21069818938231899</v>
      </c>
      <c r="E16" s="162">
        <v>-3.6241298669326127E-2</v>
      </c>
      <c r="F16" s="162">
        <v>1.9608126073815013</v>
      </c>
      <c r="G16" s="176">
        <f t="shared" si="0"/>
        <v>41281</v>
      </c>
      <c r="H16" s="162">
        <f t="shared" si="1"/>
        <v>2013</v>
      </c>
    </row>
    <row r="17" spans="1:8">
      <c r="A17" s="163">
        <v>41282</v>
      </c>
      <c r="B17" s="162">
        <v>0.43567924318568263</v>
      </c>
      <c r="C17" s="162">
        <v>-1.0663625915631969</v>
      </c>
      <c r="D17" s="162">
        <v>-0.62404240804320166</v>
      </c>
      <c r="E17" s="162">
        <v>-0.36036159242898158</v>
      </c>
      <c r="F17" s="162">
        <v>1.0858878826532914</v>
      </c>
      <c r="G17" s="176">
        <f t="shared" si="0"/>
        <v>41282</v>
      </c>
      <c r="H17" s="162">
        <f t="shared" si="1"/>
        <v>2013</v>
      </c>
    </row>
    <row r="18" spans="1:8">
      <c r="A18" s="163">
        <v>41283</v>
      </c>
      <c r="B18" s="162">
        <v>1.182605348601462</v>
      </c>
      <c r="C18" s="162">
        <v>-0.74960340824653526</v>
      </c>
      <c r="D18" s="162">
        <v>-0.16432371174757154</v>
      </c>
      <c r="E18" s="162">
        <v>-9.5731732334081165E-2</v>
      </c>
      <c r="F18" s="162">
        <v>1.7641830155899152</v>
      </c>
      <c r="G18" s="176">
        <f t="shared" si="0"/>
        <v>41283</v>
      </c>
      <c r="H18" s="162">
        <f t="shared" si="1"/>
        <v>2013</v>
      </c>
    </row>
    <row r="19" spans="1:8">
      <c r="A19" s="163">
        <v>41284</v>
      </c>
      <c r="B19" s="162">
        <v>1.2300555632058563</v>
      </c>
      <c r="C19" s="162">
        <v>-0.90386924427737769</v>
      </c>
      <c r="D19" s="162">
        <v>0.43742614193422735</v>
      </c>
      <c r="E19" s="162">
        <v>0.66328414545751002</v>
      </c>
      <c r="F19" s="162">
        <v>2.4767247897583111</v>
      </c>
      <c r="G19" s="176">
        <f t="shared" si="0"/>
        <v>41284</v>
      </c>
      <c r="H19" s="162">
        <f t="shared" si="1"/>
        <v>2013</v>
      </c>
    </row>
    <row r="20" spans="1:8">
      <c r="A20" s="163">
        <v>41285</v>
      </c>
      <c r="B20" s="162">
        <v>1.5630366146428765</v>
      </c>
      <c r="C20" s="162">
        <v>-0.81310951074590188</v>
      </c>
      <c r="D20" s="162">
        <v>0.56573880432879697</v>
      </c>
      <c r="E20" s="162">
        <v>0.6584975588408204</v>
      </c>
      <c r="F20" s="162">
        <v>3.9094080140988252</v>
      </c>
      <c r="G20" s="176">
        <f t="shared" si="0"/>
        <v>41285</v>
      </c>
      <c r="H20" s="162">
        <f t="shared" si="1"/>
        <v>2013</v>
      </c>
    </row>
    <row r="21" spans="1:8">
      <c r="A21" s="163">
        <v>41288</v>
      </c>
      <c r="B21" s="162">
        <v>1.3354083124148541</v>
      </c>
      <c r="C21" s="162">
        <v>-0.63326125690660318</v>
      </c>
      <c r="D21" s="162">
        <v>0.70657704910699337</v>
      </c>
      <c r="E21" s="162">
        <v>0.56481722077104113</v>
      </c>
      <c r="F21" s="162">
        <v>3.9094080140988252</v>
      </c>
      <c r="G21" s="176">
        <f t="shared" ref="G21:G84" si="2">+A21</f>
        <v>41288</v>
      </c>
      <c r="H21" s="162">
        <f t="shared" ref="H21:H84" si="3">+YEAR(A21)</f>
        <v>2013</v>
      </c>
    </row>
    <row r="22" spans="1:8">
      <c r="A22" s="163">
        <v>41289</v>
      </c>
      <c r="B22" s="162">
        <v>1.4921931124188603</v>
      </c>
      <c r="C22" s="162">
        <v>-1.322443879374402</v>
      </c>
      <c r="D22" s="162">
        <v>0.91213080286747239</v>
      </c>
      <c r="E22" s="162">
        <v>0.67832770339573134</v>
      </c>
      <c r="F22" s="162">
        <v>4.655042048333935</v>
      </c>
      <c r="G22" s="176">
        <f t="shared" si="2"/>
        <v>41289</v>
      </c>
      <c r="H22" s="162">
        <f t="shared" si="3"/>
        <v>2013</v>
      </c>
    </row>
    <row r="23" spans="1:8">
      <c r="A23" s="163">
        <v>41290</v>
      </c>
      <c r="B23" s="162">
        <v>1.2710352940005221</v>
      </c>
      <c r="C23" s="162">
        <v>-1.1267833773419444</v>
      </c>
      <c r="D23" s="162">
        <v>0.73572885096420126</v>
      </c>
      <c r="E23" s="162">
        <v>0.69815784795066449</v>
      </c>
      <c r="F23" s="162">
        <v>1.9745689829324675</v>
      </c>
      <c r="G23" s="176">
        <f t="shared" si="2"/>
        <v>41290</v>
      </c>
      <c r="H23" s="162">
        <f t="shared" si="3"/>
        <v>2013</v>
      </c>
    </row>
    <row r="24" spans="1:8">
      <c r="A24" s="163">
        <v>41291</v>
      </c>
      <c r="B24" s="162">
        <v>1.7418874235362924</v>
      </c>
      <c r="C24" s="162">
        <v>-0.55689966807134228</v>
      </c>
      <c r="D24" s="162">
        <v>1.3678979761492016</v>
      </c>
      <c r="E24" s="162">
        <v>1.2663940591622014</v>
      </c>
      <c r="F24" s="162">
        <v>2.0630715389247545</v>
      </c>
      <c r="G24" s="176">
        <f t="shared" si="2"/>
        <v>41291</v>
      </c>
      <c r="H24" s="162">
        <f t="shared" si="3"/>
        <v>2013</v>
      </c>
    </row>
    <row r="25" spans="1:8">
      <c r="A25" s="163">
        <v>41292</v>
      </c>
      <c r="B25" s="162">
        <v>2.1077186235455958</v>
      </c>
      <c r="C25" s="162">
        <v>-0.98408747901341798</v>
      </c>
      <c r="D25" s="162">
        <v>1.7681201561224436</v>
      </c>
      <c r="E25" s="162">
        <v>1.6110282955648758</v>
      </c>
      <c r="F25" s="162">
        <v>4.9842330772531085</v>
      </c>
      <c r="G25" s="176">
        <f t="shared" si="2"/>
        <v>41292</v>
      </c>
      <c r="H25" s="162">
        <f t="shared" si="3"/>
        <v>2013</v>
      </c>
    </row>
    <row r="26" spans="1:8">
      <c r="A26" s="163">
        <v>41295</v>
      </c>
      <c r="B26" s="162">
        <v>2.5485410718107504</v>
      </c>
      <c r="C26" s="162">
        <v>-0.38463615117023675</v>
      </c>
      <c r="D26" s="162">
        <v>1.7681201561224436</v>
      </c>
      <c r="E26" s="162">
        <v>1.6110282955648758</v>
      </c>
      <c r="F26" s="162">
        <v>3.3915718631134739</v>
      </c>
      <c r="G26" s="176">
        <f t="shared" si="2"/>
        <v>41295</v>
      </c>
      <c r="H26" s="162">
        <f t="shared" si="3"/>
        <v>2013</v>
      </c>
    </row>
    <row r="27" spans="1:8">
      <c r="A27" s="163">
        <v>41296</v>
      </c>
      <c r="B27" s="162">
        <v>2.5185113905401568</v>
      </c>
      <c r="C27" s="162">
        <v>-1.0614775067555593</v>
      </c>
      <c r="D27" s="162">
        <v>2.2341762006478971</v>
      </c>
      <c r="E27" s="162">
        <v>2.0609674375350329</v>
      </c>
      <c r="F27" s="162">
        <v>3.0278455976712193</v>
      </c>
      <c r="G27" s="176">
        <f t="shared" si="2"/>
        <v>41296</v>
      </c>
      <c r="H27" s="162">
        <f t="shared" si="3"/>
        <v>2013</v>
      </c>
    </row>
    <row r="28" spans="1:8">
      <c r="A28" s="163">
        <v>41297</v>
      </c>
      <c r="B28" s="162">
        <v>2.8249468673733347</v>
      </c>
      <c r="C28" s="162">
        <v>-0.91582484656976826</v>
      </c>
      <c r="D28" s="162">
        <v>2.7346030396904419</v>
      </c>
      <c r="E28" s="162">
        <v>2.214822007357653</v>
      </c>
      <c r="F28" s="162">
        <v>0.88319778974486063</v>
      </c>
      <c r="G28" s="176">
        <f t="shared" si="2"/>
        <v>41297</v>
      </c>
      <c r="H28" s="162">
        <f t="shared" si="3"/>
        <v>2013</v>
      </c>
    </row>
    <row r="29" spans="1:8">
      <c r="A29" s="163">
        <v>41298</v>
      </c>
      <c r="B29" s="162">
        <v>3.9410223696239033</v>
      </c>
      <c r="C29" s="162">
        <v>-0.39402065619543736</v>
      </c>
      <c r="D29" s="162">
        <v>3.0775654144812092</v>
      </c>
      <c r="E29" s="162">
        <v>2.215505805445761</v>
      </c>
      <c r="F29" s="162">
        <v>2.1711023762936321</v>
      </c>
      <c r="G29" s="176">
        <f t="shared" si="2"/>
        <v>41298</v>
      </c>
      <c r="H29" s="162">
        <f t="shared" si="3"/>
        <v>2013</v>
      </c>
    </row>
    <row r="30" spans="1:8">
      <c r="A30" s="163">
        <v>41299</v>
      </c>
      <c r="B30" s="162">
        <v>4.2652101994733904</v>
      </c>
      <c r="C30" s="162">
        <v>1.0180259629402055</v>
      </c>
      <c r="D30" s="162">
        <v>3.6043108879370456</v>
      </c>
      <c r="E30" s="162">
        <v>2.7721174491596168</v>
      </c>
      <c r="F30" s="162">
        <v>5.1126579818723705</v>
      </c>
      <c r="G30" s="176">
        <f t="shared" si="2"/>
        <v>41299</v>
      </c>
      <c r="H30" s="162">
        <f t="shared" si="3"/>
        <v>2013</v>
      </c>
    </row>
    <row r="31" spans="1:8">
      <c r="A31" s="163">
        <v>41302</v>
      </c>
      <c r="B31" s="162">
        <v>4.4304564013823544</v>
      </c>
      <c r="C31" s="162">
        <v>0.69702446913268989</v>
      </c>
      <c r="D31" s="162">
        <v>3.4995582495498612</v>
      </c>
      <c r="E31" s="162">
        <v>2.5820215806676705</v>
      </c>
      <c r="F31" s="162">
        <v>4.1281632448884942</v>
      </c>
      <c r="G31" s="176">
        <f t="shared" si="2"/>
        <v>41302</v>
      </c>
      <c r="H31" s="162">
        <f t="shared" si="3"/>
        <v>2013</v>
      </c>
    </row>
    <row r="32" spans="1:8">
      <c r="A32" s="163">
        <v>41303</v>
      </c>
      <c r="B32" s="162">
        <v>5.1734006706075641</v>
      </c>
      <c r="C32" s="162">
        <v>0.89718439138271044</v>
      </c>
      <c r="D32" s="162">
        <v>4.04002221799733</v>
      </c>
      <c r="E32" s="162">
        <v>3.1058109161526737</v>
      </c>
      <c r="F32" s="162">
        <v>4.5361407883268923</v>
      </c>
      <c r="G32" s="176">
        <f t="shared" si="2"/>
        <v>41303</v>
      </c>
      <c r="H32" s="162">
        <f t="shared" si="3"/>
        <v>2013</v>
      </c>
    </row>
    <row r="33" spans="1:8">
      <c r="A33" s="163">
        <v>41304</v>
      </c>
      <c r="B33" s="162">
        <v>4.9066176458388844</v>
      </c>
      <c r="C33" s="162">
        <v>0.4181889705069608</v>
      </c>
      <c r="D33" s="162">
        <v>3.7119712508061564</v>
      </c>
      <c r="E33" s="162">
        <v>2.7037376403495461</v>
      </c>
      <c r="F33" s="162">
        <v>6.914454583759011</v>
      </c>
      <c r="G33" s="176">
        <f t="shared" si="2"/>
        <v>41304</v>
      </c>
      <c r="H33" s="162">
        <f t="shared" si="3"/>
        <v>2013</v>
      </c>
    </row>
    <row r="34" spans="1:8">
      <c r="A34" s="163">
        <v>41305</v>
      </c>
      <c r="B34" s="162">
        <v>4.1396164496289467</v>
      </c>
      <c r="C34" s="162">
        <v>-3.5095477697011379E-2</v>
      </c>
      <c r="D34" s="162">
        <v>3.3403789734241407</v>
      </c>
      <c r="E34" s="162">
        <v>2.4404753764308396</v>
      </c>
      <c r="F34" s="162">
        <v>7.1521609053426749</v>
      </c>
      <c r="G34" s="176">
        <f t="shared" si="2"/>
        <v>41305</v>
      </c>
      <c r="H34" s="162">
        <f t="shared" si="3"/>
        <v>2013</v>
      </c>
    </row>
    <row r="35" spans="1:8">
      <c r="A35" s="163">
        <v>41306</v>
      </c>
      <c r="B35" s="162">
        <v>5.3069580928331916</v>
      </c>
      <c r="C35" s="162">
        <v>0.70203810880369311</v>
      </c>
      <c r="D35" s="162">
        <v>4.452844537392231</v>
      </c>
      <c r="E35" s="162">
        <v>3.4702752971102591</v>
      </c>
      <c r="F35" s="162">
        <v>7.6589342368289959</v>
      </c>
      <c r="G35" s="176">
        <f t="shared" si="2"/>
        <v>41306</v>
      </c>
      <c r="H35" s="162">
        <f t="shared" si="3"/>
        <v>2013</v>
      </c>
    </row>
    <row r="36" spans="1:8">
      <c r="A36" s="163">
        <v>41309</v>
      </c>
      <c r="B36" s="162">
        <v>3.6412232864416971</v>
      </c>
      <c r="C36" s="162">
        <v>-1.8068386045112517</v>
      </c>
      <c r="D36" s="162">
        <v>3.4857651975202408</v>
      </c>
      <c r="E36" s="162">
        <v>2.2763638352867099</v>
      </c>
      <c r="F36" s="162">
        <v>8.3227996052016362</v>
      </c>
      <c r="G36" s="176">
        <f t="shared" si="2"/>
        <v>41309</v>
      </c>
      <c r="H36" s="162">
        <f t="shared" si="3"/>
        <v>2013</v>
      </c>
    </row>
    <row r="37" spans="1:8">
      <c r="A37" s="163">
        <v>41310</v>
      </c>
      <c r="B37" s="162">
        <v>4.2371714362980928</v>
      </c>
      <c r="C37" s="162">
        <v>-1.4670681006533126</v>
      </c>
      <c r="D37" s="162">
        <v>4.225520128536342</v>
      </c>
      <c r="E37" s="162">
        <v>3.3417212565473697</v>
      </c>
      <c r="F37" s="162">
        <v>6.2696365046107871</v>
      </c>
      <c r="G37" s="176">
        <f t="shared" si="2"/>
        <v>41310</v>
      </c>
      <c r="H37" s="162">
        <f t="shared" si="3"/>
        <v>2013</v>
      </c>
    </row>
    <row r="38" spans="1:8">
      <c r="A38" s="163">
        <v>41311</v>
      </c>
      <c r="B38" s="162">
        <v>4.4458860166208591</v>
      </c>
      <c r="C38" s="162">
        <v>-2.5402440999745424</v>
      </c>
      <c r="D38" s="162">
        <v>4.2793503099708863</v>
      </c>
      <c r="E38" s="162">
        <v>3.3984764978596926</v>
      </c>
      <c r="F38" s="162">
        <v>10.279475680074789</v>
      </c>
      <c r="G38" s="176">
        <f t="shared" si="2"/>
        <v>41311</v>
      </c>
      <c r="H38" s="162">
        <f t="shared" si="3"/>
        <v>2013</v>
      </c>
    </row>
    <row r="39" spans="1:8">
      <c r="A39" s="163">
        <v>41312</v>
      </c>
      <c r="B39" s="162">
        <v>3.3356173588148685</v>
      </c>
      <c r="C39" s="162">
        <v>-2.4159315471063536</v>
      </c>
      <c r="D39" s="162">
        <v>3.9627065695934105</v>
      </c>
      <c r="E39" s="162">
        <v>3.2117996198082643</v>
      </c>
      <c r="F39" s="162">
        <v>9.253230824285863</v>
      </c>
      <c r="G39" s="176">
        <f t="shared" si="2"/>
        <v>41312</v>
      </c>
      <c r="H39" s="162">
        <f t="shared" si="3"/>
        <v>2013</v>
      </c>
    </row>
    <row r="40" spans="1:8">
      <c r="A40" s="163">
        <v>41313</v>
      </c>
      <c r="B40" s="162">
        <v>3.9247632051790493</v>
      </c>
      <c r="C40" s="162">
        <v>-1.6280187895788223</v>
      </c>
      <c r="D40" s="162">
        <v>4.3274395994795878</v>
      </c>
      <c r="E40" s="162">
        <v>3.7957631870461306</v>
      </c>
      <c r="F40" s="162">
        <v>7.2916486294609673</v>
      </c>
      <c r="G40" s="176">
        <f t="shared" si="2"/>
        <v>41313</v>
      </c>
      <c r="H40" s="162">
        <f t="shared" si="3"/>
        <v>2013</v>
      </c>
    </row>
    <row r="41" spans="1:8">
      <c r="A41" s="163">
        <v>41316</v>
      </c>
      <c r="B41" s="162">
        <v>4.1426028267718795</v>
      </c>
      <c r="C41" s="162">
        <v>-1.8645597381594547</v>
      </c>
      <c r="D41" s="162">
        <v>4.1654271559099509</v>
      </c>
      <c r="E41" s="162">
        <v>3.7328537629408798</v>
      </c>
      <c r="F41" s="162">
        <v>7.2916486294609673</v>
      </c>
      <c r="G41" s="176">
        <f t="shared" si="2"/>
        <v>41316</v>
      </c>
      <c r="H41" s="162">
        <f t="shared" si="3"/>
        <v>2013</v>
      </c>
    </row>
    <row r="42" spans="1:8">
      <c r="A42" s="163">
        <v>41317</v>
      </c>
      <c r="B42" s="162">
        <v>5.1599619734643776</v>
      </c>
      <c r="C42" s="162">
        <v>-1.5245321245748067</v>
      </c>
      <c r="D42" s="162">
        <v>4.5192748582484343</v>
      </c>
      <c r="E42" s="162">
        <v>3.8983329002612033</v>
      </c>
      <c r="F42" s="162">
        <v>9.3691499329497052</v>
      </c>
      <c r="G42" s="176">
        <f t="shared" si="2"/>
        <v>41317</v>
      </c>
      <c r="H42" s="162">
        <f t="shared" si="3"/>
        <v>2013</v>
      </c>
    </row>
    <row r="43" spans="1:8">
      <c r="A43" s="163">
        <v>41318</v>
      </c>
      <c r="B43" s="162">
        <v>5.5038930744254921</v>
      </c>
      <c r="C43" s="162">
        <v>-0.85990348100858371</v>
      </c>
      <c r="D43" s="162">
        <v>4.252435219253603</v>
      </c>
      <c r="E43" s="162">
        <v>3.9598747281902602</v>
      </c>
      <c r="F43" s="162">
        <v>8.236798208400419</v>
      </c>
      <c r="G43" s="176">
        <f t="shared" si="2"/>
        <v>41318</v>
      </c>
      <c r="H43" s="162">
        <f t="shared" si="3"/>
        <v>2013</v>
      </c>
    </row>
    <row r="44" spans="1:8">
      <c r="A44" s="163">
        <v>41319</v>
      </c>
      <c r="B44" s="162">
        <v>4.9771293283803697</v>
      </c>
      <c r="C44" s="162">
        <v>-1.8973412283160074</v>
      </c>
      <c r="D44" s="162">
        <v>4.1814569190795181</v>
      </c>
      <c r="E44" s="162">
        <v>4.0316735274408266</v>
      </c>
      <c r="F44" s="162">
        <v>8.7742588391927825</v>
      </c>
      <c r="G44" s="176">
        <f t="shared" si="2"/>
        <v>41319</v>
      </c>
      <c r="H44" s="162">
        <f t="shared" si="3"/>
        <v>2013</v>
      </c>
    </row>
    <row r="45" spans="1:8">
      <c r="A45" s="163">
        <v>41320</v>
      </c>
      <c r="B45" s="162">
        <v>4.9920612140950338</v>
      </c>
      <c r="C45" s="162">
        <v>-2.3817359534528459</v>
      </c>
      <c r="D45" s="162">
        <v>4.2438611598838438</v>
      </c>
      <c r="E45" s="162">
        <v>3.922949631432826</v>
      </c>
      <c r="F45" s="162">
        <v>7.4904907851523372</v>
      </c>
      <c r="G45" s="176">
        <f t="shared" si="2"/>
        <v>41320</v>
      </c>
      <c r="H45" s="162">
        <f t="shared" si="3"/>
        <v>2013</v>
      </c>
    </row>
    <row r="46" spans="1:8">
      <c r="A46" s="163">
        <v>41323</v>
      </c>
      <c r="B46" s="162">
        <v>4.8249900039320615</v>
      </c>
      <c r="C46" s="162">
        <v>-1.9289657247023362</v>
      </c>
      <c r="D46" s="162">
        <v>4.2438611598838438</v>
      </c>
      <c r="E46" s="162">
        <v>3.922949631432826</v>
      </c>
      <c r="F46" s="162">
        <v>9.7419188508520271</v>
      </c>
      <c r="G46" s="176">
        <f t="shared" si="2"/>
        <v>41323</v>
      </c>
      <c r="H46" s="162">
        <f t="shared" si="3"/>
        <v>2013</v>
      </c>
    </row>
    <row r="47" spans="1:8">
      <c r="A47" s="163">
        <v>41324</v>
      </c>
      <c r="B47" s="162">
        <v>5.835049117608504</v>
      </c>
      <c r="C47" s="162">
        <v>-0.33848495522433852</v>
      </c>
      <c r="D47" s="162">
        <v>4.6457981517310287</v>
      </c>
      <c r="E47" s="162">
        <v>4.6853844996649352</v>
      </c>
      <c r="F47" s="162">
        <v>9.4001258275469901</v>
      </c>
      <c r="G47" s="176">
        <f t="shared" si="2"/>
        <v>41324</v>
      </c>
      <c r="H47" s="162">
        <f t="shared" si="3"/>
        <v>2013</v>
      </c>
    </row>
    <row r="48" spans="1:8">
      <c r="A48" s="163">
        <v>41325</v>
      </c>
      <c r="B48" s="162">
        <v>6.1054821588852226</v>
      </c>
      <c r="C48" s="162">
        <v>-0.64123165843487095</v>
      </c>
      <c r="D48" s="162">
        <v>3.8396128998587242</v>
      </c>
      <c r="E48" s="162">
        <v>3.3868519303620115</v>
      </c>
      <c r="F48" s="162">
        <v>10.323053569057961</v>
      </c>
      <c r="G48" s="176">
        <f t="shared" si="2"/>
        <v>41325</v>
      </c>
      <c r="H48" s="162">
        <f t="shared" si="3"/>
        <v>2013</v>
      </c>
    </row>
    <row r="49" spans="1:8">
      <c r="A49" s="163">
        <v>41326</v>
      </c>
      <c r="B49" s="162">
        <v>4.382840276936717</v>
      </c>
      <c r="C49" s="162">
        <v>-2.5095194876317395</v>
      </c>
      <c r="D49" s="162">
        <v>3.4897912775721407</v>
      </c>
      <c r="E49" s="162">
        <v>2.7351923524021826</v>
      </c>
      <c r="F49" s="162">
        <v>8.7920555488216543</v>
      </c>
      <c r="G49" s="176">
        <f t="shared" si="2"/>
        <v>41326</v>
      </c>
      <c r="H49" s="162">
        <f t="shared" si="3"/>
        <v>2013</v>
      </c>
    </row>
    <row r="50" spans="1:8">
      <c r="A50" s="163">
        <v>41327</v>
      </c>
      <c r="B50" s="162">
        <v>5.1154981360029383</v>
      </c>
      <c r="C50" s="162">
        <v>-1.5024206880770441</v>
      </c>
      <c r="D50" s="162">
        <v>4.3841029483580707</v>
      </c>
      <c r="E50" s="162">
        <v>3.6364382325186906</v>
      </c>
      <c r="F50" s="162">
        <v>9.5309556929269235</v>
      </c>
      <c r="G50" s="176">
        <f t="shared" si="2"/>
        <v>41327</v>
      </c>
      <c r="H50" s="162">
        <f t="shared" si="3"/>
        <v>2013</v>
      </c>
    </row>
    <row r="51" spans="1:8">
      <c r="A51" s="163">
        <v>41330</v>
      </c>
      <c r="B51" s="162">
        <v>5.441842793789009</v>
      </c>
      <c r="C51" s="162">
        <v>-7.1862168617697897E-2</v>
      </c>
      <c r="D51" s="162">
        <v>2.7706886460814761</v>
      </c>
      <c r="E51" s="162">
        <v>1.7388985380396793</v>
      </c>
      <c r="F51" s="162">
        <v>12.191611881660535</v>
      </c>
      <c r="G51" s="176">
        <f t="shared" si="2"/>
        <v>41330</v>
      </c>
      <c r="H51" s="162">
        <f t="shared" si="3"/>
        <v>2013</v>
      </c>
    </row>
    <row r="52" spans="1:8">
      <c r="A52" s="163">
        <v>41331</v>
      </c>
      <c r="B52" s="162">
        <v>4.0327705118484491</v>
      </c>
      <c r="C52" s="162">
        <v>-2.3354562026436043</v>
      </c>
      <c r="D52" s="162">
        <v>3.6352520587062065</v>
      </c>
      <c r="E52" s="162">
        <v>2.3604710001230877</v>
      </c>
      <c r="F52" s="162">
        <v>9.6547630728856859</v>
      </c>
      <c r="G52" s="176">
        <f t="shared" si="2"/>
        <v>41331</v>
      </c>
      <c r="H52" s="162">
        <f t="shared" si="3"/>
        <v>2013</v>
      </c>
    </row>
    <row r="53" spans="1:8">
      <c r="A53" s="163">
        <v>41332</v>
      </c>
      <c r="B53" s="162">
        <v>4.9525746718718233</v>
      </c>
      <c r="C53" s="162">
        <v>-1.3234723182812713</v>
      </c>
      <c r="D53" s="162">
        <v>4.9417895925830679</v>
      </c>
      <c r="E53" s="162">
        <v>3.6631063579546153</v>
      </c>
      <c r="F53" s="162">
        <v>8.2614250065895725</v>
      </c>
      <c r="G53" s="176">
        <f t="shared" si="2"/>
        <v>41332</v>
      </c>
      <c r="H53" s="162">
        <f t="shared" si="3"/>
        <v>2013</v>
      </c>
    </row>
    <row r="54" spans="1:8">
      <c r="A54" s="163">
        <v>41333</v>
      </c>
      <c r="B54" s="162">
        <v>5.5320977474420996</v>
      </c>
      <c r="C54" s="162">
        <v>-0.476681433335302</v>
      </c>
      <c r="D54" s="162">
        <v>4.7861144972432657</v>
      </c>
      <c r="E54" s="162">
        <v>3.5735288084134398</v>
      </c>
      <c r="F54" s="162">
        <v>11.199228873381696</v>
      </c>
      <c r="G54" s="176">
        <f t="shared" si="2"/>
        <v>41333</v>
      </c>
      <c r="H54" s="162">
        <f t="shared" si="3"/>
        <v>2013</v>
      </c>
    </row>
    <row r="55" spans="1:8">
      <c r="A55" s="163">
        <v>41334</v>
      </c>
      <c r="B55" s="162">
        <v>5.82725135506863</v>
      </c>
      <c r="C55" s="162">
        <v>-0.90785444504151158</v>
      </c>
      <c r="D55" s="162">
        <v>5.0483315998822054</v>
      </c>
      <c r="E55" s="162">
        <v>3.8142257354248477</v>
      </c>
      <c r="F55" s="162">
        <v>11.651553893246657</v>
      </c>
      <c r="G55" s="176">
        <f t="shared" si="2"/>
        <v>41334</v>
      </c>
      <c r="H55" s="162">
        <f t="shared" si="3"/>
        <v>2013</v>
      </c>
    </row>
    <row r="56" spans="1:8">
      <c r="A56" s="163">
        <v>41337</v>
      </c>
      <c r="B56" s="162">
        <v>5.2802466083880839</v>
      </c>
      <c r="C56" s="162">
        <v>-1.1197128598571915</v>
      </c>
      <c r="D56" s="162">
        <v>5.3328412568825589</v>
      </c>
      <c r="E56" s="162">
        <v>4.2928843970952313</v>
      </c>
      <c r="F56" s="162">
        <v>12.093200887334321</v>
      </c>
      <c r="G56" s="176">
        <f t="shared" si="2"/>
        <v>41337</v>
      </c>
      <c r="H56" s="162">
        <f t="shared" si="3"/>
        <v>2013</v>
      </c>
    </row>
    <row r="57" spans="1:8">
      <c r="A57" s="163">
        <v>41338</v>
      </c>
      <c r="B57" s="162">
        <v>6.7123803582657127</v>
      </c>
      <c r="C57" s="162">
        <v>1.1766626643252565</v>
      </c>
      <c r="D57" s="162">
        <v>6.2718871504672924</v>
      </c>
      <c r="E57" s="162">
        <v>5.2905458076339063</v>
      </c>
      <c r="F57" s="162">
        <v>12.392955196543021</v>
      </c>
      <c r="G57" s="176">
        <f t="shared" si="2"/>
        <v>41338</v>
      </c>
      <c r="H57" s="162">
        <f t="shared" si="3"/>
        <v>2013</v>
      </c>
    </row>
    <row r="58" spans="1:8">
      <c r="A58" s="163">
        <v>41339</v>
      </c>
      <c r="B58" s="162">
        <v>6.6408732166765905</v>
      </c>
      <c r="C58" s="162">
        <v>1.8068386045112517</v>
      </c>
      <c r="D58" s="162">
        <v>6.5885308908447682</v>
      </c>
      <c r="E58" s="162">
        <v>5.4047400883467045</v>
      </c>
      <c r="F58" s="162">
        <v>14.786564542412917</v>
      </c>
      <c r="G58" s="176">
        <f t="shared" si="2"/>
        <v>41339</v>
      </c>
      <c r="H58" s="162">
        <f t="shared" si="3"/>
        <v>2013</v>
      </c>
    </row>
    <row r="59" spans="1:8">
      <c r="A59" s="163">
        <v>41340</v>
      </c>
      <c r="B59" s="162">
        <v>6.832001353824313</v>
      </c>
      <c r="C59" s="162">
        <v>2.0696047452171351</v>
      </c>
      <c r="D59" s="162">
        <v>6.8364330421881059</v>
      </c>
      <c r="E59" s="162">
        <v>5.5962035530148668</v>
      </c>
      <c r="F59" s="162">
        <v>15.13105112176989</v>
      </c>
      <c r="G59" s="176">
        <f t="shared" si="2"/>
        <v>41340</v>
      </c>
      <c r="H59" s="162">
        <f t="shared" si="3"/>
        <v>2013</v>
      </c>
    </row>
    <row r="60" spans="1:8">
      <c r="A60" s="163">
        <v>41341</v>
      </c>
      <c r="B60" s="162">
        <v>7.568972868763657</v>
      </c>
      <c r="C60" s="162">
        <v>2.6699559571038201</v>
      </c>
      <c r="D60" s="162">
        <v>7.3402895049785588</v>
      </c>
      <c r="E60" s="162">
        <v>6.0693918299804528</v>
      </c>
      <c r="F60" s="162">
        <v>18.16649639544481</v>
      </c>
      <c r="G60" s="176">
        <f t="shared" si="2"/>
        <v>41341</v>
      </c>
      <c r="H60" s="162">
        <f t="shared" si="3"/>
        <v>2013</v>
      </c>
    </row>
    <row r="61" spans="1:8">
      <c r="A61" s="163">
        <v>41344</v>
      </c>
      <c r="B61" s="162">
        <v>7.9016221005181464</v>
      </c>
      <c r="C61" s="162">
        <v>2.6419309968915394</v>
      </c>
      <c r="D61" s="162">
        <v>7.7147149498044909</v>
      </c>
      <c r="E61" s="162">
        <v>6.414026066383105</v>
      </c>
      <c r="F61" s="162">
        <v>18.79592272572479</v>
      </c>
      <c r="G61" s="176">
        <f t="shared" si="2"/>
        <v>41344</v>
      </c>
      <c r="H61" s="162">
        <f t="shared" si="3"/>
        <v>2013</v>
      </c>
    </row>
    <row r="62" spans="1:8">
      <c r="A62" s="163">
        <v>41345</v>
      </c>
      <c r="B62" s="162">
        <v>8.0175930795687087</v>
      </c>
      <c r="C62" s="162">
        <v>2.4083468101681715</v>
      </c>
      <c r="D62" s="162">
        <v>7.7353672493299275</v>
      </c>
      <c r="E62" s="162">
        <v>6.1582855814335202</v>
      </c>
      <c r="F62" s="162">
        <v>18.466539299944774</v>
      </c>
      <c r="G62" s="176">
        <f t="shared" si="2"/>
        <v>41345</v>
      </c>
      <c r="H62" s="162">
        <f t="shared" si="3"/>
        <v>2013</v>
      </c>
    </row>
    <row r="63" spans="1:8">
      <c r="A63" s="163">
        <v>41346</v>
      </c>
      <c r="B63" s="162">
        <v>7.5344636217786531</v>
      </c>
      <c r="C63" s="162">
        <v>2.469924589717154</v>
      </c>
      <c r="D63" s="162">
        <v>7.774286023164878</v>
      </c>
      <c r="E63" s="162">
        <v>6.2977803914060271</v>
      </c>
      <c r="F63" s="162">
        <v>17.74360809529032</v>
      </c>
      <c r="G63" s="176">
        <f t="shared" si="2"/>
        <v>41346</v>
      </c>
      <c r="H63" s="162">
        <f t="shared" si="3"/>
        <v>2013</v>
      </c>
    </row>
    <row r="64" spans="1:8">
      <c r="A64" s="163">
        <v>41347</v>
      </c>
      <c r="B64" s="162">
        <v>8.3293376713226444</v>
      </c>
      <c r="C64" s="162">
        <v>3.5942654246552852</v>
      </c>
      <c r="D64" s="162">
        <v>8.3995213438160512</v>
      </c>
      <c r="E64" s="162">
        <v>6.8933685261415967</v>
      </c>
      <c r="F64" s="162">
        <v>19.105104481115287</v>
      </c>
      <c r="G64" s="176">
        <f t="shared" si="2"/>
        <v>41347</v>
      </c>
      <c r="H64" s="162">
        <f t="shared" si="3"/>
        <v>2013</v>
      </c>
    </row>
    <row r="65" spans="1:8">
      <c r="A65" s="163">
        <v>41348</v>
      </c>
      <c r="B65" s="162">
        <v>7.6696801424170014</v>
      </c>
      <c r="C65" s="162">
        <v>3.3947482767220594</v>
      </c>
      <c r="D65" s="162">
        <v>8.212905077707088</v>
      </c>
      <c r="E65" s="162">
        <v>6.7203676098521514</v>
      </c>
      <c r="F65" s="162">
        <v>20.834367466460414</v>
      </c>
      <c r="G65" s="176">
        <f t="shared" si="2"/>
        <v>41348</v>
      </c>
      <c r="H65" s="162">
        <f t="shared" si="3"/>
        <v>2013</v>
      </c>
    </row>
    <row r="66" spans="1:8">
      <c r="A66" s="163">
        <v>41351</v>
      </c>
      <c r="B66" s="162">
        <v>7.1432482160544319</v>
      </c>
      <c r="C66" s="162">
        <v>2.9814443910227473</v>
      </c>
      <c r="D66" s="162">
        <v>7.7502786569295212</v>
      </c>
      <c r="E66" s="162">
        <v>6.1323012540856814</v>
      </c>
      <c r="F66" s="162">
        <v>17.560542482188858</v>
      </c>
      <c r="G66" s="176">
        <f t="shared" si="2"/>
        <v>41351</v>
      </c>
      <c r="H66" s="162">
        <f t="shared" si="3"/>
        <v>2013</v>
      </c>
    </row>
    <row r="67" spans="1:8">
      <c r="A67" s="163">
        <v>41352</v>
      </c>
      <c r="B67" s="162">
        <v>6.8678378795395068</v>
      </c>
      <c r="C67" s="162">
        <v>2.172705745631065</v>
      </c>
      <c r="D67" s="162">
        <v>7.7783121032167779</v>
      </c>
      <c r="E67" s="162">
        <v>5.8751931729598805</v>
      </c>
      <c r="F67" s="162">
        <v>19.94241561954675</v>
      </c>
      <c r="G67" s="176">
        <f t="shared" si="2"/>
        <v>41352</v>
      </c>
      <c r="H67" s="162">
        <f t="shared" si="3"/>
        <v>2013</v>
      </c>
    </row>
    <row r="68" spans="1:8">
      <c r="A68" s="163">
        <v>41353</v>
      </c>
      <c r="B68" s="162">
        <v>6.7248235963612624</v>
      </c>
      <c r="C68" s="162">
        <v>2.8692159953103147</v>
      </c>
      <c r="D68" s="162">
        <v>8.1951605026635566</v>
      </c>
      <c r="E68" s="162">
        <v>6.5842917903201625</v>
      </c>
      <c r="F68" s="162">
        <v>19.94241561954675</v>
      </c>
      <c r="G68" s="176">
        <f t="shared" si="2"/>
        <v>41353</v>
      </c>
      <c r="H68" s="162">
        <f t="shared" si="3"/>
        <v>2013</v>
      </c>
    </row>
    <row r="69" spans="1:8">
      <c r="A69" s="163">
        <v>41354</v>
      </c>
      <c r="B69" s="162">
        <v>5.9923316471363286</v>
      </c>
      <c r="C69" s="162">
        <v>1.9762739144184582</v>
      </c>
      <c r="D69" s="162">
        <v>7.5223577917696627</v>
      </c>
      <c r="E69" s="162">
        <v>5.7015084585823494</v>
      </c>
      <c r="F69" s="162">
        <v>21.553354535467406</v>
      </c>
      <c r="G69" s="176">
        <f t="shared" si="2"/>
        <v>41354</v>
      </c>
      <c r="H69" s="162">
        <f t="shared" si="3"/>
        <v>2013</v>
      </c>
    </row>
    <row r="70" spans="1:8">
      <c r="A70" s="163">
        <v>41355</v>
      </c>
      <c r="B70" s="162">
        <v>6.0621796903126857</v>
      </c>
      <c r="C70" s="162">
        <v>1.7042518235507398</v>
      </c>
      <c r="D70" s="162">
        <v>8.1973972138035034</v>
      </c>
      <c r="E70" s="162">
        <v>6.4598405382858548</v>
      </c>
      <c r="F70" s="162">
        <v>18.694721976916217</v>
      </c>
      <c r="G70" s="176">
        <f t="shared" si="2"/>
        <v>41355</v>
      </c>
      <c r="H70" s="162">
        <f t="shared" si="3"/>
        <v>2013</v>
      </c>
    </row>
    <row r="71" spans="1:8">
      <c r="A71" s="163">
        <v>41358</v>
      </c>
      <c r="B71" s="162">
        <v>5.8236013385606133</v>
      </c>
      <c r="C71" s="162">
        <v>1.1842474012634385</v>
      </c>
      <c r="D71" s="162">
        <v>7.7181445735523768</v>
      </c>
      <c r="E71" s="162">
        <v>6.1042655324735628</v>
      </c>
      <c r="F71" s="162">
        <v>20.694975940772544</v>
      </c>
      <c r="G71" s="176">
        <f t="shared" si="2"/>
        <v>41358</v>
      </c>
      <c r="H71" s="162">
        <f t="shared" si="3"/>
        <v>2013</v>
      </c>
    </row>
    <row r="72" spans="1:8">
      <c r="A72" s="163">
        <v>41359</v>
      </c>
      <c r="B72" s="162">
        <v>6.1718460953948506</v>
      </c>
      <c r="C72" s="162">
        <v>1.2969900164293113</v>
      </c>
      <c r="D72" s="162">
        <v>8.5524378287499481</v>
      </c>
      <c r="E72" s="162">
        <v>6.9302936228990308</v>
      </c>
      <c r="F72" s="162">
        <v>19.975026887461311</v>
      </c>
      <c r="G72" s="176">
        <f t="shared" si="2"/>
        <v>41359</v>
      </c>
      <c r="H72" s="162">
        <f t="shared" si="3"/>
        <v>2013</v>
      </c>
    </row>
    <row r="73" spans="1:8">
      <c r="A73" s="163">
        <v>41360</v>
      </c>
      <c r="B73" s="162">
        <v>5.975906572850187</v>
      </c>
      <c r="C73" s="162">
        <v>0.13254006412317665</v>
      </c>
      <c r="D73" s="162">
        <v>8.3027463084946582</v>
      </c>
      <c r="E73" s="162">
        <v>6.8673841987937578</v>
      </c>
      <c r="F73" s="162">
        <v>20.188298807716663</v>
      </c>
      <c r="G73" s="176">
        <f t="shared" si="2"/>
        <v>41360</v>
      </c>
      <c r="H73" s="162">
        <f t="shared" si="3"/>
        <v>2013</v>
      </c>
    </row>
    <row r="74" spans="1:8">
      <c r="A74" s="163">
        <v>41361</v>
      </c>
      <c r="B74" s="162">
        <v>6.3770765690508435</v>
      </c>
      <c r="C74" s="162">
        <v>0.21250118913249683</v>
      </c>
      <c r="D74" s="162">
        <v>8.6932760735281676</v>
      </c>
      <c r="E74" s="162">
        <v>7.3009121866495219</v>
      </c>
      <c r="F74" s="162">
        <v>18.669998980296619</v>
      </c>
      <c r="G74" s="176">
        <f t="shared" si="2"/>
        <v>41361</v>
      </c>
      <c r="H74" s="162">
        <f t="shared" si="3"/>
        <v>2013</v>
      </c>
    </row>
    <row r="75" spans="1:8">
      <c r="A75" s="163">
        <v>41362</v>
      </c>
      <c r="B75" s="162">
        <v>6.3770765690508435</v>
      </c>
      <c r="C75" s="162">
        <v>0.21250118913249683</v>
      </c>
      <c r="D75" s="162">
        <v>8.6932760735281676</v>
      </c>
      <c r="E75" s="162">
        <v>7.3009121866495219</v>
      </c>
      <c r="F75" s="162">
        <v>19.265948256788246</v>
      </c>
      <c r="G75" s="176">
        <f t="shared" si="2"/>
        <v>41362</v>
      </c>
      <c r="H75" s="162">
        <f t="shared" si="3"/>
        <v>2013</v>
      </c>
    </row>
    <row r="76" spans="1:8">
      <c r="A76" s="163">
        <v>41365</v>
      </c>
      <c r="B76" s="162">
        <v>6.3770765690508435</v>
      </c>
      <c r="C76" s="162">
        <v>0.21250118913249683</v>
      </c>
      <c r="D76" s="162">
        <v>8.6508531189072979</v>
      </c>
      <c r="E76" s="162">
        <v>6.8208859288029444</v>
      </c>
      <c r="F76" s="162">
        <v>16.736987719308381</v>
      </c>
      <c r="G76" s="176">
        <f t="shared" si="2"/>
        <v>41365</v>
      </c>
      <c r="H76" s="162">
        <f t="shared" si="3"/>
        <v>2013</v>
      </c>
    </row>
    <row r="77" spans="1:8">
      <c r="A77" s="163">
        <v>41366</v>
      </c>
      <c r="B77" s="162">
        <v>7.686437036385696</v>
      </c>
      <c r="C77" s="162">
        <v>2.1223122391943239</v>
      </c>
      <c r="D77" s="162">
        <v>9.3156036696974134</v>
      </c>
      <c r="E77" s="162">
        <v>7.3733947839881742</v>
      </c>
      <c r="F77" s="162">
        <v>15.47111257332725</v>
      </c>
      <c r="G77" s="176">
        <f t="shared" si="2"/>
        <v>41366</v>
      </c>
      <c r="H77" s="162">
        <f t="shared" si="3"/>
        <v>2013</v>
      </c>
    </row>
    <row r="78" spans="1:8">
      <c r="A78" s="163">
        <v>41367</v>
      </c>
      <c r="B78" s="162">
        <v>6.518763573498898</v>
      </c>
      <c r="C78" s="162">
        <v>1.2337410236566759</v>
      </c>
      <c r="D78" s="162">
        <v>8.4830997834118183</v>
      </c>
      <c r="E78" s="162">
        <v>6.241025150093682</v>
      </c>
      <c r="F78" s="162">
        <v>18.922423661735532</v>
      </c>
      <c r="G78" s="176">
        <f t="shared" si="2"/>
        <v>41367</v>
      </c>
      <c r="H78" s="162">
        <f t="shared" si="3"/>
        <v>2013</v>
      </c>
    </row>
    <row r="79" spans="1:8">
      <c r="A79" s="163">
        <v>41368</v>
      </c>
      <c r="B79" s="162">
        <v>5.2551942223556969</v>
      </c>
      <c r="C79" s="162">
        <v>0.49635032742925134</v>
      </c>
      <c r="D79" s="162">
        <v>8.8988298272886226</v>
      </c>
      <c r="E79" s="162">
        <v>6.6711341475089281</v>
      </c>
      <c r="F79" s="162">
        <v>21.542291715968375</v>
      </c>
      <c r="G79" s="176">
        <f t="shared" si="2"/>
        <v>41368</v>
      </c>
      <c r="H79" s="162">
        <f t="shared" si="3"/>
        <v>2013</v>
      </c>
    </row>
    <row r="80" spans="1:8">
      <c r="A80" s="163">
        <v>41369</v>
      </c>
      <c r="B80" s="162">
        <v>3.6900007797762591</v>
      </c>
      <c r="C80" s="162">
        <v>-1.5430440248984989</v>
      </c>
      <c r="D80" s="162">
        <v>8.5941897700288159</v>
      </c>
      <c r="E80" s="162">
        <v>6.2129894284815412</v>
      </c>
      <c r="F80" s="162">
        <v>23.457602465758164</v>
      </c>
      <c r="G80" s="176">
        <f t="shared" si="2"/>
        <v>41369</v>
      </c>
      <c r="H80" s="162">
        <f t="shared" si="3"/>
        <v>2013</v>
      </c>
    </row>
    <row r="81" spans="1:8">
      <c r="A81" s="163">
        <v>41372</v>
      </c>
      <c r="B81" s="162">
        <v>4.1406119086765836</v>
      </c>
      <c r="C81" s="162">
        <v>-1.4930361830518324</v>
      </c>
      <c r="D81" s="162">
        <v>8.9537783642931412</v>
      </c>
      <c r="E81" s="162">
        <v>6.8824277567319792</v>
      </c>
      <c r="F81" s="162">
        <v>26.910645125914122</v>
      </c>
      <c r="G81" s="176">
        <f t="shared" si="2"/>
        <v>41372</v>
      </c>
      <c r="H81" s="162">
        <f t="shared" si="3"/>
        <v>2013</v>
      </c>
    </row>
    <row r="82" spans="1:8">
      <c r="A82" s="163">
        <v>41373</v>
      </c>
      <c r="B82" s="162">
        <v>4.7423669029775795</v>
      </c>
      <c r="C82" s="162">
        <v>-1.8160945546730867</v>
      </c>
      <c r="D82" s="162">
        <v>9.4009714782051113</v>
      </c>
      <c r="E82" s="162">
        <v>7.2612518975396778</v>
      </c>
      <c r="F82" s="162">
        <v>26.908336363583896</v>
      </c>
      <c r="G82" s="176">
        <f t="shared" si="2"/>
        <v>41373</v>
      </c>
      <c r="H82" s="162">
        <f t="shared" si="3"/>
        <v>2013</v>
      </c>
    </row>
    <row r="83" spans="1:8">
      <c r="A83" s="163">
        <v>41374</v>
      </c>
      <c r="B83" s="162">
        <v>5.9727542858659666</v>
      </c>
      <c r="C83" s="162">
        <v>0.40944723979854381</v>
      </c>
      <c r="D83" s="162">
        <v>10.361117013543296</v>
      </c>
      <c r="E83" s="162">
        <v>8.5686738419879394</v>
      </c>
      <c r="F83" s="162">
        <v>27.829724930208034</v>
      </c>
      <c r="G83" s="176">
        <f t="shared" si="2"/>
        <v>41374</v>
      </c>
      <c r="H83" s="162">
        <f t="shared" si="3"/>
        <v>2013</v>
      </c>
    </row>
    <row r="84" spans="1:8">
      <c r="A84" s="163">
        <v>41375</v>
      </c>
      <c r="B84" s="162">
        <v>6.4500768992114432</v>
      </c>
      <c r="C84" s="162">
        <v>1.1936319062886502</v>
      </c>
      <c r="D84" s="162">
        <v>10.830080782550677</v>
      </c>
      <c r="E84" s="162">
        <v>8.9543359636766304</v>
      </c>
      <c r="F84" s="162">
        <v>30.340792559628582</v>
      </c>
      <c r="G84" s="176">
        <f t="shared" si="2"/>
        <v>41375</v>
      </c>
      <c r="H84" s="162">
        <f t="shared" si="3"/>
        <v>2013</v>
      </c>
    </row>
    <row r="85" spans="1:8">
      <c r="A85" s="163">
        <v>41376</v>
      </c>
      <c r="B85" s="162">
        <v>5.9233131531663208</v>
      </c>
      <c r="C85" s="162">
        <v>-0.43721509028407102</v>
      </c>
      <c r="D85" s="162">
        <v>10.829484326246686</v>
      </c>
      <c r="E85" s="162">
        <v>8.6452592278551954</v>
      </c>
      <c r="F85" s="162">
        <v>29.724930208038725</v>
      </c>
      <c r="G85" s="176">
        <f t="shared" ref="G85:G148" si="4">+A85</f>
        <v>41376</v>
      </c>
      <c r="H85" s="162">
        <f t="shared" ref="H85:H148" si="5">+YEAR(A85)</f>
        <v>2013</v>
      </c>
    </row>
    <row r="86" spans="1:8">
      <c r="A86" s="163">
        <v>41379</v>
      </c>
      <c r="B86" s="162">
        <v>5.2465669106094515</v>
      </c>
      <c r="C86" s="162">
        <v>-0.8503904211200175</v>
      </c>
      <c r="D86" s="162">
        <v>8.8473109140320148</v>
      </c>
      <c r="E86" s="162">
        <v>6.1500800043762904</v>
      </c>
      <c r="F86" s="162">
        <v>27.70976548746631</v>
      </c>
      <c r="G86" s="176">
        <f t="shared" si="4"/>
        <v>41379</v>
      </c>
      <c r="H86" s="162">
        <f t="shared" si="5"/>
        <v>2013</v>
      </c>
    </row>
    <row r="87" spans="1:8">
      <c r="A87" s="163">
        <v>41380</v>
      </c>
      <c r="B87" s="162">
        <v>4.5991867099580697</v>
      </c>
      <c r="C87" s="162">
        <v>-1.2366977855139183</v>
      </c>
      <c r="D87" s="162">
        <v>10.022180718804407</v>
      </c>
      <c r="E87" s="162">
        <v>7.668795558047603</v>
      </c>
      <c r="F87" s="162">
        <v>27.18817759769432</v>
      </c>
      <c r="G87" s="176">
        <f t="shared" si="4"/>
        <v>41380</v>
      </c>
      <c r="H87" s="162">
        <f t="shared" si="5"/>
        <v>2013</v>
      </c>
    </row>
    <row r="88" spans="1:8">
      <c r="A88" s="163">
        <v>41381</v>
      </c>
      <c r="B88" s="162">
        <v>3.5975889981866072</v>
      </c>
      <c r="C88" s="162">
        <v>-3.5449003571254134</v>
      </c>
      <c r="D88" s="162">
        <v>8.9918770107101373</v>
      </c>
      <c r="E88" s="162">
        <v>6.1261470712927757</v>
      </c>
      <c r="F88" s="162">
        <v>28.741301256928686</v>
      </c>
      <c r="G88" s="176">
        <f t="shared" si="4"/>
        <v>41381</v>
      </c>
      <c r="H88" s="162">
        <f t="shared" si="5"/>
        <v>2013</v>
      </c>
    </row>
    <row r="89" spans="1:8">
      <c r="A89" s="163">
        <v>41382</v>
      </c>
      <c r="B89" s="162">
        <v>3.5886298667578087</v>
      </c>
      <c r="C89" s="162">
        <v>-3.9215661067673824</v>
      </c>
      <c r="D89" s="162">
        <v>8.3846099362164583</v>
      </c>
      <c r="E89" s="162">
        <v>5.414997059668214</v>
      </c>
      <c r="F89" s="162">
        <v>27.174998412725881</v>
      </c>
      <c r="G89" s="176">
        <f t="shared" si="4"/>
        <v>41382</v>
      </c>
      <c r="H89" s="162">
        <f t="shared" si="5"/>
        <v>2013</v>
      </c>
    </row>
    <row r="90" spans="1:8">
      <c r="A90" s="163">
        <v>41383</v>
      </c>
      <c r="B90" s="162">
        <v>4.3007149055060534</v>
      </c>
      <c r="C90" s="162">
        <v>-4.0985861536127715</v>
      </c>
      <c r="D90" s="162">
        <v>8.4619255846203778</v>
      </c>
      <c r="E90" s="162">
        <v>6.3476976518373585</v>
      </c>
      <c r="F90" s="162">
        <v>28.102447480466907</v>
      </c>
      <c r="G90" s="176">
        <f t="shared" si="4"/>
        <v>41383</v>
      </c>
      <c r="H90" s="162">
        <f t="shared" si="5"/>
        <v>2013</v>
      </c>
    </row>
    <row r="91" spans="1:8">
      <c r="A91" s="163">
        <v>41386</v>
      </c>
      <c r="B91" s="162">
        <v>4.2016667302654298</v>
      </c>
      <c r="C91" s="162">
        <v>-3.8652590766161232</v>
      </c>
      <c r="D91" s="162">
        <v>8.6085047213244401</v>
      </c>
      <c r="E91" s="162">
        <v>6.8434512657102653</v>
      </c>
      <c r="F91" s="162">
        <v>30.525589744477742</v>
      </c>
      <c r="G91" s="176">
        <f t="shared" si="4"/>
        <v>41386</v>
      </c>
      <c r="H91" s="162">
        <f t="shared" si="5"/>
        <v>2013</v>
      </c>
    </row>
    <row r="92" spans="1:8">
      <c r="A92" s="163">
        <v>41387</v>
      </c>
      <c r="B92" s="162">
        <v>6.2838352382548202</v>
      </c>
      <c r="C92" s="162">
        <v>-1.5499859875198863</v>
      </c>
      <c r="D92" s="162">
        <v>9.7439338529958786</v>
      </c>
      <c r="E92" s="162">
        <v>7.9566745531379324</v>
      </c>
      <c r="F92" s="162">
        <v>30.153109421866663</v>
      </c>
      <c r="G92" s="176">
        <f t="shared" si="4"/>
        <v>41387</v>
      </c>
      <c r="H92" s="162">
        <f t="shared" si="5"/>
        <v>2013</v>
      </c>
    </row>
    <row r="93" spans="1:8">
      <c r="A93" s="163">
        <v>41388</v>
      </c>
      <c r="B93" s="162">
        <v>6.7092280712815144</v>
      </c>
      <c r="C93" s="162">
        <v>-0.25389585513410085</v>
      </c>
      <c r="D93" s="162">
        <v>9.4221456769965517</v>
      </c>
      <c r="E93" s="162">
        <v>7.9573583512260404</v>
      </c>
      <c r="F93" s="162">
        <v>33.171912367077816</v>
      </c>
      <c r="G93" s="176">
        <f t="shared" si="4"/>
        <v>41388</v>
      </c>
      <c r="H93" s="162">
        <f t="shared" si="5"/>
        <v>2013</v>
      </c>
    </row>
    <row r="94" spans="1:8">
      <c r="A94" s="163">
        <v>41389</v>
      </c>
      <c r="B94" s="162">
        <v>6.8889084293813019</v>
      </c>
      <c r="C94" s="162">
        <v>0.69522470104566025</v>
      </c>
      <c r="D94" s="162">
        <v>9.6048104200916242</v>
      </c>
      <c r="E94" s="162">
        <v>8.3929377333461055</v>
      </c>
      <c r="F94" s="162">
        <v>33.966703799260813</v>
      </c>
      <c r="G94" s="176">
        <f t="shared" si="4"/>
        <v>41389</v>
      </c>
      <c r="H94" s="162">
        <f t="shared" si="5"/>
        <v>2013</v>
      </c>
    </row>
    <row r="95" spans="1:8">
      <c r="A95" s="163">
        <v>41390</v>
      </c>
      <c r="B95" s="162">
        <v>6.6206322160411668</v>
      </c>
      <c r="C95" s="162">
        <v>0.46254039836581828</v>
      </c>
      <c r="D95" s="162">
        <v>9.6924149397392689</v>
      </c>
      <c r="E95" s="162">
        <v>8.1932686916207373</v>
      </c>
      <c r="F95" s="162">
        <v>33.563151383621999</v>
      </c>
      <c r="G95" s="176">
        <f t="shared" si="4"/>
        <v>41390</v>
      </c>
      <c r="H95" s="162">
        <f t="shared" si="5"/>
        <v>2013</v>
      </c>
    </row>
    <row r="96" spans="1:8">
      <c r="A96" s="163">
        <v>41393</v>
      </c>
      <c r="B96" s="162">
        <v>7.1449073144671749</v>
      </c>
      <c r="C96" s="162">
        <v>1.2176716657367859</v>
      </c>
      <c r="D96" s="162">
        <v>10.484210683277983</v>
      </c>
      <c r="E96" s="162">
        <v>8.9707471177910456</v>
      </c>
      <c r="F96" s="162">
        <v>33.563151383621999</v>
      </c>
      <c r="G96" s="176">
        <f t="shared" si="4"/>
        <v>41393</v>
      </c>
      <c r="H96" s="162">
        <f t="shared" si="5"/>
        <v>2013</v>
      </c>
    </row>
    <row r="97" spans="1:8">
      <c r="A97" s="163">
        <v>41394</v>
      </c>
      <c r="B97" s="162">
        <v>6.6820188573125661</v>
      </c>
      <c r="C97" s="162">
        <v>1.7345907713034681</v>
      </c>
      <c r="D97" s="162">
        <v>10.641153248263757</v>
      </c>
      <c r="E97" s="162">
        <v>9.241531160678873</v>
      </c>
      <c r="F97" s="162">
        <v>33.339297636019772</v>
      </c>
      <c r="G97" s="176">
        <f t="shared" si="4"/>
        <v>41394</v>
      </c>
      <c r="H97" s="162">
        <f t="shared" si="5"/>
        <v>2013</v>
      </c>
    </row>
    <row r="98" spans="1:8">
      <c r="A98" s="163">
        <v>41395</v>
      </c>
      <c r="B98" s="162">
        <v>7.0332499912897362</v>
      </c>
      <c r="C98" s="162">
        <v>1.7345907713034681</v>
      </c>
      <c r="D98" s="162">
        <v>9.6059287756616207</v>
      </c>
      <c r="E98" s="162">
        <v>8.2247234036733516</v>
      </c>
      <c r="F98" s="162">
        <v>32.747581090466937</v>
      </c>
      <c r="G98" s="176">
        <f t="shared" si="4"/>
        <v>41395</v>
      </c>
      <c r="H98" s="162">
        <f t="shared" si="5"/>
        <v>2013</v>
      </c>
    </row>
    <row r="99" spans="1:8">
      <c r="A99" s="163">
        <v>41396</v>
      </c>
      <c r="B99" s="162">
        <v>7.1895370617699017</v>
      </c>
      <c r="C99" s="162">
        <v>2.3516541154268378</v>
      </c>
      <c r="D99" s="162">
        <v>10.579867363029404</v>
      </c>
      <c r="E99" s="162">
        <v>9.242898756855066</v>
      </c>
      <c r="F99" s="162">
        <v>31.734515419646424</v>
      </c>
      <c r="G99" s="176">
        <f t="shared" si="4"/>
        <v>41396</v>
      </c>
      <c r="H99" s="162">
        <f t="shared" si="5"/>
        <v>2013</v>
      </c>
    </row>
    <row r="100" spans="1:8">
      <c r="A100" s="163">
        <v>41397</v>
      </c>
      <c r="B100" s="162">
        <v>8.197439347509782</v>
      </c>
      <c r="C100" s="162">
        <v>4.4159881112462385</v>
      </c>
      <c r="D100" s="162">
        <v>11.641410470044855</v>
      </c>
      <c r="E100" s="162">
        <v>10.393730939128298</v>
      </c>
      <c r="F100" s="162">
        <v>31.734515419646424</v>
      </c>
      <c r="G100" s="176">
        <f t="shared" si="4"/>
        <v>41397</v>
      </c>
      <c r="H100" s="162">
        <f t="shared" si="5"/>
        <v>2013</v>
      </c>
    </row>
    <row r="101" spans="1:8">
      <c r="A101" s="163">
        <v>41400</v>
      </c>
      <c r="B101" s="162">
        <v>8.197439347509782</v>
      </c>
      <c r="C101" s="162">
        <v>4.2847335957566735</v>
      </c>
      <c r="D101" s="162">
        <v>11.603610051779857</v>
      </c>
      <c r="E101" s="162">
        <v>10.604340750263264</v>
      </c>
      <c r="F101" s="162">
        <v>31.734515419646424</v>
      </c>
      <c r="G101" s="176">
        <f t="shared" si="4"/>
        <v>41400</v>
      </c>
      <c r="H101" s="162">
        <f t="shared" si="5"/>
        <v>2013</v>
      </c>
    </row>
    <row r="102" spans="1:8">
      <c r="A102" s="163">
        <v>41401</v>
      </c>
      <c r="B102" s="162">
        <v>8.7920602186359886</v>
      </c>
      <c r="C102" s="162">
        <v>5.180760993369149</v>
      </c>
      <c r="D102" s="162">
        <v>12.254567550540374</v>
      </c>
      <c r="E102" s="162">
        <v>11.18283393279631</v>
      </c>
      <c r="F102" s="162">
        <v>36.411683106978423</v>
      </c>
      <c r="G102" s="176">
        <f t="shared" si="4"/>
        <v>41401</v>
      </c>
      <c r="H102" s="162">
        <f t="shared" si="5"/>
        <v>2013</v>
      </c>
    </row>
    <row r="103" spans="1:8">
      <c r="A103" s="163">
        <v>41402</v>
      </c>
      <c r="B103" s="162">
        <v>9.2264121830914583</v>
      </c>
      <c r="C103" s="162">
        <v>6.0540341801670561</v>
      </c>
      <c r="D103" s="162">
        <v>12.61930058042655</v>
      </c>
      <c r="E103" s="162">
        <v>11.643030046087999</v>
      </c>
      <c r="F103" s="162">
        <v>37.426095555824922</v>
      </c>
      <c r="G103" s="176">
        <f t="shared" si="4"/>
        <v>41402</v>
      </c>
      <c r="H103" s="162">
        <f t="shared" si="5"/>
        <v>2013</v>
      </c>
    </row>
    <row r="104" spans="1:8">
      <c r="A104" s="163">
        <v>41403</v>
      </c>
      <c r="B104" s="162">
        <v>9.3800446961112449</v>
      </c>
      <c r="C104" s="162">
        <v>6.2190986247200764</v>
      </c>
      <c r="D104" s="162">
        <v>12.451547244931071</v>
      </c>
      <c r="E104" s="162">
        <v>11.231383597051469</v>
      </c>
      <c r="F104" s="162">
        <v>36.5198101427777</v>
      </c>
      <c r="G104" s="176">
        <f t="shared" si="4"/>
        <v>41403</v>
      </c>
      <c r="H104" s="162">
        <f t="shared" si="5"/>
        <v>2013</v>
      </c>
    </row>
    <row r="105" spans="1:8">
      <c r="A105" s="163">
        <v>41404</v>
      </c>
      <c r="B105" s="162">
        <v>9.9149380243787952</v>
      </c>
      <c r="C105" s="162">
        <v>6.4253006255479805</v>
      </c>
      <c r="D105" s="162">
        <v>12.718983340229872</v>
      </c>
      <c r="E105" s="162">
        <v>11.712093652986134</v>
      </c>
      <c r="F105" s="162">
        <v>40.522242039098884</v>
      </c>
      <c r="G105" s="176">
        <f t="shared" si="4"/>
        <v>41404</v>
      </c>
      <c r="H105" s="162">
        <f t="shared" si="5"/>
        <v>2013</v>
      </c>
    </row>
    <row r="106" spans="1:8">
      <c r="A106" s="163">
        <v>41407</v>
      </c>
      <c r="B106" s="162">
        <v>10.027424896762604</v>
      </c>
      <c r="C106" s="162">
        <v>6.4342994659831065</v>
      </c>
      <c r="D106" s="162">
        <v>12.519095921357248</v>
      </c>
      <c r="E106" s="162">
        <v>11.716880239602844</v>
      </c>
      <c r="F106" s="162">
        <v>42.202540023356974</v>
      </c>
      <c r="G106" s="176">
        <f t="shared" si="4"/>
        <v>41407</v>
      </c>
      <c r="H106" s="162">
        <f t="shared" si="5"/>
        <v>2013</v>
      </c>
    </row>
    <row r="107" spans="1:8">
      <c r="A107" s="163">
        <v>41408</v>
      </c>
      <c r="B107" s="162">
        <v>10.928315334880722</v>
      </c>
      <c r="C107" s="162">
        <v>7.203314658596871</v>
      </c>
      <c r="D107" s="162">
        <v>13.440397239898449</v>
      </c>
      <c r="E107" s="162">
        <v>12.849933671585445</v>
      </c>
      <c r="F107" s="162">
        <v>41.973683957372558</v>
      </c>
      <c r="G107" s="176">
        <f t="shared" si="4"/>
        <v>41408</v>
      </c>
      <c r="H107" s="162">
        <f t="shared" si="5"/>
        <v>2013</v>
      </c>
    </row>
    <row r="108" spans="1:8">
      <c r="A108" s="163">
        <v>41409</v>
      </c>
      <c r="B108" s="162">
        <v>11.052581805994999</v>
      </c>
      <c r="C108" s="162">
        <v>7.5029760450867622</v>
      </c>
      <c r="D108" s="162">
        <v>13.891019977558351</v>
      </c>
      <c r="E108" s="162">
        <v>13.427059257942297</v>
      </c>
      <c r="F108" s="162">
        <v>45.221439166998543</v>
      </c>
      <c r="G108" s="176">
        <f t="shared" si="4"/>
        <v>41409</v>
      </c>
      <c r="H108" s="162">
        <f t="shared" si="5"/>
        <v>2013</v>
      </c>
    </row>
    <row r="109" spans="1:8">
      <c r="A109" s="163">
        <v>41410</v>
      </c>
      <c r="B109" s="162">
        <v>10.957183647262415</v>
      </c>
      <c r="C109" s="162">
        <v>7.5987494182892634</v>
      </c>
      <c r="D109" s="162">
        <v>13.574376237180852</v>
      </c>
      <c r="E109" s="162">
        <v>12.858823046730761</v>
      </c>
      <c r="F109" s="162">
        <v>44.655888594521677</v>
      </c>
      <c r="G109" s="176">
        <f t="shared" si="4"/>
        <v>41410</v>
      </c>
      <c r="H109" s="162">
        <f t="shared" si="5"/>
        <v>2013</v>
      </c>
    </row>
    <row r="110" spans="1:8">
      <c r="A110" s="163">
        <v>41411</v>
      </c>
      <c r="B110" s="162">
        <v>11.542181747594737</v>
      </c>
      <c r="C110" s="162">
        <v>7.9603742489182228</v>
      </c>
      <c r="D110" s="162">
        <v>14.477858423640555</v>
      </c>
      <c r="E110" s="162">
        <v>14.021279796501695</v>
      </c>
      <c r="F110" s="162">
        <v>45.626338360663318</v>
      </c>
      <c r="G110" s="176">
        <f t="shared" si="4"/>
        <v>41411</v>
      </c>
      <c r="H110" s="162">
        <f t="shared" si="5"/>
        <v>2013</v>
      </c>
    </row>
    <row r="111" spans="1:8">
      <c r="A111" s="163">
        <v>41414</v>
      </c>
      <c r="B111" s="162">
        <v>12.082550100624312</v>
      </c>
      <c r="C111" s="162">
        <v>8.7038070237235097</v>
      </c>
      <c r="D111" s="162">
        <v>14.335305366988393</v>
      </c>
      <c r="E111" s="162">
        <v>13.940591622105813</v>
      </c>
      <c r="F111" s="162">
        <v>47.768581207829008</v>
      </c>
      <c r="G111" s="176">
        <f t="shared" si="4"/>
        <v>41414</v>
      </c>
      <c r="H111" s="162">
        <f t="shared" si="5"/>
        <v>2013</v>
      </c>
    </row>
    <row r="112" spans="1:8">
      <c r="A112" s="163">
        <v>41415</v>
      </c>
      <c r="B112" s="162">
        <v>12.882899174930351</v>
      </c>
      <c r="C112" s="162">
        <v>8.9142513350422661</v>
      </c>
      <c r="D112" s="162">
        <v>14.72523867571789</v>
      </c>
      <c r="E112" s="162">
        <v>14.136841673390688</v>
      </c>
      <c r="F112" s="162">
        <v>47.962998235720789</v>
      </c>
      <c r="G112" s="176">
        <f t="shared" si="4"/>
        <v>41415</v>
      </c>
      <c r="H112" s="162">
        <f t="shared" si="5"/>
        <v>2013</v>
      </c>
    </row>
    <row r="113" spans="1:8">
      <c r="A113" s="163">
        <v>41416</v>
      </c>
      <c r="B113" s="162">
        <v>13.486810997167931</v>
      </c>
      <c r="C113" s="162">
        <v>9.6687398280964398</v>
      </c>
      <c r="D113" s="162">
        <v>14.125725533176015</v>
      </c>
      <c r="E113" s="162">
        <v>13.192516513723817</v>
      </c>
      <c r="F113" s="162">
        <v>50.331788386540687</v>
      </c>
      <c r="G113" s="176">
        <f t="shared" si="4"/>
        <v>41416</v>
      </c>
      <c r="H113" s="162">
        <f t="shared" si="5"/>
        <v>2013</v>
      </c>
    </row>
    <row r="114" spans="1:8">
      <c r="A114" s="163">
        <v>41417</v>
      </c>
      <c r="B114" s="162">
        <v>11.106336594567789</v>
      </c>
      <c r="C114" s="162">
        <v>7.3687647677399326</v>
      </c>
      <c r="D114" s="162">
        <v>14.031261766032554</v>
      </c>
      <c r="E114" s="162">
        <v>12.861558239083148</v>
      </c>
      <c r="F114" s="162">
        <v>39.333614232750172</v>
      </c>
      <c r="G114" s="176">
        <f t="shared" si="4"/>
        <v>41417</v>
      </c>
      <c r="H114" s="162">
        <f t="shared" si="5"/>
        <v>2013</v>
      </c>
    </row>
    <row r="115" spans="1:8">
      <c r="A115" s="163">
        <v>41418</v>
      </c>
      <c r="B115" s="162">
        <v>10.402049318359419</v>
      </c>
      <c r="C115" s="162">
        <v>6.7689277753066657</v>
      </c>
      <c r="D115" s="162">
        <v>14.095380818710845</v>
      </c>
      <c r="E115" s="162">
        <v>12.799332613066007</v>
      </c>
      <c r="F115" s="162">
        <v>40.569475468438256</v>
      </c>
      <c r="G115" s="176">
        <f t="shared" si="4"/>
        <v>41418</v>
      </c>
      <c r="H115" s="162">
        <f t="shared" si="5"/>
        <v>2013</v>
      </c>
    </row>
    <row r="116" spans="1:8">
      <c r="A116" s="163">
        <v>41421</v>
      </c>
      <c r="B116" s="162">
        <v>10.402049318359419</v>
      </c>
      <c r="C116" s="162">
        <v>7.7713985997804214</v>
      </c>
      <c r="D116" s="162">
        <v>14.095380818710845</v>
      </c>
      <c r="E116" s="162">
        <v>12.799332613066007</v>
      </c>
      <c r="F116" s="162">
        <v>36.050073207005553</v>
      </c>
      <c r="G116" s="176">
        <f t="shared" si="4"/>
        <v>41421</v>
      </c>
      <c r="H116" s="162">
        <f t="shared" si="5"/>
        <v>2013</v>
      </c>
    </row>
    <row r="117" spans="1:8">
      <c r="A117" s="163">
        <v>41422</v>
      </c>
      <c r="B117" s="162">
        <v>12.188400579357172</v>
      </c>
      <c r="C117" s="162">
        <v>9.0257084015745512</v>
      </c>
      <c r="D117" s="162">
        <v>14.887847575591518</v>
      </c>
      <c r="E117" s="162">
        <v>13.514585413219171</v>
      </c>
      <c r="F117" s="162">
        <v>37.679001229415945</v>
      </c>
      <c r="G117" s="176">
        <f t="shared" si="4"/>
        <v>41422</v>
      </c>
      <c r="H117" s="162">
        <f t="shared" si="5"/>
        <v>2013</v>
      </c>
    </row>
    <row r="118" spans="1:8">
      <c r="A118" s="163">
        <v>41423</v>
      </c>
      <c r="B118" s="162">
        <v>9.9512722796178075</v>
      </c>
      <c r="C118" s="162">
        <v>7.1707902781670052</v>
      </c>
      <c r="D118" s="162">
        <v>14.093144107570899</v>
      </c>
      <c r="E118" s="162">
        <v>12.714541650141541</v>
      </c>
      <c r="F118" s="162">
        <v>37.818296556673367</v>
      </c>
      <c r="G118" s="176">
        <f t="shared" si="4"/>
        <v>41423</v>
      </c>
      <c r="H118" s="162">
        <f t="shared" si="5"/>
        <v>2013</v>
      </c>
    </row>
    <row r="119" spans="1:8">
      <c r="A119" s="163">
        <v>41424</v>
      </c>
      <c r="B119" s="162">
        <v>10.446015426297039</v>
      </c>
      <c r="C119" s="162">
        <v>7.9886563188572124</v>
      </c>
      <c r="D119" s="162">
        <v>14.255156551140558</v>
      </c>
      <c r="E119" s="162">
        <v>13.128239493442372</v>
      </c>
      <c r="F119" s="162">
        <v>30.724335701738692</v>
      </c>
      <c r="G119" s="176">
        <f t="shared" si="4"/>
        <v>41424</v>
      </c>
      <c r="H119" s="162">
        <f t="shared" si="5"/>
        <v>2013</v>
      </c>
    </row>
    <row r="120" spans="1:8">
      <c r="A120" s="163">
        <v>41425</v>
      </c>
      <c r="B120" s="162">
        <v>9.219941699281776</v>
      </c>
      <c r="C120" s="162">
        <v>7.3283985406451979</v>
      </c>
      <c r="D120" s="162">
        <v>12.69721268513444</v>
      </c>
      <c r="E120" s="162">
        <v>11.509689418908376</v>
      </c>
      <c r="F120" s="162">
        <v>32.50891278457901</v>
      </c>
      <c r="G120" s="176">
        <f t="shared" si="4"/>
        <v>41425</v>
      </c>
      <c r="H120" s="162">
        <f t="shared" si="5"/>
        <v>2013</v>
      </c>
    </row>
    <row r="121" spans="1:8">
      <c r="A121" s="163">
        <v>41428</v>
      </c>
      <c r="B121" s="162">
        <v>8.2581623494160752</v>
      </c>
      <c r="C121" s="162">
        <v>6.5179886820298183</v>
      </c>
      <c r="D121" s="162">
        <v>13.729529433254694</v>
      </c>
      <c r="E121" s="162">
        <v>12.171605968189713</v>
      </c>
      <c r="F121" s="162">
        <v>27.576626859756146</v>
      </c>
      <c r="G121" s="176">
        <f t="shared" si="4"/>
        <v>41428</v>
      </c>
      <c r="H121" s="162">
        <f t="shared" si="5"/>
        <v>2013</v>
      </c>
    </row>
    <row r="122" spans="1:8">
      <c r="A122" s="163">
        <v>41429</v>
      </c>
      <c r="B122" s="162">
        <v>8.8132966783190714</v>
      </c>
      <c r="C122" s="162">
        <v>6.6486004232026108</v>
      </c>
      <c r="D122" s="162">
        <v>13.159242649608039</v>
      </c>
      <c r="E122" s="162">
        <v>11.553452496546823</v>
      </c>
      <c r="F122" s="162">
        <v>30.192646976771933</v>
      </c>
      <c r="G122" s="176">
        <f t="shared" si="4"/>
        <v>41429</v>
      </c>
      <c r="H122" s="162">
        <f t="shared" si="5"/>
        <v>2013</v>
      </c>
    </row>
    <row r="123" spans="1:8">
      <c r="A123" s="163">
        <v>41430</v>
      </c>
      <c r="B123" s="162">
        <v>6.5026703188953094</v>
      </c>
      <c r="C123" s="162">
        <v>5.3658799966061599</v>
      </c>
      <c r="D123" s="162">
        <v>11.541727710241535</v>
      </c>
      <c r="E123" s="162">
        <v>10.016274394496794</v>
      </c>
      <c r="F123" s="162">
        <v>25.201006620375988</v>
      </c>
      <c r="G123" s="176">
        <f t="shared" si="4"/>
        <v>41430</v>
      </c>
      <c r="H123" s="162">
        <f t="shared" si="5"/>
        <v>2013</v>
      </c>
    </row>
    <row r="124" spans="1:8">
      <c r="A124" s="163">
        <v>41431</v>
      </c>
      <c r="B124" s="162">
        <v>5.1223004394951754</v>
      </c>
      <c r="C124" s="162">
        <v>4.114141292079232</v>
      </c>
      <c r="D124" s="162">
        <v>12.138407685339491</v>
      </c>
      <c r="E124" s="162">
        <v>10.950342582842133</v>
      </c>
      <c r="F124" s="162">
        <v>24.134647019099241</v>
      </c>
      <c r="G124" s="176">
        <f t="shared" si="4"/>
        <v>41431</v>
      </c>
      <c r="H124" s="162">
        <f t="shared" si="5"/>
        <v>2013</v>
      </c>
    </row>
    <row r="125" spans="1:8">
      <c r="A125" s="163">
        <v>41432</v>
      </c>
      <c r="B125" s="162">
        <v>6.3812243150827008</v>
      </c>
      <c r="C125" s="162">
        <v>6.1179259472565084</v>
      </c>
      <c r="D125" s="162">
        <v>13.685466223797871</v>
      </c>
      <c r="E125" s="162">
        <v>12.374010202267471</v>
      </c>
      <c r="F125" s="162">
        <v>23.87981737689968</v>
      </c>
      <c r="G125" s="176">
        <f t="shared" si="4"/>
        <v>41432</v>
      </c>
      <c r="H125" s="162">
        <f t="shared" si="5"/>
        <v>2013</v>
      </c>
    </row>
    <row r="126" spans="1:8">
      <c r="A126" s="163">
        <v>41435</v>
      </c>
      <c r="B126" s="162">
        <v>6.1897643582524475</v>
      </c>
      <c r="C126" s="162">
        <v>6.7993952779227707</v>
      </c>
      <c r="D126" s="162">
        <v>13.614413366585776</v>
      </c>
      <c r="E126" s="162">
        <v>12.335033711245735</v>
      </c>
      <c r="F126" s="162">
        <v>30.004482846857883</v>
      </c>
      <c r="G126" s="176">
        <f t="shared" si="4"/>
        <v>41435</v>
      </c>
      <c r="H126" s="162">
        <f t="shared" si="5"/>
        <v>2013</v>
      </c>
    </row>
    <row r="127" spans="1:8">
      <c r="A127" s="163">
        <v>41436</v>
      </c>
      <c r="B127" s="162">
        <v>5.1881666464809628</v>
      </c>
      <c r="C127" s="162">
        <v>5.7037221775136926</v>
      </c>
      <c r="D127" s="162">
        <v>12.745301974643164</v>
      </c>
      <c r="E127" s="162">
        <v>11.194458500294036</v>
      </c>
      <c r="F127" s="162">
        <v>28.113414101535518</v>
      </c>
      <c r="G127" s="176">
        <f t="shared" si="4"/>
        <v>41436</v>
      </c>
      <c r="H127" s="162">
        <f t="shared" si="5"/>
        <v>2013</v>
      </c>
    </row>
    <row r="128" spans="1:8">
      <c r="A128" s="163">
        <v>41437</v>
      </c>
      <c r="B128" s="162">
        <v>4.5140749613844733</v>
      </c>
      <c r="C128" s="162">
        <v>4.6856962145735093</v>
      </c>
      <c r="D128" s="162">
        <v>11.799993289866585</v>
      </c>
      <c r="E128" s="162">
        <v>10.263809302389193</v>
      </c>
      <c r="F128" s="162">
        <v>27.841172543428772</v>
      </c>
      <c r="G128" s="176">
        <f t="shared" si="4"/>
        <v>41437</v>
      </c>
      <c r="H128" s="162">
        <f t="shared" si="5"/>
        <v>2013</v>
      </c>
    </row>
    <row r="129" spans="1:8">
      <c r="A129" s="163">
        <v>41438</v>
      </c>
      <c r="B129" s="162">
        <v>4.6000162591644411</v>
      </c>
      <c r="C129" s="162">
        <v>4.070175528810438</v>
      </c>
      <c r="D129" s="162">
        <v>13.148357322060322</v>
      </c>
      <c r="E129" s="162">
        <v>11.893983944420871</v>
      </c>
      <c r="F129" s="162">
        <v>19.722602206022401</v>
      </c>
      <c r="G129" s="176">
        <f t="shared" si="4"/>
        <v>41438</v>
      </c>
      <c r="H129" s="162">
        <f t="shared" si="5"/>
        <v>2013</v>
      </c>
    </row>
    <row r="130" spans="1:8">
      <c r="A130" s="163">
        <v>41439</v>
      </c>
      <c r="B130" s="162">
        <v>4.6602415315469381</v>
      </c>
      <c r="C130" s="162">
        <v>4.4888787187708168</v>
      </c>
      <c r="D130" s="162">
        <v>12.358798289661554</v>
      </c>
      <c r="E130" s="162">
        <v>11.235486385580051</v>
      </c>
      <c r="F130" s="162">
        <v>22.042331157324835</v>
      </c>
      <c r="G130" s="176">
        <f t="shared" si="4"/>
        <v>41439</v>
      </c>
      <c r="H130" s="162">
        <f t="shared" si="5"/>
        <v>2013</v>
      </c>
    </row>
    <row r="131" spans="1:8">
      <c r="A131" s="163">
        <v>41442</v>
      </c>
      <c r="B131" s="162">
        <v>5.0290591086991521</v>
      </c>
      <c r="C131" s="162">
        <v>5.6172047544730708</v>
      </c>
      <c r="D131" s="162">
        <v>13.176465325385568</v>
      </c>
      <c r="E131" s="162">
        <v>12.077241832031827</v>
      </c>
      <c r="F131" s="162">
        <v>25.376568755904174</v>
      </c>
      <c r="G131" s="176">
        <f t="shared" si="4"/>
        <v>41442</v>
      </c>
      <c r="H131" s="162">
        <f t="shared" si="5"/>
        <v>2013</v>
      </c>
    </row>
    <row r="132" spans="1:8">
      <c r="A132" s="163">
        <v>41443</v>
      </c>
      <c r="B132" s="162">
        <v>5.7544169347493179</v>
      </c>
      <c r="C132" s="162">
        <v>5.7943533561818139</v>
      </c>
      <c r="D132" s="162">
        <v>14.208185617201806</v>
      </c>
      <c r="E132" s="162">
        <v>12.950451990536216</v>
      </c>
      <c r="F132" s="162">
        <v>25.127992011682345</v>
      </c>
      <c r="G132" s="176">
        <f t="shared" si="4"/>
        <v>41443</v>
      </c>
      <c r="H132" s="162">
        <f t="shared" si="5"/>
        <v>2013</v>
      </c>
    </row>
    <row r="133" spans="1:8">
      <c r="A133" s="163">
        <v>41444</v>
      </c>
      <c r="B133" s="162">
        <v>5.3331718477544809</v>
      </c>
      <c r="C133" s="162">
        <v>5.3774499343084647</v>
      </c>
      <c r="D133" s="162">
        <v>12.672012406291122</v>
      </c>
      <c r="E133" s="162">
        <v>11.385921964962176</v>
      </c>
      <c r="F133" s="162">
        <v>27.416937465248314</v>
      </c>
      <c r="G133" s="176">
        <f t="shared" si="4"/>
        <v>41444</v>
      </c>
      <c r="H133" s="162">
        <f t="shared" si="5"/>
        <v>2013</v>
      </c>
    </row>
    <row r="134" spans="1:8">
      <c r="A134" s="163">
        <v>41445</v>
      </c>
      <c r="B134" s="162">
        <v>2.1923326425953737</v>
      </c>
      <c r="C134" s="162">
        <v>1.9244663044847732</v>
      </c>
      <c r="D134" s="162">
        <v>10.033662502656092</v>
      </c>
      <c r="E134" s="162">
        <v>8.6001285540405537</v>
      </c>
      <c r="F134" s="162">
        <v>25.198216865893606</v>
      </c>
      <c r="G134" s="176">
        <f t="shared" si="4"/>
        <v>41445</v>
      </c>
      <c r="H134" s="162">
        <f t="shared" si="5"/>
        <v>2013</v>
      </c>
    </row>
    <row r="135" spans="1:8">
      <c r="A135" s="163">
        <v>41446</v>
      </c>
      <c r="B135" s="162">
        <v>1.4732793905136043</v>
      </c>
      <c r="C135" s="162">
        <v>0.13446838707356079</v>
      </c>
      <c r="D135" s="162">
        <v>10.339942814751858</v>
      </c>
      <c r="E135" s="162">
        <v>8.8900589433951858</v>
      </c>
      <c r="F135" s="162">
        <v>27.271774033734864</v>
      </c>
      <c r="G135" s="176">
        <f t="shared" si="4"/>
        <v>41446</v>
      </c>
      <c r="H135" s="162">
        <f t="shared" si="5"/>
        <v>2013</v>
      </c>
    </row>
    <row r="136" spans="1:8">
      <c r="A136" s="163">
        <v>41449</v>
      </c>
      <c r="B136" s="162">
        <v>2.8702402540425886E-2</v>
      </c>
      <c r="C136" s="162">
        <v>-1.1098141353785507</v>
      </c>
      <c r="D136" s="162">
        <v>9.2973371953879003</v>
      </c>
      <c r="E136" s="162">
        <v>7.5675934410087242</v>
      </c>
      <c r="F136" s="162">
        <v>25.661893300548911</v>
      </c>
      <c r="G136" s="176">
        <f t="shared" si="4"/>
        <v>41449</v>
      </c>
      <c r="H136" s="162">
        <f t="shared" si="5"/>
        <v>2013</v>
      </c>
    </row>
    <row r="137" spans="1:8">
      <c r="A137" s="163">
        <v>41450</v>
      </c>
      <c r="B137" s="162">
        <v>1.2366919568568058</v>
      </c>
      <c r="C137" s="162">
        <v>0.41806041564358409</v>
      </c>
      <c r="D137" s="162">
        <v>10.0484993532177</v>
      </c>
      <c r="E137" s="162">
        <v>8.589187784630937</v>
      </c>
      <c r="F137" s="162">
        <v>24.763015166644543</v>
      </c>
      <c r="G137" s="176">
        <f t="shared" si="4"/>
        <v>41450</v>
      </c>
      <c r="H137" s="162">
        <f t="shared" si="5"/>
        <v>2013</v>
      </c>
    </row>
    <row r="138" spans="1:8">
      <c r="A138" s="163">
        <v>41451</v>
      </c>
      <c r="B138" s="162">
        <v>2.2913808178359751</v>
      </c>
      <c r="C138" s="162">
        <v>2.0852884385469173</v>
      </c>
      <c r="D138" s="162">
        <v>11.165587453541637</v>
      </c>
      <c r="E138" s="162">
        <v>9.6306122728080812</v>
      </c>
      <c r="F138" s="162">
        <v>23.46116180768394</v>
      </c>
      <c r="G138" s="176">
        <f t="shared" si="4"/>
        <v>41451</v>
      </c>
      <c r="H138" s="162">
        <f t="shared" si="5"/>
        <v>2013</v>
      </c>
    </row>
    <row r="139" spans="1:8">
      <c r="A139" s="163">
        <v>41452</v>
      </c>
      <c r="B139" s="162">
        <v>3.5841503010433984</v>
      </c>
      <c r="C139" s="162">
        <v>2.7249774386214787</v>
      </c>
      <c r="D139" s="162">
        <v>12.018147183048722</v>
      </c>
      <c r="E139" s="162">
        <v>10.310307572380029</v>
      </c>
      <c r="F139" s="162">
        <v>27.112277036087875</v>
      </c>
      <c r="G139" s="176">
        <f t="shared" si="4"/>
        <v>41452</v>
      </c>
      <c r="H139" s="162">
        <f t="shared" si="5"/>
        <v>2013</v>
      </c>
    </row>
    <row r="140" spans="1:8">
      <c r="A140" s="163">
        <v>41453</v>
      </c>
      <c r="B140" s="162">
        <v>3.1207641143649711</v>
      </c>
      <c r="C140" s="162">
        <v>2.3196439544504566</v>
      </c>
      <c r="D140" s="162">
        <v>11.161561373489759</v>
      </c>
      <c r="E140" s="162">
        <v>9.8371192954144426</v>
      </c>
      <c r="F140" s="162">
        <v>31.573671643973444</v>
      </c>
      <c r="G140" s="176">
        <f t="shared" si="4"/>
        <v>41453</v>
      </c>
      <c r="H140" s="162">
        <f t="shared" si="5"/>
        <v>2013</v>
      </c>
    </row>
    <row r="141" spans="1:8">
      <c r="A141" s="163">
        <v>41456</v>
      </c>
      <c r="B141" s="162">
        <v>4.6522778591657765</v>
      </c>
      <c r="C141" s="162">
        <v>2.6371744669472674</v>
      </c>
      <c r="D141" s="162">
        <v>11.648866173844642</v>
      </c>
      <c r="E141" s="162">
        <v>10.430656035885711</v>
      </c>
      <c r="F141" s="162">
        <v>33.258875748183293</v>
      </c>
      <c r="G141" s="176">
        <f t="shared" si="4"/>
        <v>41456</v>
      </c>
      <c r="H141" s="162">
        <f t="shared" si="5"/>
        <v>2013</v>
      </c>
    </row>
    <row r="142" spans="1:8">
      <c r="A142" s="163">
        <v>41457</v>
      </c>
      <c r="B142" s="162">
        <v>4.5885684801165283</v>
      </c>
      <c r="C142" s="162">
        <v>1.6967956414759122</v>
      </c>
      <c r="D142" s="162">
        <v>11.331625977163174</v>
      </c>
      <c r="E142" s="162">
        <v>10.370481804132869</v>
      </c>
      <c r="F142" s="162">
        <v>35.62766589900319</v>
      </c>
      <c r="G142" s="176">
        <f t="shared" si="4"/>
        <v>41457</v>
      </c>
      <c r="H142" s="162">
        <f t="shared" si="5"/>
        <v>2013</v>
      </c>
    </row>
    <row r="143" spans="1:8">
      <c r="A143" s="163">
        <v>41458</v>
      </c>
      <c r="B143" s="162">
        <v>3.3596742857996187</v>
      </c>
      <c r="C143" s="162">
        <v>0.64971627941656784</v>
      </c>
      <c r="D143" s="162">
        <v>11.750189188483917</v>
      </c>
      <c r="E143" s="162">
        <v>10.461426949850239</v>
      </c>
      <c r="F143" s="162">
        <v>35.212281076421959</v>
      </c>
      <c r="G143" s="176">
        <f t="shared" si="4"/>
        <v>41458</v>
      </c>
      <c r="H143" s="162">
        <f t="shared" si="5"/>
        <v>2013</v>
      </c>
    </row>
    <row r="144" spans="1:8">
      <c r="A144" s="163">
        <v>41459</v>
      </c>
      <c r="B144" s="162">
        <v>6.5418250414359891</v>
      </c>
      <c r="C144" s="162">
        <v>2.7707429699773023</v>
      </c>
      <c r="D144" s="162">
        <v>11.750189188483917</v>
      </c>
      <c r="E144" s="162">
        <v>10.461426949850239</v>
      </c>
      <c r="F144" s="162">
        <v>34.859906225770018</v>
      </c>
      <c r="G144" s="176">
        <f t="shared" si="4"/>
        <v>41459</v>
      </c>
      <c r="H144" s="162">
        <f t="shared" si="5"/>
        <v>2013</v>
      </c>
    </row>
    <row r="145" spans="1:8">
      <c r="A145" s="163">
        <v>41460</v>
      </c>
      <c r="B145" s="162">
        <v>5.7761511239562191</v>
      </c>
      <c r="C145" s="162">
        <v>0.34992633806329998</v>
      </c>
      <c r="D145" s="162">
        <v>12.848339801156383</v>
      </c>
      <c r="E145" s="162">
        <v>11.588326199039955</v>
      </c>
      <c r="F145" s="162">
        <v>37.659665344900219</v>
      </c>
      <c r="G145" s="176">
        <f t="shared" si="4"/>
        <v>41460</v>
      </c>
      <c r="H145" s="162">
        <f t="shared" si="5"/>
        <v>2013</v>
      </c>
    </row>
    <row r="146" spans="1:8">
      <c r="A146" s="163">
        <v>41463</v>
      </c>
      <c r="B146" s="162">
        <v>7.0130089906542903</v>
      </c>
      <c r="C146" s="162">
        <v>2.4394570871010712</v>
      </c>
      <c r="D146" s="162">
        <v>13.510779083768565</v>
      </c>
      <c r="E146" s="162">
        <v>12.174341160542102</v>
      </c>
      <c r="F146" s="162">
        <v>35.729636235255178</v>
      </c>
      <c r="G146" s="176">
        <f t="shared" si="4"/>
        <v>41463</v>
      </c>
      <c r="H146" s="162">
        <f t="shared" si="5"/>
        <v>2013</v>
      </c>
    </row>
    <row r="147" spans="1:8">
      <c r="A147" s="163">
        <v>41464</v>
      </c>
      <c r="B147" s="162">
        <v>8.0584069005221082</v>
      </c>
      <c r="C147" s="162">
        <v>3.5862950231270174</v>
      </c>
      <c r="D147" s="162">
        <v>14.074803076223397</v>
      </c>
      <c r="E147" s="162">
        <v>12.985325693029349</v>
      </c>
      <c r="F147" s="162">
        <v>39.227026371837702</v>
      </c>
      <c r="G147" s="176">
        <f t="shared" si="4"/>
        <v>41464</v>
      </c>
      <c r="H147" s="162">
        <f t="shared" si="5"/>
        <v>2013</v>
      </c>
    </row>
    <row r="148" spans="1:8">
      <c r="A148" s="163">
        <v>41465</v>
      </c>
      <c r="B148" s="162">
        <v>7.9236881094075784</v>
      </c>
      <c r="C148" s="162">
        <v>3.69852341883945</v>
      </c>
      <c r="D148" s="162">
        <v>14.010087567241136</v>
      </c>
      <c r="E148" s="162">
        <v>13.005839635672366</v>
      </c>
      <c r="F148" s="162">
        <v>38.685429208537037</v>
      </c>
      <c r="G148" s="176">
        <f t="shared" si="4"/>
        <v>41465</v>
      </c>
      <c r="H148" s="162">
        <f t="shared" si="5"/>
        <v>2013</v>
      </c>
    </row>
    <row r="149" spans="1:8">
      <c r="A149" s="163">
        <v>41466</v>
      </c>
      <c r="B149" s="162">
        <v>8.5616114491063211</v>
      </c>
      <c r="C149" s="162">
        <v>4.8853419173700896</v>
      </c>
      <c r="D149" s="162">
        <v>15.272039992395193</v>
      </c>
      <c r="E149" s="162">
        <v>14.537547353017599</v>
      </c>
      <c r="F149" s="162">
        <v>39.223948022064057</v>
      </c>
      <c r="G149" s="176">
        <f t="shared" ref="G149:G212" si="6">+A149</f>
        <v>41466</v>
      </c>
      <c r="H149" s="162">
        <f t="shared" ref="H149:H212" si="7">+YEAR(A149)</f>
        <v>2013</v>
      </c>
    </row>
    <row r="150" spans="1:8">
      <c r="A150" s="163">
        <v>41467</v>
      </c>
      <c r="B150" s="162">
        <v>8.586995654821262</v>
      </c>
      <c r="C150" s="162">
        <v>5.5791525149188059</v>
      </c>
      <c r="D150" s="162">
        <v>15.297240271238511</v>
      </c>
      <c r="E150" s="162">
        <v>14.891070964565589</v>
      </c>
      <c r="F150" s="162">
        <v>39.547848137309785</v>
      </c>
      <c r="G150" s="176">
        <f t="shared" si="6"/>
        <v>41467</v>
      </c>
      <c r="H150" s="162">
        <f t="shared" si="7"/>
        <v>2013</v>
      </c>
    </row>
    <row r="151" spans="1:8">
      <c r="A151" s="163">
        <v>41470</v>
      </c>
      <c r="B151" s="162">
        <v>9.2700464713465269</v>
      </c>
      <c r="C151" s="162">
        <v>5.862487433762098</v>
      </c>
      <c r="D151" s="162">
        <v>15.446056119082519</v>
      </c>
      <c r="E151" s="162">
        <v>15.049028322916813</v>
      </c>
      <c r="F151" s="162">
        <v>39.547848137309785</v>
      </c>
      <c r="G151" s="176">
        <f t="shared" si="6"/>
        <v>41470</v>
      </c>
      <c r="H151" s="162">
        <f t="shared" si="7"/>
        <v>2013</v>
      </c>
    </row>
    <row r="152" spans="1:8">
      <c r="A152" s="163">
        <v>41471</v>
      </c>
      <c r="B152" s="162">
        <v>8.7762987837149531</v>
      </c>
      <c r="C152" s="162">
        <v>5.4284862150620006</v>
      </c>
      <c r="D152" s="162">
        <v>15.204416758931005</v>
      </c>
      <c r="E152" s="162">
        <v>14.622338315942063</v>
      </c>
      <c r="F152" s="162">
        <v>40.441242960679858</v>
      </c>
      <c r="G152" s="176">
        <f t="shared" si="6"/>
        <v>41471</v>
      </c>
      <c r="H152" s="162">
        <f t="shared" si="7"/>
        <v>2013</v>
      </c>
    </row>
    <row r="153" spans="1:8">
      <c r="A153" s="163">
        <v>41472</v>
      </c>
      <c r="B153" s="162">
        <v>9.0347863164199396</v>
      </c>
      <c r="C153" s="162">
        <v>6.1184401667099486</v>
      </c>
      <c r="D153" s="162">
        <v>15.343614748873268</v>
      </c>
      <c r="E153" s="162">
        <v>14.940304426908813</v>
      </c>
      <c r="F153" s="162">
        <v>40.594390861918697</v>
      </c>
      <c r="G153" s="176">
        <f t="shared" si="6"/>
        <v>41472</v>
      </c>
      <c r="H153" s="162">
        <f t="shared" si="7"/>
        <v>2013</v>
      </c>
    </row>
    <row r="154" spans="1:8">
      <c r="A154" s="163">
        <v>41473</v>
      </c>
      <c r="B154" s="162">
        <v>10.070561455493854</v>
      </c>
      <c r="C154" s="162">
        <v>7.1773465761983291</v>
      </c>
      <c r="D154" s="162">
        <v>15.925308759333623</v>
      </c>
      <c r="E154" s="162">
        <v>15.518797609441881</v>
      </c>
      <c r="F154" s="162">
        <v>42.455445696948011</v>
      </c>
      <c r="G154" s="176">
        <f t="shared" si="6"/>
        <v>41473</v>
      </c>
      <c r="H154" s="162">
        <f t="shared" si="7"/>
        <v>2013</v>
      </c>
    </row>
    <row r="155" spans="1:8">
      <c r="A155" s="163">
        <v>41474</v>
      </c>
      <c r="B155" s="162">
        <v>10.009340724063742</v>
      </c>
      <c r="C155" s="162">
        <v>7.1063842916241349</v>
      </c>
      <c r="D155" s="162">
        <v>15.889521381094585</v>
      </c>
      <c r="E155" s="162">
        <v>15.704790689405224</v>
      </c>
      <c r="F155" s="162">
        <v>40.352644206257125</v>
      </c>
      <c r="G155" s="176">
        <f t="shared" si="6"/>
        <v>41474</v>
      </c>
      <c r="H155" s="162">
        <f t="shared" si="7"/>
        <v>2013</v>
      </c>
    </row>
    <row r="156" spans="1:8">
      <c r="A156" s="163">
        <v>41477</v>
      </c>
      <c r="B156" s="162">
        <v>9.8849083431082008</v>
      </c>
      <c r="C156" s="162">
        <v>7.0998279935928332</v>
      </c>
      <c r="D156" s="162">
        <v>15.903016204972209</v>
      </c>
      <c r="E156" s="162">
        <v>15.940017231711812</v>
      </c>
      <c r="F156" s="162">
        <v>41.008044112752252</v>
      </c>
      <c r="G156" s="176">
        <f t="shared" si="6"/>
        <v>41477</v>
      </c>
      <c r="H156" s="162">
        <f t="shared" si="7"/>
        <v>2013</v>
      </c>
    </row>
    <row r="157" spans="1:8">
      <c r="A157" s="163">
        <v>41478</v>
      </c>
      <c r="B157" s="162">
        <v>9.4580223215100503</v>
      </c>
      <c r="C157" s="162">
        <v>6.8834701585595681</v>
      </c>
      <c r="D157" s="162">
        <v>16.068458272289753</v>
      </c>
      <c r="E157" s="162">
        <v>15.725304632048243</v>
      </c>
      <c r="F157" s="162">
        <v>42.166946604099209</v>
      </c>
      <c r="G157" s="176">
        <f t="shared" si="6"/>
        <v>41478</v>
      </c>
      <c r="H157" s="162">
        <f t="shared" si="7"/>
        <v>2013</v>
      </c>
    </row>
    <row r="158" spans="1:8">
      <c r="A158" s="163">
        <v>41479</v>
      </c>
      <c r="B158" s="162">
        <v>9.8394490465991034</v>
      </c>
      <c r="C158" s="162">
        <v>7.7175341120329977</v>
      </c>
      <c r="D158" s="162">
        <v>15.878337825394873</v>
      </c>
      <c r="E158" s="162">
        <v>15.284254865223401</v>
      </c>
      <c r="F158" s="162">
        <v>41.71260141719528</v>
      </c>
      <c r="G158" s="176">
        <f t="shared" si="6"/>
        <v>41479</v>
      </c>
      <c r="H158" s="162">
        <f t="shared" si="7"/>
        <v>2013</v>
      </c>
    </row>
    <row r="159" spans="1:8">
      <c r="A159" s="163">
        <v>41480</v>
      </c>
      <c r="B159" s="162">
        <v>9.3005738821409611</v>
      </c>
      <c r="C159" s="162">
        <v>6.6874239919370471</v>
      </c>
      <c r="D159" s="162">
        <v>15.978020585198195</v>
      </c>
      <c r="E159" s="162">
        <v>15.578971841194722</v>
      </c>
      <c r="F159" s="162">
        <v>40.09310084096667</v>
      </c>
      <c r="G159" s="176">
        <f t="shared" si="6"/>
        <v>41480</v>
      </c>
      <c r="H159" s="162">
        <f t="shared" si="7"/>
        <v>2013</v>
      </c>
    </row>
    <row r="160" spans="1:8">
      <c r="A160" s="163">
        <v>41481</v>
      </c>
      <c r="B160" s="162">
        <v>8.7504168484761955</v>
      </c>
      <c r="C160" s="162">
        <v>5.9923278457547413</v>
      </c>
      <c r="D160" s="162">
        <v>16.002027951433551</v>
      </c>
      <c r="E160" s="162">
        <v>15.674703573528802</v>
      </c>
      <c r="F160" s="162">
        <v>35.928189795655285</v>
      </c>
      <c r="G160" s="176">
        <f t="shared" si="6"/>
        <v>41481</v>
      </c>
      <c r="H160" s="162">
        <f t="shared" si="7"/>
        <v>2013</v>
      </c>
    </row>
    <row r="161" spans="1:8">
      <c r="A161" s="163">
        <v>41484</v>
      </c>
      <c r="B161" s="162">
        <v>8.8410036218118382</v>
      </c>
      <c r="C161" s="162">
        <v>6.1738473128176929</v>
      </c>
      <c r="D161" s="162">
        <v>15.72721070937293</v>
      </c>
      <c r="E161" s="162">
        <v>15.242543181849255</v>
      </c>
      <c r="F161" s="162">
        <v>31.417926385113091</v>
      </c>
      <c r="G161" s="176">
        <f t="shared" si="6"/>
        <v>41484</v>
      </c>
      <c r="H161" s="162">
        <f t="shared" si="7"/>
        <v>2013</v>
      </c>
    </row>
    <row r="162" spans="1:8">
      <c r="A162" s="163">
        <v>41485</v>
      </c>
      <c r="B162" s="162">
        <v>9.0185271519750643</v>
      </c>
      <c r="C162" s="162">
        <v>6.3279845939851809</v>
      </c>
      <c r="D162" s="162">
        <v>15.716921838129227</v>
      </c>
      <c r="E162" s="162">
        <v>15.285622461399594</v>
      </c>
      <c r="F162" s="162">
        <v>33.425491429681827</v>
      </c>
      <c r="G162" s="176">
        <f t="shared" si="6"/>
        <v>41485</v>
      </c>
      <c r="H162" s="162">
        <f t="shared" si="7"/>
        <v>2013</v>
      </c>
    </row>
    <row r="163" spans="1:8">
      <c r="A163" s="163">
        <v>41486</v>
      </c>
      <c r="B163" s="162">
        <v>9.8499013665993793</v>
      </c>
      <c r="C163" s="162">
        <v>6.391619251347902</v>
      </c>
      <c r="D163" s="162">
        <v>15.559979273143455</v>
      </c>
      <c r="E163" s="162">
        <v>15.269895105373287</v>
      </c>
      <c r="F163" s="162">
        <v>31.487093056589678</v>
      </c>
      <c r="G163" s="176">
        <f t="shared" si="6"/>
        <v>41486</v>
      </c>
      <c r="H163" s="162">
        <f t="shared" si="7"/>
        <v>2013</v>
      </c>
    </row>
    <row r="164" spans="1:8">
      <c r="A164" s="163">
        <v>41487</v>
      </c>
      <c r="B164" s="162">
        <v>10.860624119640905</v>
      </c>
      <c r="C164" s="162">
        <v>8.1240245899742547</v>
      </c>
      <c r="D164" s="162">
        <v>16.517888097341672</v>
      </c>
      <c r="E164" s="162">
        <v>16.715444263617819</v>
      </c>
      <c r="F164" s="162">
        <v>34.733309091328856</v>
      </c>
      <c r="G164" s="176">
        <f t="shared" si="6"/>
        <v>41487</v>
      </c>
      <c r="H164" s="162">
        <f t="shared" si="7"/>
        <v>2013</v>
      </c>
    </row>
    <row r="165" spans="1:8">
      <c r="A165" s="163">
        <v>41488</v>
      </c>
      <c r="B165" s="162">
        <v>10.294705651055104</v>
      </c>
      <c r="C165" s="162">
        <v>8.0753022967611887</v>
      </c>
      <c r="D165" s="162">
        <v>16.744094150627586</v>
      </c>
      <c r="E165" s="162">
        <v>16.906907728285979</v>
      </c>
      <c r="F165" s="162">
        <v>39.162188629730309</v>
      </c>
      <c r="G165" s="176">
        <f t="shared" si="6"/>
        <v>41488</v>
      </c>
      <c r="H165" s="162">
        <f t="shared" si="7"/>
        <v>2013</v>
      </c>
    </row>
    <row r="166" spans="1:8">
      <c r="A166" s="163">
        <v>41491</v>
      </c>
      <c r="B166" s="162">
        <v>9.825346710090809</v>
      </c>
      <c r="C166" s="162">
        <v>7.9652593337258493</v>
      </c>
      <c r="D166" s="162">
        <v>16.399416963962853</v>
      </c>
      <c r="E166" s="162">
        <v>16.733906811996558</v>
      </c>
      <c r="F166" s="162">
        <v>37.16010689569589</v>
      </c>
      <c r="G166" s="176">
        <f t="shared" si="6"/>
        <v>41491</v>
      </c>
      <c r="H166" s="162">
        <f t="shared" si="7"/>
        <v>2013</v>
      </c>
    </row>
    <row r="167" spans="1:8">
      <c r="A167" s="163">
        <v>41492</v>
      </c>
      <c r="B167" s="162">
        <v>9.5703432840525728</v>
      </c>
      <c r="C167" s="162">
        <v>6.6970656066889678</v>
      </c>
      <c r="D167" s="162">
        <v>15.703128786099585</v>
      </c>
      <c r="E167" s="162">
        <v>16.065836079922313</v>
      </c>
      <c r="F167" s="162">
        <v>38.535936847654398</v>
      </c>
      <c r="G167" s="176">
        <f t="shared" si="6"/>
        <v>41492</v>
      </c>
      <c r="H167" s="162">
        <f t="shared" si="7"/>
        <v>2013</v>
      </c>
    </row>
    <row r="168" spans="1:8">
      <c r="A168" s="163">
        <v>41493</v>
      </c>
      <c r="B168" s="162">
        <v>8.0273817602038768</v>
      </c>
      <c r="C168" s="162">
        <v>6.1924877680047397</v>
      </c>
      <c r="D168" s="162">
        <v>15.344733104443243</v>
      </c>
      <c r="E168" s="162">
        <v>15.624102515009364</v>
      </c>
      <c r="F168" s="162">
        <v>32.993752873928116</v>
      </c>
      <c r="G168" s="176">
        <f t="shared" si="6"/>
        <v>41493</v>
      </c>
      <c r="H168" s="162">
        <f t="shared" si="7"/>
        <v>2013</v>
      </c>
    </row>
    <row r="169" spans="1:8">
      <c r="A169" s="163">
        <v>41494</v>
      </c>
      <c r="B169" s="162">
        <v>8.3338172370370565</v>
      </c>
      <c r="C169" s="162">
        <v>6.9360490976734246</v>
      </c>
      <c r="D169" s="162">
        <v>15.55088331450769</v>
      </c>
      <c r="E169" s="162">
        <v>16.073357858891413</v>
      </c>
      <c r="F169" s="162">
        <v>30.88335170723353</v>
      </c>
      <c r="G169" s="176">
        <f t="shared" si="6"/>
        <v>41494</v>
      </c>
      <c r="H169" s="162">
        <f t="shared" si="7"/>
        <v>2013</v>
      </c>
    </row>
    <row r="170" spans="1:8">
      <c r="A170" s="163">
        <v>41495</v>
      </c>
      <c r="B170" s="162">
        <v>9.224918994520003</v>
      </c>
      <c r="C170" s="162">
        <v>7.1930302695281334</v>
      </c>
      <c r="D170" s="162">
        <v>15.0080335208443</v>
      </c>
      <c r="E170" s="162">
        <v>15.658976217502495</v>
      </c>
      <c r="F170" s="162">
        <v>30.975990795734187</v>
      </c>
      <c r="G170" s="176">
        <f t="shared" si="6"/>
        <v>41495</v>
      </c>
      <c r="H170" s="162">
        <f t="shared" si="7"/>
        <v>2013</v>
      </c>
    </row>
    <row r="171" spans="1:8">
      <c r="A171" s="163">
        <v>41498</v>
      </c>
      <c r="B171" s="162">
        <v>9.0747705881669916</v>
      </c>
      <c r="C171" s="162">
        <v>7.4622241534019418</v>
      </c>
      <c r="D171" s="162">
        <v>14.964566767691467</v>
      </c>
      <c r="E171" s="162">
        <v>15.525635590322896</v>
      </c>
      <c r="F171" s="162">
        <v>30.054794625970871</v>
      </c>
      <c r="G171" s="176">
        <f t="shared" si="6"/>
        <v>41498</v>
      </c>
      <c r="H171" s="162">
        <f t="shared" si="7"/>
        <v>2013</v>
      </c>
    </row>
    <row r="172" spans="1:8">
      <c r="A172" s="163">
        <v>41499</v>
      </c>
      <c r="B172" s="162">
        <v>9.6985915913574203</v>
      </c>
      <c r="C172" s="162">
        <v>8.1886876862438562</v>
      </c>
      <c r="D172" s="162">
        <v>15.198153967739181</v>
      </c>
      <c r="E172" s="162">
        <v>15.846336893642054</v>
      </c>
      <c r="F172" s="162">
        <v>33.398363472301583</v>
      </c>
      <c r="G172" s="176">
        <f t="shared" si="6"/>
        <v>41499</v>
      </c>
      <c r="H172" s="162">
        <f t="shared" si="7"/>
        <v>2013</v>
      </c>
    </row>
    <row r="173" spans="1:8">
      <c r="A173" s="163">
        <v>41500</v>
      </c>
      <c r="B173" s="162">
        <v>9.2919465703947157</v>
      </c>
      <c r="C173" s="162">
        <v>8.4761363607146691</v>
      </c>
      <c r="D173" s="162">
        <v>14.353049942031904</v>
      </c>
      <c r="E173" s="162">
        <v>15.246645970377859</v>
      </c>
      <c r="F173" s="162">
        <v>35.160333923991693</v>
      </c>
      <c r="G173" s="176">
        <f t="shared" si="6"/>
        <v>41500</v>
      </c>
      <c r="H173" s="162">
        <f t="shared" si="7"/>
        <v>2013</v>
      </c>
    </row>
    <row r="174" spans="1:8">
      <c r="A174" s="163">
        <v>41501</v>
      </c>
      <c r="B174" s="162">
        <v>7.5649910325730874</v>
      </c>
      <c r="C174" s="162">
        <v>7.6812816405657625</v>
      </c>
      <c r="D174" s="162">
        <v>12.672012406291122</v>
      </c>
      <c r="E174" s="162">
        <v>13.600743972319851</v>
      </c>
      <c r="F174" s="162">
        <v>32.301124174857954</v>
      </c>
      <c r="G174" s="176">
        <f t="shared" si="6"/>
        <v>41501</v>
      </c>
      <c r="H174" s="162">
        <f t="shared" si="7"/>
        <v>2013</v>
      </c>
    </row>
    <row r="175" spans="1:8">
      <c r="A175" s="163">
        <v>41502</v>
      </c>
      <c r="B175" s="162">
        <v>7.841230918294384</v>
      </c>
      <c r="C175" s="162">
        <v>7.8824700017226412</v>
      </c>
      <c r="D175" s="162">
        <v>12.442973185561289</v>
      </c>
      <c r="E175" s="162">
        <v>13.225338821952647</v>
      </c>
      <c r="F175" s="162">
        <v>31.311915714783201</v>
      </c>
      <c r="G175" s="176">
        <f t="shared" si="6"/>
        <v>41502</v>
      </c>
      <c r="H175" s="162">
        <f t="shared" si="7"/>
        <v>2013</v>
      </c>
    </row>
    <row r="176" spans="1:8">
      <c r="A176" s="163">
        <v>41505</v>
      </c>
      <c r="B176" s="162">
        <v>7.2728238020894675</v>
      </c>
      <c r="C176" s="162">
        <v>7.5527267772067308</v>
      </c>
      <c r="D176" s="162">
        <v>11.915631255801484</v>
      </c>
      <c r="E176" s="162">
        <v>12.557268089878404</v>
      </c>
      <c r="F176" s="162">
        <v>32.351051160249256</v>
      </c>
      <c r="G176" s="176">
        <f t="shared" si="6"/>
        <v>41505</v>
      </c>
      <c r="H176" s="162">
        <f t="shared" si="7"/>
        <v>2013</v>
      </c>
    </row>
    <row r="177" spans="1:8">
      <c r="A177" s="163">
        <v>41506</v>
      </c>
      <c r="B177" s="162">
        <v>7.0692524268461954</v>
      </c>
      <c r="C177" s="162">
        <v>6.7009222525897583</v>
      </c>
      <c r="D177" s="162">
        <v>11.857849551353027</v>
      </c>
      <c r="E177" s="162">
        <v>12.98737708729365</v>
      </c>
      <c r="F177" s="162">
        <v>28.871072939573917</v>
      </c>
      <c r="G177" s="176">
        <f t="shared" si="6"/>
        <v>41506</v>
      </c>
      <c r="H177" s="162">
        <f t="shared" si="7"/>
        <v>2013</v>
      </c>
    </row>
    <row r="178" spans="1:8">
      <c r="A178" s="163">
        <v>41507</v>
      </c>
      <c r="B178" s="162">
        <v>6.0303250007880838</v>
      </c>
      <c r="C178" s="162">
        <v>6.5129750423588373</v>
      </c>
      <c r="D178" s="162">
        <v>11.071720142702169</v>
      </c>
      <c r="E178" s="162">
        <v>12.334349913157627</v>
      </c>
      <c r="F178" s="162">
        <v>29.13994755261573</v>
      </c>
      <c r="G178" s="176">
        <f t="shared" si="6"/>
        <v>41507</v>
      </c>
      <c r="H178" s="162">
        <f t="shared" si="7"/>
        <v>2013</v>
      </c>
    </row>
    <row r="179" spans="1:8">
      <c r="A179" s="163">
        <v>41508</v>
      </c>
      <c r="B179" s="162">
        <v>6.9599178414466056</v>
      </c>
      <c r="C179" s="162">
        <v>7.9589601454212566</v>
      </c>
      <c r="D179" s="162">
        <v>11.565213177210909</v>
      </c>
      <c r="E179" s="162">
        <v>13.302608005908013</v>
      </c>
      <c r="F179" s="162">
        <v>28.570837638213085</v>
      </c>
      <c r="G179" s="176">
        <f t="shared" si="6"/>
        <v>41508</v>
      </c>
      <c r="H179" s="162">
        <f t="shared" si="7"/>
        <v>2013</v>
      </c>
    </row>
    <row r="180" spans="1:8">
      <c r="A180" s="163">
        <v>41509</v>
      </c>
      <c r="B180" s="162">
        <v>7.7103280535291585</v>
      </c>
      <c r="C180" s="162">
        <v>8.2044999344370151</v>
      </c>
      <c r="D180" s="162">
        <v>11.913916443927519</v>
      </c>
      <c r="E180" s="162">
        <v>13.749811955525759</v>
      </c>
      <c r="F180" s="162">
        <v>31.412346876148355</v>
      </c>
      <c r="G180" s="176">
        <f t="shared" si="6"/>
        <v>41509</v>
      </c>
      <c r="H180" s="162">
        <f t="shared" si="7"/>
        <v>2013</v>
      </c>
    </row>
    <row r="181" spans="1:8">
      <c r="A181" s="163">
        <v>41512</v>
      </c>
      <c r="B181" s="162">
        <v>7.7103280535291585</v>
      </c>
      <c r="C181" s="162">
        <v>8.4379555662970276</v>
      </c>
      <c r="D181" s="162">
        <v>11.436378615550357</v>
      </c>
      <c r="E181" s="162">
        <v>13.2902996403222</v>
      </c>
      <c r="F181" s="162">
        <v>31.178873285503485</v>
      </c>
      <c r="G181" s="176">
        <f t="shared" si="6"/>
        <v>41512</v>
      </c>
      <c r="H181" s="162">
        <f t="shared" si="7"/>
        <v>2013</v>
      </c>
    </row>
    <row r="182" spans="1:8">
      <c r="A182" s="163">
        <v>41513</v>
      </c>
      <c r="B182" s="162">
        <v>6.8620310350949065</v>
      </c>
      <c r="C182" s="162">
        <v>5.9621174528653453</v>
      </c>
      <c r="D182" s="162">
        <v>10.166448587330512</v>
      </c>
      <c r="E182" s="162">
        <v>11.491910668617766</v>
      </c>
      <c r="F182" s="162">
        <v>30.275473825369058</v>
      </c>
      <c r="G182" s="176">
        <f t="shared" si="6"/>
        <v>41513</v>
      </c>
      <c r="H182" s="162">
        <f t="shared" si="7"/>
        <v>2013</v>
      </c>
    </row>
    <row r="183" spans="1:8">
      <c r="A183" s="163">
        <v>41514</v>
      </c>
      <c r="B183" s="162">
        <v>6.6810233982649292</v>
      </c>
      <c r="C183" s="162">
        <v>4.8737719796677625</v>
      </c>
      <c r="D183" s="162">
        <v>10.527155537164834</v>
      </c>
      <c r="E183" s="162">
        <v>11.798252212086812</v>
      </c>
      <c r="F183" s="162">
        <v>28.313891630544141</v>
      </c>
      <c r="G183" s="176">
        <f t="shared" si="6"/>
        <v>41514</v>
      </c>
      <c r="H183" s="162">
        <f t="shared" si="7"/>
        <v>2013</v>
      </c>
    </row>
    <row r="184" spans="1:8">
      <c r="A184" s="163">
        <v>41515</v>
      </c>
      <c r="B184" s="162">
        <v>7.5601796471761462</v>
      </c>
      <c r="C184" s="162">
        <v>5.3449255538786211</v>
      </c>
      <c r="D184" s="162">
        <v>10.649727307633539</v>
      </c>
      <c r="E184" s="162">
        <v>12.017751398367093</v>
      </c>
      <c r="F184" s="162">
        <v>29.480297599464357</v>
      </c>
      <c r="G184" s="176">
        <f t="shared" si="6"/>
        <v>41515</v>
      </c>
      <c r="H184" s="162">
        <f t="shared" si="7"/>
        <v>2013</v>
      </c>
    </row>
    <row r="185" spans="1:8">
      <c r="A185" s="163">
        <v>41516</v>
      </c>
      <c r="B185" s="162">
        <v>6.396819840162471</v>
      </c>
      <c r="C185" s="162">
        <v>4.1699341027770398</v>
      </c>
      <c r="D185" s="162">
        <v>10.421284543207676</v>
      </c>
      <c r="E185" s="162">
        <v>11.662176392554802</v>
      </c>
      <c r="F185" s="162">
        <v>28.798731719893269</v>
      </c>
      <c r="G185" s="176">
        <f t="shared" si="6"/>
        <v>41516</v>
      </c>
      <c r="H185" s="162">
        <f t="shared" si="7"/>
        <v>2013</v>
      </c>
    </row>
    <row r="186" spans="1:8">
      <c r="A186" s="163">
        <v>41519</v>
      </c>
      <c r="B186" s="162">
        <v>7.9440950198842897</v>
      </c>
      <c r="C186" s="162">
        <v>5.9789581399654068</v>
      </c>
      <c r="D186" s="162">
        <v>10.421284543207676</v>
      </c>
      <c r="E186" s="162">
        <v>11.662176392554802</v>
      </c>
      <c r="F186" s="162">
        <v>30.569360030321736</v>
      </c>
      <c r="G186" s="176">
        <f t="shared" si="6"/>
        <v>41519</v>
      </c>
      <c r="H186" s="162">
        <f t="shared" si="7"/>
        <v>2013</v>
      </c>
    </row>
    <row r="187" spans="1:8">
      <c r="A187" s="163">
        <v>41520</v>
      </c>
      <c r="B187" s="162">
        <v>7.3172876395509068</v>
      </c>
      <c r="C187" s="162">
        <v>5.1670056229897288</v>
      </c>
      <c r="D187" s="162">
        <v>10.597611938072916</v>
      </c>
      <c r="E187" s="162">
        <v>12.127159092463181</v>
      </c>
      <c r="F187" s="162">
        <v>34.47039878097349</v>
      </c>
      <c r="G187" s="176">
        <f t="shared" si="6"/>
        <v>41520</v>
      </c>
      <c r="H187" s="162">
        <f t="shared" si="7"/>
        <v>2013</v>
      </c>
    </row>
    <row r="188" spans="1:8">
      <c r="A188" s="163">
        <v>41521</v>
      </c>
      <c r="B188" s="162">
        <v>7.422308569077396</v>
      </c>
      <c r="C188" s="162">
        <v>5.3625375701588318</v>
      </c>
      <c r="D188" s="162">
        <v>11.32014419331151</v>
      </c>
      <c r="E188" s="162">
        <v>13.037294347725004</v>
      </c>
      <c r="F188" s="162">
        <v>35.196023541679899</v>
      </c>
      <c r="G188" s="176">
        <f t="shared" si="6"/>
        <v>41521</v>
      </c>
      <c r="H188" s="162">
        <f t="shared" si="7"/>
        <v>2013</v>
      </c>
    </row>
    <row r="189" spans="1:8">
      <c r="A189" s="163">
        <v>41522</v>
      </c>
      <c r="B189" s="162">
        <v>8.3796083532286847</v>
      </c>
      <c r="C189" s="162">
        <v>5.8646728664392134</v>
      </c>
      <c r="D189" s="162">
        <v>11.369426395428173</v>
      </c>
      <c r="E189" s="162">
        <v>13.174053965345101</v>
      </c>
      <c r="F189" s="162">
        <v>35.301360822996799</v>
      </c>
      <c r="G189" s="176">
        <f t="shared" si="6"/>
        <v>41522</v>
      </c>
      <c r="H189" s="162">
        <f t="shared" si="7"/>
        <v>2013</v>
      </c>
    </row>
    <row r="190" spans="1:8">
      <c r="A190" s="163">
        <v>41523</v>
      </c>
      <c r="B190" s="162">
        <v>8.6266481068857601</v>
      </c>
      <c r="C190" s="162">
        <v>6.3877626054471337</v>
      </c>
      <c r="D190" s="162">
        <v>11.257739952507162</v>
      </c>
      <c r="E190" s="162">
        <v>13.180208148138007</v>
      </c>
      <c r="F190" s="162">
        <v>33.338816643867617</v>
      </c>
      <c r="G190" s="176">
        <f t="shared" si="6"/>
        <v>41523</v>
      </c>
      <c r="H190" s="162">
        <f t="shared" si="7"/>
        <v>2013</v>
      </c>
    </row>
    <row r="191" spans="1:8">
      <c r="A191" s="163">
        <v>41526</v>
      </c>
      <c r="B191" s="162">
        <v>8.3514036802120994</v>
      </c>
      <c r="C191" s="162">
        <v>6.396118671565465</v>
      </c>
      <c r="D191" s="162">
        <v>12.306161020834971</v>
      </c>
      <c r="E191" s="162">
        <v>14.311210185856327</v>
      </c>
      <c r="F191" s="162">
        <v>36.652082984614019</v>
      </c>
      <c r="G191" s="176">
        <f t="shared" si="6"/>
        <v>41526</v>
      </c>
      <c r="H191" s="162">
        <f t="shared" si="7"/>
        <v>2013</v>
      </c>
    </row>
    <row r="192" spans="1:8">
      <c r="A192" s="163">
        <v>41527</v>
      </c>
      <c r="B192" s="162">
        <v>9.2348735849964392</v>
      </c>
      <c r="C192" s="162">
        <v>8.5843795556629807</v>
      </c>
      <c r="D192" s="162">
        <v>13.260043764981312</v>
      </c>
      <c r="E192" s="162">
        <v>15.150914238043779</v>
      </c>
      <c r="F192" s="162">
        <v>38.750459347505299</v>
      </c>
      <c r="G192" s="176">
        <f t="shared" si="6"/>
        <v>41527</v>
      </c>
      <c r="H192" s="162">
        <f t="shared" si="7"/>
        <v>2013</v>
      </c>
    </row>
    <row r="193" spans="1:8">
      <c r="A193" s="163">
        <v>41528</v>
      </c>
      <c r="B193" s="162">
        <v>9.3085375545221218</v>
      </c>
      <c r="C193" s="162">
        <v>9.2167409285260682</v>
      </c>
      <c r="D193" s="162">
        <v>14.270589858006133</v>
      </c>
      <c r="E193" s="162">
        <v>15.502386455327466</v>
      </c>
      <c r="F193" s="162">
        <v>38.766909279108198</v>
      </c>
      <c r="G193" s="176">
        <f t="shared" si="6"/>
        <v>41528</v>
      </c>
      <c r="H193" s="162">
        <f t="shared" si="7"/>
        <v>2013</v>
      </c>
    </row>
    <row r="194" spans="1:8">
      <c r="A194" s="163">
        <v>41529</v>
      </c>
      <c r="B194" s="162">
        <v>9.3176625957921857</v>
      </c>
      <c r="C194" s="162">
        <v>9.1945009371649622</v>
      </c>
      <c r="D194" s="162">
        <v>14.077039787363322</v>
      </c>
      <c r="E194" s="162">
        <v>15.111937747022065</v>
      </c>
      <c r="F194" s="162">
        <v>38.403279212096386</v>
      </c>
      <c r="G194" s="176">
        <f t="shared" si="6"/>
        <v>41529</v>
      </c>
      <c r="H194" s="162">
        <f t="shared" si="7"/>
        <v>2013</v>
      </c>
    </row>
    <row r="195" spans="1:8">
      <c r="A195" s="163">
        <v>41530</v>
      </c>
      <c r="B195" s="162">
        <v>9.231721298012241</v>
      </c>
      <c r="C195" s="162">
        <v>9.3927325364645995</v>
      </c>
      <c r="D195" s="162">
        <v>14.63934896794421</v>
      </c>
      <c r="E195" s="162">
        <v>15.424433473283994</v>
      </c>
      <c r="F195" s="162">
        <v>38.570664481038321</v>
      </c>
      <c r="G195" s="176">
        <f t="shared" si="6"/>
        <v>41530</v>
      </c>
      <c r="H195" s="162">
        <f t="shared" si="7"/>
        <v>2013</v>
      </c>
    </row>
    <row r="196" spans="1:8">
      <c r="A196" s="163">
        <v>41533</v>
      </c>
      <c r="B196" s="162">
        <v>9.8797651380286844</v>
      </c>
      <c r="C196" s="162">
        <v>10.724303811137492</v>
      </c>
      <c r="D196" s="162">
        <v>15.524490123056411</v>
      </c>
      <c r="E196" s="162">
        <v>16.08156343594862</v>
      </c>
      <c r="F196" s="162">
        <v>38.570664481038321</v>
      </c>
      <c r="G196" s="176">
        <f t="shared" si="6"/>
        <v>41533</v>
      </c>
      <c r="H196" s="162">
        <f t="shared" si="7"/>
        <v>2013</v>
      </c>
    </row>
    <row r="197" spans="1:8">
      <c r="A197" s="163">
        <v>41534</v>
      </c>
      <c r="B197" s="162">
        <v>9.0055861843556961</v>
      </c>
      <c r="C197" s="162">
        <v>10.517973255446233</v>
      </c>
      <c r="D197" s="162">
        <v>15.785066970859374</v>
      </c>
      <c r="E197" s="162">
        <v>16.571162867028622</v>
      </c>
      <c r="F197" s="162">
        <v>37.67601907807272</v>
      </c>
      <c r="G197" s="176">
        <f t="shared" si="6"/>
        <v>41534</v>
      </c>
      <c r="H197" s="162">
        <f t="shared" si="7"/>
        <v>2013</v>
      </c>
    </row>
    <row r="198" spans="1:8">
      <c r="A198" s="163">
        <v>41535</v>
      </c>
      <c r="B198" s="162">
        <v>8.817278514509642</v>
      </c>
      <c r="C198" s="162">
        <v>11.02075132604341</v>
      </c>
      <c r="D198" s="162">
        <v>16.882621127227871</v>
      </c>
      <c r="E198" s="162">
        <v>17.990727697925358</v>
      </c>
      <c r="F198" s="162">
        <v>39.539286477001845</v>
      </c>
      <c r="G198" s="176">
        <f t="shared" si="6"/>
        <v>41535</v>
      </c>
      <c r="H198" s="162">
        <f t="shared" si="7"/>
        <v>2013</v>
      </c>
    </row>
    <row r="199" spans="1:8">
      <c r="A199" s="163">
        <v>41536</v>
      </c>
      <c r="B199" s="162">
        <v>9.9217403278710314</v>
      </c>
      <c r="C199" s="162">
        <v>11.767912191886133</v>
      </c>
      <c r="D199" s="162">
        <v>16.581485250753957</v>
      </c>
      <c r="E199" s="162">
        <v>17.773279905909376</v>
      </c>
      <c r="F199" s="162">
        <v>42.048333939383454</v>
      </c>
      <c r="G199" s="176">
        <f t="shared" si="6"/>
        <v>41536</v>
      </c>
      <c r="H199" s="162">
        <f t="shared" si="7"/>
        <v>2013</v>
      </c>
    </row>
    <row r="200" spans="1:8">
      <c r="A200" s="163">
        <v>41537</v>
      </c>
      <c r="B200" s="162">
        <v>9.4412654275413779</v>
      </c>
      <c r="C200" s="162">
        <v>11.530728468988706</v>
      </c>
      <c r="D200" s="162">
        <v>15.198750424043151</v>
      </c>
      <c r="E200" s="162">
        <v>16.923318882400395</v>
      </c>
      <c r="F200" s="162">
        <v>41.819766468690304</v>
      </c>
      <c r="G200" s="176">
        <f t="shared" si="6"/>
        <v>41537</v>
      </c>
      <c r="H200" s="162">
        <f t="shared" si="7"/>
        <v>2013</v>
      </c>
    </row>
    <row r="201" spans="1:8">
      <c r="A201" s="163">
        <v>41540</v>
      </c>
      <c r="B201" s="162">
        <v>8.7932215875249131</v>
      </c>
      <c r="C201" s="162">
        <v>11.01085260156478</v>
      </c>
      <c r="D201" s="162">
        <v>14.828127388155131</v>
      </c>
      <c r="E201" s="162">
        <v>16.371493825303251</v>
      </c>
      <c r="F201" s="162">
        <v>41.819766468690304</v>
      </c>
      <c r="G201" s="176">
        <f t="shared" si="6"/>
        <v>41540</v>
      </c>
      <c r="H201" s="162">
        <f t="shared" si="7"/>
        <v>2013</v>
      </c>
    </row>
    <row r="202" spans="1:8">
      <c r="A202" s="163">
        <v>41541</v>
      </c>
      <c r="B202" s="162">
        <v>9.0269885538800452</v>
      </c>
      <c r="C202" s="162">
        <v>11.387646906070103</v>
      </c>
      <c r="D202" s="162">
        <v>14.330160931366521</v>
      </c>
      <c r="E202" s="162">
        <v>16.069255070362832</v>
      </c>
      <c r="F202" s="162">
        <v>41.725395808441988</v>
      </c>
      <c r="G202" s="176">
        <f t="shared" si="6"/>
        <v>41541</v>
      </c>
      <c r="H202" s="162">
        <f t="shared" si="7"/>
        <v>2013</v>
      </c>
    </row>
    <row r="203" spans="1:8">
      <c r="A203" s="163">
        <v>41542</v>
      </c>
      <c r="B203" s="162">
        <v>8.6963302402208509</v>
      </c>
      <c r="C203" s="162">
        <v>11.400888056996084</v>
      </c>
      <c r="D203" s="162">
        <v>13.872902617324833</v>
      </c>
      <c r="E203" s="162">
        <v>15.75128895939606</v>
      </c>
      <c r="F203" s="162">
        <v>40.647203800222798</v>
      </c>
      <c r="G203" s="176">
        <f t="shared" si="6"/>
        <v>41542</v>
      </c>
      <c r="H203" s="162">
        <f t="shared" si="7"/>
        <v>2013</v>
      </c>
    </row>
    <row r="204" spans="1:8">
      <c r="A204" s="163">
        <v>41543</v>
      </c>
      <c r="B204" s="162">
        <v>8.9295994770521858</v>
      </c>
      <c r="C204" s="162">
        <v>11.381219162902156</v>
      </c>
      <c r="D204" s="162">
        <v>14.283264554465781</v>
      </c>
      <c r="E204" s="162">
        <v>16.154729831375381</v>
      </c>
      <c r="F204" s="162">
        <v>42.36521156920805</v>
      </c>
      <c r="G204" s="176">
        <f t="shared" si="6"/>
        <v>41543</v>
      </c>
      <c r="H204" s="162">
        <f t="shared" si="7"/>
        <v>2013</v>
      </c>
    </row>
    <row r="205" spans="1:8">
      <c r="A205" s="163">
        <v>41544</v>
      </c>
      <c r="B205" s="162">
        <v>8.0514386871886057</v>
      </c>
      <c r="C205" s="162">
        <v>11.347923453292164</v>
      </c>
      <c r="D205" s="162">
        <v>13.760917946251826</v>
      </c>
      <c r="E205" s="162">
        <v>15.681541554409817</v>
      </c>
      <c r="F205" s="162">
        <v>41.989556698392903</v>
      </c>
      <c r="G205" s="176">
        <f t="shared" si="6"/>
        <v>41544</v>
      </c>
      <c r="H205" s="162">
        <f t="shared" si="7"/>
        <v>2013</v>
      </c>
    </row>
    <row r="206" spans="1:8">
      <c r="A206" s="163">
        <v>41547</v>
      </c>
      <c r="B206" s="162">
        <v>7.2145894478022887</v>
      </c>
      <c r="C206" s="162">
        <v>10.485191765289681</v>
      </c>
      <c r="D206" s="162">
        <v>12.802338108711631</v>
      </c>
      <c r="E206" s="162">
        <v>14.984067504547237</v>
      </c>
      <c r="F206" s="162">
        <v>39.062527055808552</v>
      </c>
      <c r="G206" s="176">
        <f t="shared" si="6"/>
        <v>41547</v>
      </c>
      <c r="H206" s="162">
        <f t="shared" si="7"/>
        <v>2013</v>
      </c>
    </row>
    <row r="207" spans="1:8">
      <c r="A207" s="163">
        <v>41548</v>
      </c>
      <c r="B207" s="162">
        <v>7.1779233728807235</v>
      </c>
      <c r="C207" s="162">
        <v>11.703120540753176</v>
      </c>
      <c r="D207" s="162">
        <v>13.264815415413178</v>
      </c>
      <c r="E207" s="162">
        <v>15.903775933042485</v>
      </c>
      <c r="F207" s="162">
        <v>39.340732916601716</v>
      </c>
      <c r="G207" s="176">
        <f t="shared" si="6"/>
        <v>41548</v>
      </c>
      <c r="H207" s="162">
        <f t="shared" si="7"/>
        <v>2013</v>
      </c>
    </row>
    <row r="208" spans="1:8">
      <c r="A208" s="163">
        <v>41549</v>
      </c>
      <c r="B208" s="162">
        <v>6.8044603201728115</v>
      </c>
      <c r="C208" s="162">
        <v>10.935390896773022</v>
      </c>
      <c r="D208" s="162">
        <v>12.828209400896927</v>
      </c>
      <c r="E208" s="162">
        <v>15.826506749087121</v>
      </c>
      <c r="F208" s="162">
        <v>36.317889637312661</v>
      </c>
      <c r="G208" s="176">
        <f t="shared" si="6"/>
        <v>41549</v>
      </c>
      <c r="H208" s="162">
        <f t="shared" si="7"/>
        <v>2013</v>
      </c>
    </row>
    <row r="209" spans="1:8">
      <c r="A209" s="163">
        <v>41550</v>
      </c>
      <c r="B209" s="162">
        <v>6.9959202770030648</v>
      </c>
      <c r="C209" s="162">
        <v>10.530314522328688</v>
      </c>
      <c r="D209" s="162">
        <v>11.809312919616332</v>
      </c>
      <c r="E209" s="162">
        <v>14.786449857086193</v>
      </c>
      <c r="F209" s="162">
        <v>36.190522915428105</v>
      </c>
      <c r="G209" s="176">
        <f t="shared" si="6"/>
        <v>41550</v>
      </c>
      <c r="H209" s="162">
        <f t="shared" si="7"/>
        <v>2013</v>
      </c>
    </row>
    <row r="210" spans="1:8">
      <c r="A210" s="163">
        <v>41551</v>
      </c>
      <c r="B210" s="162">
        <v>7.0762206401797201</v>
      </c>
      <c r="C210" s="162">
        <v>10.852473009906438</v>
      </c>
      <c r="D210" s="162">
        <v>12.376691978781063</v>
      </c>
      <c r="E210" s="162">
        <v>15.596066793397245</v>
      </c>
      <c r="F210" s="162">
        <v>34.911660981339423</v>
      </c>
      <c r="G210" s="176">
        <f t="shared" si="6"/>
        <v>41551</v>
      </c>
      <c r="H210" s="162">
        <f t="shared" si="7"/>
        <v>2013</v>
      </c>
    </row>
    <row r="211" spans="1:8">
      <c r="A211" s="163">
        <v>41554</v>
      </c>
      <c r="B211" s="162">
        <v>6.8008103036647727</v>
      </c>
      <c r="C211" s="162">
        <v>10.448939293822423</v>
      </c>
      <c r="D211" s="162">
        <v>11.360181322716411</v>
      </c>
      <c r="E211" s="162">
        <v>14.612765142708639</v>
      </c>
      <c r="F211" s="162">
        <v>33.266764019478259</v>
      </c>
      <c r="G211" s="176">
        <f t="shared" si="6"/>
        <v>41554</v>
      </c>
      <c r="H211" s="162">
        <f t="shared" si="7"/>
        <v>2013</v>
      </c>
    </row>
    <row r="212" spans="1:8">
      <c r="A212" s="163">
        <v>41555</v>
      </c>
      <c r="B212" s="162">
        <v>5.6153844877616654</v>
      </c>
      <c r="C212" s="162">
        <v>9.990126986494019</v>
      </c>
      <c r="D212" s="162">
        <v>10.169430868850448</v>
      </c>
      <c r="E212" s="162">
        <v>13.199354494604831</v>
      </c>
      <c r="F212" s="162">
        <v>33.663967338708915</v>
      </c>
      <c r="G212" s="176">
        <f t="shared" si="6"/>
        <v>41555</v>
      </c>
      <c r="H212" s="162">
        <f t="shared" si="7"/>
        <v>2013</v>
      </c>
    </row>
    <row r="213" spans="1:8">
      <c r="A213" s="163">
        <v>41556</v>
      </c>
      <c r="B213" s="162">
        <v>5.1521642109245036</v>
      </c>
      <c r="C213" s="162">
        <v>9.4861919221266078</v>
      </c>
      <c r="D213" s="162">
        <v>10.366634234355132</v>
      </c>
      <c r="E213" s="162">
        <v>13.264315312974384</v>
      </c>
      <c r="F213" s="162">
        <v>35.041817457706358</v>
      </c>
      <c r="G213" s="176">
        <f t="shared" ref="G213:G276" si="8">+A213</f>
        <v>41556</v>
      </c>
      <c r="H213" s="162">
        <f t="shared" ref="H213:H276" si="9">+YEAR(A213)</f>
        <v>2013</v>
      </c>
    </row>
    <row r="214" spans="1:8">
      <c r="A214" s="163">
        <v>41557</v>
      </c>
      <c r="B214" s="162">
        <v>6.6881575214396971</v>
      </c>
      <c r="C214" s="162">
        <v>11.659797551801198</v>
      </c>
      <c r="D214" s="162">
        <v>12.775497575032336</v>
      </c>
      <c r="E214" s="162">
        <v>15.736929199545946</v>
      </c>
      <c r="F214" s="162">
        <v>36.550882235805425</v>
      </c>
      <c r="G214" s="176">
        <f t="shared" si="8"/>
        <v>41557</v>
      </c>
      <c r="H214" s="162">
        <f t="shared" si="9"/>
        <v>2013</v>
      </c>
    </row>
    <row r="215" spans="1:8">
      <c r="A215" s="163">
        <v>41558</v>
      </c>
      <c r="B215" s="162">
        <v>7.6288663214635788</v>
      </c>
      <c r="C215" s="162">
        <v>12.16193284808158</v>
      </c>
      <c r="D215" s="162">
        <v>13.603378924962083</v>
      </c>
      <c r="E215" s="162">
        <v>16.464490365284945</v>
      </c>
      <c r="F215" s="162">
        <v>38.571337870051316</v>
      </c>
      <c r="G215" s="176">
        <f t="shared" si="8"/>
        <v>41558</v>
      </c>
      <c r="H215" s="162">
        <f t="shared" si="9"/>
        <v>2013</v>
      </c>
    </row>
    <row r="216" spans="1:8">
      <c r="A216" s="163">
        <v>41561</v>
      </c>
      <c r="B216" s="162">
        <v>7.9683178567103052</v>
      </c>
      <c r="C216" s="162">
        <v>12.148820252018954</v>
      </c>
      <c r="D216" s="162">
        <v>14.081662323719213</v>
      </c>
      <c r="E216" s="162">
        <v>16.939046238426727</v>
      </c>
      <c r="F216" s="162">
        <v>38.571337870051316</v>
      </c>
      <c r="G216" s="176">
        <f t="shared" si="8"/>
        <v>41561</v>
      </c>
      <c r="H216" s="162">
        <f t="shared" si="9"/>
        <v>2013</v>
      </c>
    </row>
    <row r="217" spans="1:8">
      <c r="A217" s="163">
        <v>41562</v>
      </c>
      <c r="B217" s="162">
        <v>8.6561800586325344</v>
      </c>
      <c r="C217" s="162">
        <v>13.185358115282874</v>
      </c>
      <c r="D217" s="162">
        <v>13.088189792395944</v>
      </c>
      <c r="E217" s="162">
        <v>16.113018148001256</v>
      </c>
      <c r="F217" s="162">
        <v>38.925348094020507</v>
      </c>
      <c r="G217" s="176">
        <f t="shared" si="8"/>
        <v>41562</v>
      </c>
      <c r="H217" s="162">
        <f t="shared" si="9"/>
        <v>2013</v>
      </c>
    </row>
    <row r="218" spans="1:8">
      <c r="A218" s="163">
        <v>41563</v>
      </c>
      <c r="B218" s="162">
        <v>9.0291453818166278</v>
      </c>
      <c r="C218" s="162">
        <v>13.719632127403013</v>
      </c>
      <c r="D218" s="162">
        <v>14.62272274847065</v>
      </c>
      <c r="E218" s="162">
        <v>17.718576058861334</v>
      </c>
      <c r="F218" s="162">
        <v>39.171616075912084</v>
      </c>
      <c r="G218" s="176">
        <f t="shared" si="8"/>
        <v>41563</v>
      </c>
      <c r="H218" s="162">
        <f t="shared" si="9"/>
        <v>2013</v>
      </c>
    </row>
    <row r="219" spans="1:8">
      <c r="A219" s="163">
        <v>41564</v>
      </c>
      <c r="B219" s="162">
        <v>9.1049661792788505</v>
      </c>
      <c r="C219" s="162">
        <v>13.282288482255566</v>
      </c>
      <c r="D219" s="162">
        <v>14.606469314187098</v>
      </c>
      <c r="E219" s="162">
        <v>18.512465639146079</v>
      </c>
      <c r="F219" s="162">
        <v>40.319936739912144</v>
      </c>
      <c r="G219" s="176">
        <f t="shared" si="8"/>
        <v>41564</v>
      </c>
      <c r="H219" s="162">
        <f t="shared" si="9"/>
        <v>2013</v>
      </c>
    </row>
    <row r="220" spans="1:8">
      <c r="A220" s="163">
        <v>41565</v>
      </c>
      <c r="B220" s="162">
        <v>9.8751196624730078</v>
      </c>
      <c r="C220" s="162">
        <v>13.965171916418772</v>
      </c>
      <c r="D220" s="162">
        <v>14.815229020581477</v>
      </c>
      <c r="E220" s="162">
        <v>19.288576469140196</v>
      </c>
      <c r="F220" s="162">
        <v>40.079729259137409</v>
      </c>
      <c r="G220" s="176">
        <f t="shared" si="8"/>
        <v>41565</v>
      </c>
      <c r="H220" s="162">
        <f t="shared" si="9"/>
        <v>2013</v>
      </c>
    </row>
    <row r="221" spans="1:8">
      <c r="A221" s="163">
        <v>41568</v>
      </c>
      <c r="B221" s="162">
        <v>10.39972658058157</v>
      </c>
      <c r="C221" s="162">
        <v>13.992425547450882</v>
      </c>
      <c r="D221" s="162">
        <v>14.759684027272968</v>
      </c>
      <c r="E221" s="162">
        <v>19.29951723854979</v>
      </c>
      <c r="F221" s="162">
        <v>41.349837136057289</v>
      </c>
      <c r="G221" s="176">
        <f t="shared" si="8"/>
        <v>41568</v>
      </c>
      <c r="H221" s="162">
        <f t="shared" si="9"/>
        <v>2013</v>
      </c>
    </row>
    <row r="222" spans="1:8">
      <c r="A222" s="163">
        <v>41569</v>
      </c>
      <c r="B222" s="162">
        <v>11.087588782503822</v>
      </c>
      <c r="C222" s="162">
        <v>15.023949771043776</v>
      </c>
      <c r="D222" s="162">
        <v>15.32229143600583</v>
      </c>
      <c r="E222" s="162">
        <v>19.98399912473845</v>
      </c>
      <c r="F222" s="162">
        <v>41.539155647136461</v>
      </c>
      <c r="G222" s="176">
        <f t="shared" si="8"/>
        <v>41569</v>
      </c>
      <c r="H222" s="162">
        <f t="shared" si="9"/>
        <v>2013</v>
      </c>
    </row>
    <row r="223" spans="1:8">
      <c r="A223" s="163">
        <v>41570</v>
      </c>
      <c r="B223" s="162">
        <v>10.736191738685363</v>
      </c>
      <c r="C223" s="162">
        <v>14.669138348172851</v>
      </c>
      <c r="D223" s="162">
        <v>14.917223048562732</v>
      </c>
      <c r="E223" s="162">
        <v>19.417130509703107</v>
      </c>
      <c r="F223" s="162">
        <v>38.776336725289973</v>
      </c>
      <c r="G223" s="176">
        <f t="shared" si="8"/>
        <v>41570</v>
      </c>
      <c r="H223" s="162">
        <f t="shared" si="9"/>
        <v>2013</v>
      </c>
    </row>
    <row r="224" spans="1:8">
      <c r="A224" s="163">
        <v>41571</v>
      </c>
      <c r="B224" s="162">
        <v>11.378262824415962</v>
      </c>
      <c r="C224" s="162">
        <v>15.450366252805715</v>
      </c>
      <c r="D224" s="162">
        <v>15.63207592888749</v>
      </c>
      <c r="E224" s="162">
        <v>19.806211621832293</v>
      </c>
      <c r="F224" s="162">
        <v>39.356990451343798</v>
      </c>
      <c r="G224" s="176">
        <f t="shared" si="8"/>
        <v>41571</v>
      </c>
      <c r="H224" s="162">
        <f t="shared" si="9"/>
        <v>2013</v>
      </c>
    </row>
    <row r="225" spans="1:8">
      <c r="A225" s="163">
        <v>41572</v>
      </c>
      <c r="B225" s="162">
        <v>11.5136452548956</v>
      </c>
      <c r="C225" s="162">
        <v>15.516057787982174</v>
      </c>
      <c r="D225" s="162">
        <v>16.08739575994127</v>
      </c>
      <c r="E225" s="162">
        <v>20.332736149669728</v>
      </c>
      <c r="F225" s="162">
        <v>35.52617655490333</v>
      </c>
      <c r="G225" s="176">
        <f t="shared" si="8"/>
        <v>41572</v>
      </c>
      <c r="H225" s="162">
        <f t="shared" si="9"/>
        <v>2013</v>
      </c>
    </row>
    <row r="226" spans="1:8">
      <c r="A226" s="163">
        <v>41575</v>
      </c>
      <c r="B226" s="162">
        <v>11.587972863786366</v>
      </c>
      <c r="C226" s="162">
        <v>15.424912389860612</v>
      </c>
      <c r="D226" s="162">
        <v>16.077330559811532</v>
      </c>
      <c r="E226" s="162">
        <v>20.492744902285231</v>
      </c>
      <c r="F226" s="162">
        <v>38.487645235580345</v>
      </c>
      <c r="G226" s="176">
        <f t="shared" si="8"/>
        <v>41575</v>
      </c>
      <c r="H226" s="162">
        <f t="shared" si="9"/>
        <v>2013</v>
      </c>
    </row>
    <row r="227" spans="1:8">
      <c r="A227" s="163">
        <v>41576</v>
      </c>
      <c r="B227" s="162">
        <v>12.399437897457766</v>
      </c>
      <c r="C227" s="162">
        <v>15.982711941975491</v>
      </c>
      <c r="D227" s="162">
        <v>16.908045077185175</v>
      </c>
      <c r="E227" s="162">
        <v>21.165602220976186</v>
      </c>
      <c r="F227" s="162">
        <v>37.813679032012914</v>
      </c>
      <c r="G227" s="176">
        <f t="shared" si="8"/>
        <v>41576</v>
      </c>
      <c r="H227" s="162">
        <f t="shared" si="9"/>
        <v>2013</v>
      </c>
    </row>
    <row r="228" spans="1:8">
      <c r="A228" s="163">
        <v>41577</v>
      </c>
      <c r="B228" s="162">
        <v>12.448713120316146</v>
      </c>
      <c r="C228" s="162">
        <v>15.831402867801891</v>
      </c>
      <c r="D228" s="162">
        <v>16.448848280155538</v>
      </c>
      <c r="E228" s="162">
        <v>20.574800672857307</v>
      </c>
      <c r="F228" s="162">
        <v>39.510330749443497</v>
      </c>
      <c r="G228" s="176">
        <f t="shared" si="8"/>
        <v>41577</v>
      </c>
      <c r="H228" s="162">
        <f t="shared" si="9"/>
        <v>2013</v>
      </c>
    </row>
    <row r="229" spans="1:8">
      <c r="A229" s="163">
        <v>41578</v>
      </c>
      <c r="B229" s="162">
        <v>11.681048284741102</v>
      </c>
      <c r="C229" s="162">
        <v>16.135435119646012</v>
      </c>
      <c r="D229" s="162">
        <v>15.904507345732167</v>
      </c>
      <c r="E229" s="162">
        <v>20.111869367213231</v>
      </c>
      <c r="F229" s="162">
        <v>37.832533924376492</v>
      </c>
      <c r="G229" s="176">
        <f t="shared" si="8"/>
        <v>41578</v>
      </c>
      <c r="H229" s="162">
        <f t="shared" si="9"/>
        <v>2013</v>
      </c>
    </row>
    <row r="230" spans="1:8">
      <c r="A230" s="163">
        <v>41579</v>
      </c>
      <c r="B230" s="162">
        <v>11.735964442202818</v>
      </c>
      <c r="C230" s="162">
        <v>15.800035481142283</v>
      </c>
      <c r="D230" s="162">
        <v>16.424915470958169</v>
      </c>
      <c r="E230" s="162">
        <v>20.46060639214453</v>
      </c>
      <c r="F230" s="162">
        <v>36.616874359077947</v>
      </c>
      <c r="G230" s="176">
        <f t="shared" si="8"/>
        <v>41579</v>
      </c>
      <c r="H230" s="162">
        <f t="shared" si="9"/>
        <v>2013</v>
      </c>
    </row>
    <row r="231" spans="1:8">
      <c r="A231" s="163">
        <v>41582</v>
      </c>
      <c r="B231" s="162">
        <v>12.21511206380228</v>
      </c>
      <c r="C231" s="162">
        <v>16.177986779417843</v>
      </c>
      <c r="D231" s="162">
        <v>16.600646409519459</v>
      </c>
      <c r="E231" s="162">
        <v>20.890715389559777</v>
      </c>
      <c r="F231" s="162">
        <v>36.616874359077947</v>
      </c>
      <c r="G231" s="176">
        <f t="shared" si="8"/>
        <v>41582</v>
      </c>
      <c r="H231" s="162">
        <f t="shared" si="9"/>
        <v>2013</v>
      </c>
    </row>
    <row r="232" spans="1:8">
      <c r="A232" s="163">
        <v>41583</v>
      </c>
      <c r="B232" s="162">
        <v>11.936715350144421</v>
      </c>
      <c r="C232" s="162">
        <v>15.816490503652258</v>
      </c>
      <c r="D232" s="162">
        <v>16.444822200103637</v>
      </c>
      <c r="E232" s="162">
        <v>20.551551537861901</v>
      </c>
      <c r="F232" s="162">
        <v>36.845826623492805</v>
      </c>
      <c r="G232" s="176">
        <f t="shared" si="8"/>
        <v>41583</v>
      </c>
      <c r="H232" s="162">
        <f t="shared" si="9"/>
        <v>2013</v>
      </c>
    </row>
    <row r="233" spans="1:8">
      <c r="A233" s="163">
        <v>41584</v>
      </c>
      <c r="B233" s="162">
        <v>11.851271781888272</v>
      </c>
      <c r="C233" s="162">
        <v>16.224780749680544</v>
      </c>
      <c r="D233" s="162">
        <v>17.404073050985836</v>
      </c>
      <c r="E233" s="162">
        <v>21.065767700113504</v>
      </c>
      <c r="F233" s="162">
        <v>37.922671853686026</v>
      </c>
      <c r="G233" s="176">
        <f t="shared" si="8"/>
        <v>41584</v>
      </c>
      <c r="H233" s="162">
        <f t="shared" si="9"/>
        <v>2013</v>
      </c>
    </row>
    <row r="234" spans="1:8">
      <c r="A234" s="163">
        <v>41585</v>
      </c>
      <c r="B234" s="162">
        <v>11.11347071774258</v>
      </c>
      <c r="C234" s="162">
        <v>16.741057080930432</v>
      </c>
      <c r="D234" s="162">
        <v>16.264095939996494</v>
      </c>
      <c r="E234" s="162">
        <v>19.469782962486846</v>
      </c>
      <c r="F234" s="162">
        <v>36.875359541633721</v>
      </c>
      <c r="G234" s="176">
        <f t="shared" si="8"/>
        <v>41585</v>
      </c>
      <c r="H234" s="162">
        <f t="shared" si="9"/>
        <v>2013</v>
      </c>
    </row>
    <row r="235" spans="1:8">
      <c r="A235" s="163">
        <v>41586</v>
      </c>
      <c r="B235" s="162">
        <v>11.299289739969499</v>
      </c>
      <c r="C235" s="162">
        <v>16.705704493506701</v>
      </c>
      <c r="D235" s="162">
        <v>17.515163037602854</v>
      </c>
      <c r="E235" s="162">
        <v>21.073973277170708</v>
      </c>
      <c r="F235" s="162">
        <v>35.512804973074054</v>
      </c>
      <c r="G235" s="176">
        <f t="shared" si="8"/>
        <v>41586</v>
      </c>
      <c r="H235" s="162">
        <f t="shared" si="9"/>
        <v>2013</v>
      </c>
    </row>
    <row r="236" spans="1:8">
      <c r="A236" s="163">
        <v>41589</v>
      </c>
      <c r="B236" s="162">
        <v>11.630279873311245</v>
      </c>
      <c r="C236" s="162">
        <v>17.085969779322731</v>
      </c>
      <c r="D236" s="162">
        <v>17.674118642614566</v>
      </c>
      <c r="E236" s="162">
        <v>21.161499432447584</v>
      </c>
      <c r="F236" s="162">
        <v>37.273621043599057</v>
      </c>
      <c r="G236" s="176">
        <f t="shared" si="8"/>
        <v>41589</v>
      </c>
      <c r="H236" s="162">
        <f t="shared" si="9"/>
        <v>2013</v>
      </c>
    </row>
    <row r="237" spans="1:8">
      <c r="A237" s="163">
        <v>41590</v>
      </c>
      <c r="B237" s="162">
        <v>11.604066118389955</v>
      </c>
      <c r="C237" s="162">
        <v>16.68256461810207</v>
      </c>
      <c r="D237" s="162">
        <v>17.432330168387079</v>
      </c>
      <c r="E237" s="162">
        <v>20.874304235445361</v>
      </c>
      <c r="F237" s="162">
        <v>40.340811799314679</v>
      </c>
      <c r="G237" s="176">
        <f t="shared" si="8"/>
        <v>41590</v>
      </c>
      <c r="H237" s="162">
        <f t="shared" si="9"/>
        <v>2013</v>
      </c>
    </row>
    <row r="238" spans="1:8">
      <c r="A238" s="163">
        <v>41591</v>
      </c>
      <c r="B238" s="162">
        <v>9.9982247646983602</v>
      </c>
      <c r="C238" s="162">
        <v>16.40424333892976</v>
      </c>
      <c r="D238" s="162">
        <v>17.961386910020849</v>
      </c>
      <c r="E238" s="162">
        <v>21.852819299517236</v>
      </c>
      <c r="F238" s="162">
        <v>40.133792777037037</v>
      </c>
      <c r="G238" s="176">
        <f t="shared" si="8"/>
        <v>41591</v>
      </c>
      <c r="H238" s="162">
        <f t="shared" si="9"/>
        <v>2013</v>
      </c>
    </row>
    <row r="239" spans="1:8">
      <c r="A239" s="163">
        <v>41592</v>
      </c>
      <c r="B239" s="162">
        <v>10.597657021221529</v>
      </c>
      <c r="C239" s="162">
        <v>17.623329108163489</v>
      </c>
      <c r="D239" s="162">
        <v>18.368393780451896</v>
      </c>
      <c r="E239" s="162">
        <v>22.442253251459899</v>
      </c>
      <c r="F239" s="162">
        <v>43.108729237973755</v>
      </c>
      <c r="G239" s="176">
        <f t="shared" si="8"/>
        <v>41592</v>
      </c>
      <c r="H239" s="162">
        <f t="shared" si="9"/>
        <v>2013</v>
      </c>
    </row>
    <row r="240" spans="1:8">
      <c r="A240" s="163">
        <v>41593</v>
      </c>
      <c r="B240" s="162">
        <v>11.050756797740968</v>
      </c>
      <c r="C240" s="162">
        <v>17.867969013135742</v>
      </c>
      <c r="D240" s="162">
        <v>19.005707341258748</v>
      </c>
      <c r="E240" s="162">
        <v>22.95920460606391</v>
      </c>
      <c r="F240" s="162">
        <v>45.893769997248725</v>
      </c>
      <c r="G240" s="176">
        <f t="shared" si="8"/>
        <v>41593</v>
      </c>
      <c r="H240" s="162">
        <f t="shared" si="9"/>
        <v>2013</v>
      </c>
    </row>
    <row r="241" spans="1:8">
      <c r="A241" s="163">
        <v>41596</v>
      </c>
      <c r="B241" s="162">
        <v>11.548818141245686</v>
      </c>
      <c r="C241" s="162">
        <v>18.597389307834923</v>
      </c>
      <c r="D241" s="162">
        <v>19.112473019671896</v>
      </c>
      <c r="E241" s="162">
        <v>22.504478877477041</v>
      </c>
      <c r="F241" s="162">
        <v>45.878185851519639</v>
      </c>
      <c r="G241" s="176">
        <f t="shared" si="8"/>
        <v>41596</v>
      </c>
      <c r="H241" s="162">
        <f t="shared" si="9"/>
        <v>2013</v>
      </c>
    </row>
    <row r="242" spans="1:8">
      <c r="A242" s="163">
        <v>41597</v>
      </c>
      <c r="B242" s="162">
        <v>11.126577595203212</v>
      </c>
      <c r="C242" s="162">
        <v>18.184213976998986</v>
      </c>
      <c r="D242" s="162">
        <v>19.045446242511698</v>
      </c>
      <c r="E242" s="162">
        <v>22.254208777232254</v>
      </c>
      <c r="F242" s="162">
        <v>45.515132975090381</v>
      </c>
      <c r="G242" s="176">
        <f t="shared" si="8"/>
        <v>41597</v>
      </c>
      <c r="H242" s="162">
        <f t="shared" si="9"/>
        <v>2013</v>
      </c>
    </row>
    <row r="243" spans="1:8">
      <c r="A243" s="163">
        <v>41598</v>
      </c>
      <c r="B243" s="162">
        <v>10.84569223392624</v>
      </c>
      <c r="C243" s="162">
        <v>18.297085147028191</v>
      </c>
      <c r="D243" s="162">
        <v>18.551804093926961</v>
      </c>
      <c r="E243" s="162">
        <v>21.809740019966895</v>
      </c>
      <c r="F243" s="162">
        <v>45.02952329829786</v>
      </c>
      <c r="G243" s="176">
        <f t="shared" si="8"/>
        <v>41598</v>
      </c>
      <c r="H243" s="162">
        <f t="shared" si="9"/>
        <v>2013</v>
      </c>
    </row>
    <row r="244" spans="1:8">
      <c r="A244" s="163">
        <v>41599</v>
      </c>
      <c r="B244" s="162">
        <v>10.849839979958098</v>
      </c>
      <c r="C244" s="162">
        <v>18.220080783876135</v>
      </c>
      <c r="D244" s="162">
        <v>19.365743277751069</v>
      </c>
      <c r="E244" s="162">
        <v>22.799879651536493</v>
      </c>
      <c r="F244" s="162">
        <v>47.814660256003272</v>
      </c>
      <c r="G244" s="176">
        <f t="shared" si="8"/>
        <v>41599</v>
      </c>
      <c r="H244" s="162">
        <f t="shared" si="9"/>
        <v>2013</v>
      </c>
    </row>
    <row r="245" spans="1:8">
      <c r="A245" s="163">
        <v>41600</v>
      </c>
      <c r="B245" s="162">
        <v>10.733205361542431</v>
      </c>
      <c r="C245" s="162">
        <v>18.515242750148488</v>
      </c>
      <c r="D245" s="162">
        <v>19.774166731904085</v>
      </c>
      <c r="E245" s="162">
        <v>23.409143748034069</v>
      </c>
      <c r="F245" s="162">
        <v>47.969732125850626</v>
      </c>
      <c r="G245" s="176">
        <f t="shared" si="8"/>
        <v>41600</v>
      </c>
      <c r="H245" s="162">
        <f t="shared" si="9"/>
        <v>2013</v>
      </c>
    </row>
    <row r="246" spans="1:8">
      <c r="A246" s="163">
        <v>41603</v>
      </c>
      <c r="B246" s="162">
        <v>11.070334159011308</v>
      </c>
      <c r="C246" s="162">
        <v>19.555380149586444</v>
      </c>
      <c r="D246" s="162">
        <v>19.832097550428539</v>
      </c>
      <c r="E246" s="162">
        <v>23.253237783947146</v>
      </c>
      <c r="F246" s="162">
        <v>50.25357906260399</v>
      </c>
      <c r="G246" s="176">
        <f t="shared" si="8"/>
        <v>41603</v>
      </c>
      <c r="H246" s="162">
        <f t="shared" si="9"/>
        <v>2013</v>
      </c>
    </row>
    <row r="247" spans="1:8">
      <c r="A247" s="163">
        <v>41604</v>
      </c>
      <c r="B247" s="162">
        <v>10.10142068597084</v>
      </c>
      <c r="C247" s="162">
        <v>19.428367944587709</v>
      </c>
      <c r="D247" s="162">
        <v>19.834036033416467</v>
      </c>
      <c r="E247" s="162">
        <v>23.271700332325864</v>
      </c>
      <c r="F247" s="162">
        <v>49.254173568904051</v>
      </c>
      <c r="G247" s="176">
        <f t="shared" si="8"/>
        <v>41604</v>
      </c>
      <c r="H247" s="162">
        <f t="shared" si="9"/>
        <v>2013</v>
      </c>
    </row>
    <row r="248" spans="1:8">
      <c r="A248" s="163">
        <v>41605</v>
      </c>
      <c r="B248" s="162">
        <v>10.321251225658967</v>
      </c>
      <c r="C248" s="162">
        <v>20.213323940257986</v>
      </c>
      <c r="D248" s="162">
        <v>20.016924447625549</v>
      </c>
      <c r="E248" s="162">
        <v>23.578041875794909</v>
      </c>
      <c r="F248" s="162">
        <v>48.62301566687637</v>
      </c>
      <c r="G248" s="176">
        <f t="shared" si="8"/>
        <v>41605</v>
      </c>
      <c r="H248" s="162">
        <f t="shared" si="9"/>
        <v>2013</v>
      </c>
    </row>
    <row r="249" spans="1:8">
      <c r="A249" s="163">
        <v>41606</v>
      </c>
      <c r="B249" s="162">
        <v>10.40420614629598</v>
      </c>
      <c r="C249" s="162">
        <v>20.679206765071136</v>
      </c>
      <c r="D249" s="162">
        <v>20.016924447625549</v>
      </c>
      <c r="E249" s="162">
        <v>23.578041875794909</v>
      </c>
      <c r="F249" s="162">
        <v>51.292425912778803</v>
      </c>
      <c r="G249" s="176">
        <f t="shared" si="8"/>
        <v>41606</v>
      </c>
      <c r="H249" s="162">
        <f t="shared" si="9"/>
        <v>2013</v>
      </c>
    </row>
    <row r="250" spans="1:8">
      <c r="A250" s="163">
        <v>41607</v>
      </c>
      <c r="B250" s="162">
        <v>10.339501308199095</v>
      </c>
      <c r="C250" s="162">
        <v>20.909705635073884</v>
      </c>
      <c r="D250" s="162">
        <v>19.935508162131743</v>
      </c>
      <c r="E250" s="162">
        <v>23.480942547284634</v>
      </c>
      <c r="F250" s="162">
        <v>50.664731154246503</v>
      </c>
      <c r="G250" s="176">
        <f t="shared" si="8"/>
        <v>41607</v>
      </c>
      <c r="H250" s="162">
        <f t="shared" si="9"/>
        <v>2013</v>
      </c>
    </row>
    <row r="251" spans="1:8">
      <c r="A251" s="163">
        <v>41610</v>
      </c>
      <c r="B251" s="162">
        <v>9.4230153450012288</v>
      </c>
      <c r="C251" s="162">
        <v>20.866768310711947</v>
      </c>
      <c r="D251" s="162">
        <v>19.356647319115304</v>
      </c>
      <c r="E251" s="162">
        <v>23.145197686027274</v>
      </c>
      <c r="F251" s="162">
        <v>50.599316221556514</v>
      </c>
      <c r="G251" s="176">
        <f t="shared" si="8"/>
        <v>41610</v>
      </c>
      <c r="H251" s="162">
        <f t="shared" si="9"/>
        <v>2013</v>
      </c>
    </row>
    <row r="252" spans="1:8">
      <c r="A252" s="163">
        <v>41611</v>
      </c>
      <c r="B252" s="162">
        <v>8.3794424433874184</v>
      </c>
      <c r="C252" s="162">
        <v>18.571292670573026</v>
      </c>
      <c r="D252" s="162">
        <v>18.654692806364203</v>
      </c>
      <c r="E252" s="162">
        <v>22.752013785369464</v>
      </c>
      <c r="F252" s="162">
        <v>51.509257174959934</v>
      </c>
      <c r="G252" s="176">
        <f t="shared" si="8"/>
        <v>41611</v>
      </c>
      <c r="H252" s="162">
        <f t="shared" si="9"/>
        <v>2013</v>
      </c>
    </row>
    <row r="253" spans="1:8">
      <c r="A253" s="163">
        <v>41612</v>
      </c>
      <c r="B253" s="162">
        <v>8.0068089398859001</v>
      </c>
      <c r="C253" s="162">
        <v>17.507244066550264</v>
      </c>
      <c r="D253" s="162">
        <v>18.469418566939176</v>
      </c>
      <c r="E253" s="162">
        <v>22.592005032753914</v>
      </c>
      <c r="F253" s="162">
        <v>48.221964410428676</v>
      </c>
      <c r="G253" s="176">
        <f t="shared" si="8"/>
        <v>41612</v>
      </c>
      <c r="H253" s="162">
        <f t="shared" si="9"/>
        <v>2013</v>
      </c>
    </row>
    <row r="254" spans="1:8">
      <c r="A254" s="163">
        <v>41613</v>
      </c>
      <c r="B254" s="162">
        <v>7.8136898846428826</v>
      </c>
      <c r="C254" s="162">
        <v>16.791450587367173</v>
      </c>
      <c r="D254" s="162">
        <v>17.960492225564863</v>
      </c>
      <c r="E254" s="162">
        <v>22.060010120211704</v>
      </c>
      <c r="F254" s="162">
        <v>46.005071581252068</v>
      </c>
      <c r="G254" s="176">
        <f t="shared" si="8"/>
        <v>41613</v>
      </c>
      <c r="H254" s="162">
        <f t="shared" si="9"/>
        <v>2013</v>
      </c>
    </row>
    <row r="255" spans="1:8">
      <c r="A255" s="163">
        <v>41614</v>
      </c>
      <c r="B255" s="162">
        <v>8.7039620929194594</v>
      </c>
      <c r="C255" s="162">
        <v>17.915791422305304</v>
      </c>
      <c r="D255" s="162">
        <v>19.441866013547028</v>
      </c>
      <c r="E255" s="162">
        <v>23.431709084941389</v>
      </c>
      <c r="F255" s="162">
        <v>47.182251774380049</v>
      </c>
      <c r="G255" s="176">
        <f t="shared" si="8"/>
        <v>41614</v>
      </c>
      <c r="H255" s="162">
        <f t="shared" si="9"/>
        <v>2013</v>
      </c>
    </row>
    <row r="256" spans="1:8">
      <c r="A256" s="163">
        <v>41617</v>
      </c>
      <c r="B256" s="162">
        <v>8.8282285640337363</v>
      </c>
      <c r="C256" s="162">
        <v>18.208382291310478</v>
      </c>
      <c r="D256" s="162">
        <v>19.481604914799956</v>
      </c>
      <c r="E256" s="162">
        <v>23.655994857838358</v>
      </c>
      <c r="F256" s="162">
        <v>50.552563784369276</v>
      </c>
      <c r="G256" s="176">
        <f t="shared" si="8"/>
        <v>41617</v>
      </c>
      <c r="H256" s="162">
        <f t="shared" si="9"/>
        <v>2013</v>
      </c>
    </row>
    <row r="257" spans="1:8">
      <c r="A257" s="163">
        <v>41618</v>
      </c>
      <c r="B257" s="162">
        <v>8.2281326681454825</v>
      </c>
      <c r="C257" s="162">
        <v>17.170558879412965</v>
      </c>
      <c r="D257" s="162">
        <v>19.090926035690448</v>
      </c>
      <c r="E257" s="162">
        <v>23.262810957180548</v>
      </c>
      <c r="F257" s="162">
        <v>50.178351890010561</v>
      </c>
      <c r="G257" s="176">
        <f t="shared" si="8"/>
        <v>41618</v>
      </c>
      <c r="H257" s="162">
        <f t="shared" si="9"/>
        <v>2013</v>
      </c>
    </row>
    <row r="258" spans="1:8">
      <c r="A258" s="163">
        <v>41619</v>
      </c>
      <c r="B258" s="162">
        <v>7.9694792255992297</v>
      </c>
      <c r="C258" s="162">
        <v>16.690663574493691</v>
      </c>
      <c r="D258" s="162">
        <v>18.124666823236456</v>
      </c>
      <c r="E258" s="162">
        <v>21.867862857455457</v>
      </c>
      <c r="F258" s="162">
        <v>49.252441997156367</v>
      </c>
      <c r="G258" s="176">
        <f t="shared" si="8"/>
        <v>41619</v>
      </c>
      <c r="H258" s="162">
        <f t="shared" si="9"/>
        <v>2013</v>
      </c>
    </row>
    <row r="259" spans="1:8">
      <c r="A259" s="163">
        <v>41620</v>
      </c>
      <c r="B259" s="162">
        <v>6.9330404471602103</v>
      </c>
      <c r="C259" s="162">
        <v>15.917920290842535</v>
      </c>
      <c r="D259" s="162">
        <v>17.348528057677328</v>
      </c>
      <c r="E259" s="162">
        <v>21.408350542251874</v>
      </c>
      <c r="F259" s="162">
        <v>47.585900388449254</v>
      </c>
      <c r="G259" s="176">
        <f t="shared" si="8"/>
        <v>41620</v>
      </c>
      <c r="H259" s="162">
        <f t="shared" si="9"/>
        <v>2013</v>
      </c>
    </row>
    <row r="260" spans="1:8">
      <c r="A260" s="163">
        <v>41621</v>
      </c>
      <c r="B260" s="162">
        <v>6.8452741411262341</v>
      </c>
      <c r="C260" s="162">
        <v>15.782423464862095</v>
      </c>
      <c r="D260" s="162">
        <v>17.467297419208137</v>
      </c>
      <c r="E260" s="162">
        <v>21.396042176666064</v>
      </c>
      <c r="F260" s="162">
        <v>48.175500568532726</v>
      </c>
      <c r="G260" s="176">
        <f t="shared" si="8"/>
        <v>41621</v>
      </c>
      <c r="H260" s="162">
        <f t="shared" si="9"/>
        <v>2013</v>
      </c>
    </row>
    <row r="261" spans="1:8">
      <c r="A261" s="163">
        <v>41624</v>
      </c>
      <c r="B261" s="162">
        <v>8.2097166757640458</v>
      </c>
      <c r="C261" s="162">
        <v>17.802020368232551</v>
      </c>
      <c r="D261" s="162">
        <v>18.430648907180224</v>
      </c>
      <c r="E261" s="162">
        <v>22.163263631514884</v>
      </c>
      <c r="F261" s="162">
        <v>45.768615839263973</v>
      </c>
      <c r="G261" s="176">
        <f t="shared" si="8"/>
        <v>41624</v>
      </c>
      <c r="H261" s="162">
        <f t="shared" si="9"/>
        <v>2013</v>
      </c>
    </row>
    <row r="262" spans="1:8">
      <c r="A262" s="163">
        <v>41625</v>
      </c>
      <c r="B262" s="162">
        <v>7.6122753373361718</v>
      </c>
      <c r="C262" s="162">
        <v>16.793636020044289</v>
      </c>
      <c r="D262" s="162">
        <v>18.361236304804084</v>
      </c>
      <c r="E262" s="162">
        <v>21.784439490707186</v>
      </c>
      <c r="F262" s="162">
        <v>46.978022506584757</v>
      </c>
      <c r="G262" s="176">
        <f t="shared" si="8"/>
        <v>41625</v>
      </c>
      <c r="H262" s="162">
        <f t="shared" si="9"/>
        <v>2013</v>
      </c>
    </row>
    <row r="263" spans="1:8">
      <c r="A263" s="163">
        <v>41626</v>
      </c>
      <c r="B263" s="162">
        <v>7.7099962338466055</v>
      </c>
      <c r="C263" s="162">
        <v>18.035861664682649</v>
      </c>
      <c r="D263" s="162">
        <v>20.543595364043377</v>
      </c>
      <c r="E263" s="162">
        <v>23.811900821925303</v>
      </c>
      <c r="F263" s="162">
        <v>49.95218938007806</v>
      </c>
      <c r="G263" s="176">
        <f t="shared" si="8"/>
        <v>41626</v>
      </c>
      <c r="H263" s="162">
        <f t="shared" si="9"/>
        <v>2013</v>
      </c>
    </row>
    <row r="264" spans="1:8">
      <c r="A264" s="163">
        <v>41627</v>
      </c>
      <c r="B264" s="162">
        <v>9.2466531837269059</v>
      </c>
      <c r="C264" s="162">
        <v>20.015478005548438</v>
      </c>
      <c r="D264" s="162">
        <v>20.626428233259155</v>
      </c>
      <c r="E264" s="162">
        <v>23.740102022674737</v>
      </c>
      <c r="F264" s="162">
        <v>52.563207178711657</v>
      </c>
      <c r="G264" s="176">
        <f t="shared" si="8"/>
        <v>41627</v>
      </c>
      <c r="H264" s="162">
        <f t="shared" si="9"/>
        <v>2013</v>
      </c>
    </row>
    <row r="265" spans="1:8">
      <c r="A265" s="163">
        <v>41628</v>
      </c>
      <c r="B265" s="162">
        <v>9.6096639164345419</v>
      </c>
      <c r="C265" s="162">
        <v>20.84388554503407</v>
      </c>
      <c r="D265" s="162">
        <v>20.940015135078728</v>
      </c>
      <c r="E265" s="162">
        <v>24.336373955498413</v>
      </c>
      <c r="F265" s="162">
        <v>52.670949420789249</v>
      </c>
      <c r="G265" s="176">
        <f t="shared" si="8"/>
        <v>41628</v>
      </c>
      <c r="H265" s="162">
        <f t="shared" si="9"/>
        <v>2013</v>
      </c>
    </row>
    <row r="266" spans="1:8">
      <c r="A266" s="163">
        <v>41631</v>
      </c>
      <c r="B266" s="162">
        <v>10.804712503131553</v>
      </c>
      <c r="C266" s="162">
        <v>21.983395853848542</v>
      </c>
      <c r="D266" s="162">
        <v>21.487785693249982</v>
      </c>
      <c r="E266" s="162">
        <v>24.997606706691645</v>
      </c>
      <c r="F266" s="162">
        <v>52.670949420789249</v>
      </c>
      <c r="G266" s="176">
        <f t="shared" si="8"/>
        <v>41631</v>
      </c>
      <c r="H266" s="162">
        <f t="shared" si="9"/>
        <v>2013</v>
      </c>
    </row>
    <row r="267" spans="1:8">
      <c r="A267" s="163">
        <v>41632</v>
      </c>
      <c r="B267" s="162">
        <v>11.062868216153987</v>
      </c>
      <c r="C267" s="162">
        <v>21.983395853848542</v>
      </c>
      <c r="D267" s="162">
        <v>21.957047690409361</v>
      </c>
      <c r="E267" s="162">
        <v>25.36207108764923</v>
      </c>
      <c r="F267" s="162">
        <v>52.852860652725589</v>
      </c>
      <c r="G267" s="176">
        <f t="shared" si="8"/>
        <v>41632</v>
      </c>
      <c r="H267" s="162">
        <f t="shared" si="9"/>
        <v>2013</v>
      </c>
    </row>
    <row r="268" spans="1:8">
      <c r="A268" s="163">
        <v>41633</v>
      </c>
      <c r="B268" s="162">
        <v>11.062868216153987</v>
      </c>
      <c r="C268" s="162">
        <v>21.983395853848542</v>
      </c>
      <c r="D268" s="162">
        <v>21.957047690409361</v>
      </c>
      <c r="E268" s="162">
        <v>25.36207108764923</v>
      </c>
      <c r="F268" s="162">
        <v>54.013590914250642</v>
      </c>
      <c r="G268" s="176">
        <f t="shared" si="8"/>
        <v>41633</v>
      </c>
      <c r="H268" s="162">
        <f t="shared" si="9"/>
        <v>2013</v>
      </c>
    </row>
    <row r="269" spans="1:8">
      <c r="A269" s="163">
        <v>41634</v>
      </c>
      <c r="B269" s="162">
        <v>11.062868216153987</v>
      </c>
      <c r="C269" s="162">
        <v>21.983395853848542</v>
      </c>
      <c r="D269" s="162">
        <v>22.869103936238844</v>
      </c>
      <c r="E269" s="162">
        <v>25.956975424296715</v>
      </c>
      <c r="F269" s="162">
        <v>55.595574102612929</v>
      </c>
      <c r="G269" s="176">
        <f t="shared" si="8"/>
        <v>41634</v>
      </c>
      <c r="H269" s="162">
        <f t="shared" si="9"/>
        <v>2013</v>
      </c>
    </row>
    <row r="270" spans="1:8">
      <c r="A270" s="163">
        <v>41635</v>
      </c>
      <c r="B270" s="162">
        <v>12.003577016177868</v>
      </c>
      <c r="C270" s="162">
        <v>23.276272114650375</v>
      </c>
      <c r="D270" s="162">
        <v>22.858144051653117</v>
      </c>
      <c r="E270" s="162">
        <v>25.914579942834482</v>
      </c>
      <c r="F270" s="162">
        <v>55.638863396304814</v>
      </c>
      <c r="G270" s="176">
        <f t="shared" si="8"/>
        <v>41635</v>
      </c>
      <c r="H270" s="162">
        <f t="shared" si="9"/>
        <v>2013</v>
      </c>
    </row>
    <row r="271" spans="1:8">
      <c r="A271" s="163">
        <v>41638</v>
      </c>
      <c r="B271" s="162">
        <v>11.678393727280723</v>
      </c>
      <c r="C271" s="162">
        <v>22.79766235836469</v>
      </c>
      <c r="D271" s="162">
        <v>23.051097665991939</v>
      </c>
      <c r="E271" s="162">
        <v>25.892014605927159</v>
      </c>
      <c r="F271" s="162">
        <v>56.719845159006368</v>
      </c>
      <c r="G271" s="176">
        <f t="shared" si="8"/>
        <v>41638</v>
      </c>
      <c r="H271" s="162">
        <f t="shared" si="9"/>
        <v>2013</v>
      </c>
    </row>
    <row r="272" spans="1:8">
      <c r="A272" s="163">
        <v>41639</v>
      </c>
      <c r="B272" s="162">
        <v>11.974045064431094</v>
      </c>
      <c r="C272" s="162">
        <v>22.79766235836469</v>
      </c>
      <c r="D272" s="162">
        <v>23.590666949983419</v>
      </c>
      <c r="E272" s="162">
        <v>26.390503412152455</v>
      </c>
      <c r="F272" s="162">
        <v>56.719845159006368</v>
      </c>
      <c r="G272" s="176">
        <f t="shared" si="8"/>
        <v>41639</v>
      </c>
      <c r="H272" s="162">
        <f t="shared" si="9"/>
        <v>2013</v>
      </c>
    </row>
    <row r="273" spans="1:8">
      <c r="A273" s="163">
        <v>41640</v>
      </c>
      <c r="B273" s="162">
        <v>11.974045064431094</v>
      </c>
      <c r="C273" s="162">
        <v>22.79766235836469</v>
      </c>
      <c r="D273" s="162">
        <v>23.590666949983419</v>
      </c>
      <c r="E273" s="162">
        <v>26.390503412152455</v>
      </c>
      <c r="F273" s="162">
        <v>56.719845159006368</v>
      </c>
      <c r="G273" s="176">
        <f t="shared" si="8"/>
        <v>41640</v>
      </c>
      <c r="H273" s="162">
        <f t="shared" si="9"/>
        <v>2014</v>
      </c>
    </row>
    <row r="274" spans="1:8">
      <c r="A274" s="163">
        <v>41641</v>
      </c>
      <c r="B274" s="162">
        <v>11.456738179338588</v>
      </c>
      <c r="C274" s="162">
        <v>20.842085776947037</v>
      </c>
      <c r="D274" s="162">
        <v>22.581835668832539</v>
      </c>
      <c r="E274" s="162">
        <v>25.270442143843752</v>
      </c>
      <c r="F274" s="162">
        <v>56.719845159006368</v>
      </c>
      <c r="G274" s="176">
        <f t="shared" si="8"/>
        <v>41641</v>
      </c>
      <c r="H274" s="162">
        <f t="shared" si="9"/>
        <v>2014</v>
      </c>
    </row>
    <row r="275" spans="1:8">
      <c r="A275" s="163">
        <v>41642</v>
      </c>
      <c r="B275" s="162">
        <v>11.668439136804288</v>
      </c>
      <c r="C275" s="162">
        <v>21.293441902200595</v>
      </c>
      <c r="D275" s="162">
        <v>22.79536702565883</v>
      </c>
      <c r="E275" s="162">
        <v>25.228730460469627</v>
      </c>
      <c r="F275" s="162">
        <v>56.719845159006368</v>
      </c>
      <c r="G275" s="176">
        <f t="shared" si="8"/>
        <v>41642</v>
      </c>
      <c r="H275" s="162">
        <f t="shared" si="9"/>
        <v>2014</v>
      </c>
    </row>
    <row r="276" spans="1:8">
      <c r="A276" s="163">
        <v>41645</v>
      </c>
      <c r="B276" s="162">
        <v>11.669434595851925</v>
      </c>
      <c r="C276" s="162">
        <v>21.201525174898904</v>
      </c>
      <c r="D276" s="162">
        <v>22.460680482085806</v>
      </c>
      <c r="E276" s="162">
        <v>24.914183339943374</v>
      </c>
      <c r="F276" s="162">
        <v>53.040928584209212</v>
      </c>
      <c r="G276" s="176">
        <f t="shared" si="8"/>
        <v>41645</v>
      </c>
      <c r="H276" s="162">
        <f t="shared" si="9"/>
        <v>2014</v>
      </c>
    </row>
    <row r="277" spans="1:8">
      <c r="A277" s="163">
        <v>41646</v>
      </c>
      <c r="B277" s="162">
        <v>12.079563723481378</v>
      </c>
      <c r="C277" s="162">
        <v>22.206824206366569</v>
      </c>
      <c r="D277" s="162">
        <v>23.249792172256576</v>
      </c>
      <c r="E277" s="162">
        <v>25.673883015823094</v>
      </c>
      <c r="F277" s="162">
        <v>52.131757218249234</v>
      </c>
      <c r="G277" s="176">
        <f t="shared" ref="G277:G340" si="10">+A277</f>
        <v>41646</v>
      </c>
      <c r="H277" s="162">
        <f t="shared" ref="H277:H340" si="11">+YEAR(A277)</f>
        <v>2014</v>
      </c>
    </row>
    <row r="278" spans="1:8">
      <c r="A278" s="163">
        <v>41647</v>
      </c>
      <c r="B278" s="162">
        <v>11.520945287911633</v>
      </c>
      <c r="C278" s="162">
        <v>22.099352340598411</v>
      </c>
      <c r="D278" s="162">
        <v>22.741313173110278</v>
      </c>
      <c r="E278" s="162">
        <v>25.647214890387172</v>
      </c>
      <c r="F278" s="162">
        <v>55.08581861978341</v>
      </c>
      <c r="G278" s="176">
        <f t="shared" si="10"/>
        <v>41647</v>
      </c>
      <c r="H278" s="162">
        <f t="shared" si="11"/>
        <v>2014</v>
      </c>
    </row>
    <row r="279" spans="1:8">
      <c r="A279" s="163">
        <v>41648</v>
      </c>
      <c r="B279" s="162">
        <v>11.015915731073434</v>
      </c>
      <c r="C279" s="162">
        <v>21.119378617212469</v>
      </c>
      <c r="D279" s="162">
        <v>22.607259618789865</v>
      </c>
      <c r="E279" s="162">
        <v>25.690977968025596</v>
      </c>
      <c r="F279" s="162">
        <v>52.766282065341819</v>
      </c>
      <c r="G279" s="176">
        <f t="shared" si="10"/>
        <v>41648</v>
      </c>
      <c r="H279" s="162">
        <f t="shared" si="11"/>
        <v>2014</v>
      </c>
    </row>
    <row r="280" spans="1:8">
      <c r="A280" s="163">
        <v>41649</v>
      </c>
      <c r="B280" s="162">
        <v>11.822237559665316</v>
      </c>
      <c r="C280" s="162">
        <v>21.783107376735167</v>
      </c>
      <c r="D280" s="162">
        <v>22.549776142493407</v>
      </c>
      <c r="E280" s="162">
        <v>25.98090835738023</v>
      </c>
      <c r="F280" s="162">
        <v>53.071519685084809</v>
      </c>
      <c r="G280" s="176">
        <f t="shared" si="10"/>
        <v>41649</v>
      </c>
      <c r="H280" s="162">
        <f t="shared" si="11"/>
        <v>2014</v>
      </c>
    </row>
    <row r="281" spans="1:8">
      <c r="A281" s="163">
        <v>41652</v>
      </c>
      <c r="B281" s="162">
        <v>12.107768396497963</v>
      </c>
      <c r="C281" s="162">
        <v>22.257860487120084</v>
      </c>
      <c r="D281" s="162">
        <v>21.214385034911352</v>
      </c>
      <c r="E281" s="162">
        <v>24.396548187251256</v>
      </c>
      <c r="F281" s="162">
        <v>53.071519685084809</v>
      </c>
      <c r="G281" s="176">
        <f t="shared" si="10"/>
        <v>41652</v>
      </c>
      <c r="H281" s="162">
        <f t="shared" si="11"/>
        <v>2014</v>
      </c>
    </row>
    <row r="282" spans="1:8">
      <c r="A282" s="163">
        <v>41653</v>
      </c>
      <c r="B282" s="162">
        <v>12.268866852375071</v>
      </c>
      <c r="C282" s="162">
        <v>22.647895942551411</v>
      </c>
      <c r="D282" s="162">
        <v>22.078650219384087</v>
      </c>
      <c r="E282" s="162">
        <v>25.742262824633144</v>
      </c>
      <c r="F282" s="162">
        <v>48.361067340825258</v>
      </c>
      <c r="G282" s="176">
        <f t="shared" si="10"/>
        <v>41653</v>
      </c>
      <c r="H282" s="162">
        <f t="shared" si="11"/>
        <v>2014</v>
      </c>
    </row>
    <row r="283" spans="1:8">
      <c r="A283" s="163">
        <v>41654</v>
      </c>
      <c r="B283" s="162">
        <v>13.148189011127576</v>
      </c>
      <c r="C283" s="162">
        <v>25.132861451281553</v>
      </c>
      <c r="D283" s="162">
        <v>22.88446268606641</v>
      </c>
      <c r="E283" s="162">
        <v>26.391871008328671</v>
      </c>
      <c r="F283" s="162">
        <v>52.077501303488717</v>
      </c>
      <c r="G283" s="176">
        <f t="shared" si="10"/>
        <v>41654</v>
      </c>
      <c r="H283" s="162">
        <f t="shared" si="11"/>
        <v>2014</v>
      </c>
    </row>
    <row r="284" spans="1:8">
      <c r="A284" s="163">
        <v>41655</v>
      </c>
      <c r="B284" s="162">
        <v>13.074525041601891</v>
      </c>
      <c r="C284" s="162">
        <v>24.925888121273498</v>
      </c>
      <c r="D284" s="162">
        <v>22.400363838345427</v>
      </c>
      <c r="E284" s="162">
        <v>26.221605284391636</v>
      </c>
      <c r="F284" s="162">
        <v>51.485592361075035</v>
      </c>
      <c r="G284" s="176">
        <f t="shared" si="10"/>
        <v>41655</v>
      </c>
      <c r="H284" s="162">
        <f t="shared" si="11"/>
        <v>2014</v>
      </c>
    </row>
    <row r="285" spans="1:8">
      <c r="A285" s="163">
        <v>41656</v>
      </c>
      <c r="B285" s="162">
        <v>13.304807901290294</v>
      </c>
      <c r="C285" s="162">
        <v>25.250489151255074</v>
      </c>
      <c r="D285" s="162">
        <v>22.71014833122711</v>
      </c>
      <c r="E285" s="162">
        <v>25.729954459047335</v>
      </c>
      <c r="F285" s="162">
        <v>51.363035560711779</v>
      </c>
      <c r="G285" s="176">
        <f t="shared" si="10"/>
        <v>41656</v>
      </c>
      <c r="H285" s="162">
        <f t="shared" si="11"/>
        <v>2014</v>
      </c>
    </row>
    <row r="286" spans="1:8">
      <c r="A286" s="163">
        <v>41659</v>
      </c>
      <c r="B286" s="162">
        <v>13.428078913356888</v>
      </c>
      <c r="C286" s="162">
        <v>24.902619691005533</v>
      </c>
      <c r="D286" s="162">
        <v>22.71014833122711</v>
      </c>
      <c r="E286" s="162">
        <v>25.729954459047335</v>
      </c>
      <c r="F286" s="162">
        <v>50.470506523215562</v>
      </c>
      <c r="G286" s="176">
        <f t="shared" si="10"/>
        <v>41659</v>
      </c>
      <c r="H286" s="162">
        <f t="shared" si="11"/>
        <v>2014</v>
      </c>
    </row>
    <row r="287" spans="1:8">
      <c r="A287" s="163">
        <v>41660</v>
      </c>
      <c r="B287" s="162">
        <v>13.387099182562224</v>
      </c>
      <c r="C287" s="162">
        <v>25.085424706702099</v>
      </c>
      <c r="D287" s="162">
        <v>22.38120267957995</v>
      </c>
      <c r="E287" s="162">
        <v>26.078691483978609</v>
      </c>
      <c r="F287" s="162">
        <v>51.954655907834194</v>
      </c>
      <c r="G287" s="176">
        <f t="shared" si="10"/>
        <v>41660</v>
      </c>
      <c r="H287" s="162">
        <f t="shared" si="11"/>
        <v>2014</v>
      </c>
    </row>
    <row r="288" spans="1:8">
      <c r="A288" s="163">
        <v>41661</v>
      </c>
      <c r="B288" s="162">
        <v>13.255532678431891</v>
      </c>
      <c r="C288" s="162">
        <v>24.956741288479691</v>
      </c>
      <c r="D288" s="162">
        <v>22.074773253408186</v>
      </c>
      <c r="E288" s="162">
        <v>26.151174081317265</v>
      </c>
      <c r="F288" s="162">
        <v>52.19515198390021</v>
      </c>
      <c r="G288" s="176">
        <f t="shared" si="10"/>
        <v>41661</v>
      </c>
      <c r="H288" s="162">
        <f t="shared" si="11"/>
        <v>2014</v>
      </c>
    </row>
    <row r="289" spans="1:8">
      <c r="A289" s="163">
        <v>41662</v>
      </c>
      <c r="B289" s="162">
        <v>12.375380970473016</v>
      </c>
      <c r="C289" s="162">
        <v>23.811703120540773</v>
      </c>
      <c r="D289" s="162">
        <v>20.762643941681503</v>
      </c>
      <c r="E289" s="162">
        <v>25.029745216832367</v>
      </c>
      <c r="F289" s="162">
        <v>50.991998214557114</v>
      </c>
      <c r="G289" s="176">
        <f t="shared" si="10"/>
        <v>41662</v>
      </c>
      <c r="H289" s="162">
        <f t="shared" si="11"/>
        <v>2014</v>
      </c>
    </row>
    <row r="290" spans="1:8">
      <c r="A290" s="163">
        <v>41663</v>
      </c>
      <c r="B290" s="162">
        <v>10.558004569157031</v>
      </c>
      <c r="C290" s="162">
        <v>20.738984776533087</v>
      </c>
      <c r="D290" s="162">
        <v>18.389940764433319</v>
      </c>
      <c r="E290" s="162">
        <v>22.419687914552576</v>
      </c>
      <c r="F290" s="162">
        <v>48.064391381390202</v>
      </c>
      <c r="G290" s="176">
        <f t="shared" si="10"/>
        <v>41663</v>
      </c>
      <c r="H290" s="162">
        <f t="shared" si="11"/>
        <v>2014</v>
      </c>
    </row>
    <row r="291" spans="1:8">
      <c r="A291" s="163">
        <v>41666</v>
      </c>
      <c r="B291" s="162">
        <v>8.6818960840300043</v>
      </c>
      <c r="C291" s="162">
        <v>20.188769961356414</v>
      </c>
      <c r="D291" s="162">
        <v>18.082542096767583</v>
      </c>
      <c r="E291" s="162">
        <v>21.822732183640813</v>
      </c>
      <c r="F291" s="162">
        <v>44.352767340248064</v>
      </c>
      <c r="G291" s="176">
        <f t="shared" si="10"/>
        <v>41666</v>
      </c>
      <c r="H291" s="162">
        <f t="shared" si="11"/>
        <v>2014</v>
      </c>
    </row>
    <row r="292" spans="1:8">
      <c r="A292" s="163">
        <v>41667</v>
      </c>
      <c r="B292" s="162">
        <v>9.0414227100708899</v>
      </c>
      <c r="C292" s="162">
        <v>20.930402968074691</v>
      </c>
      <c r="D292" s="162">
        <v>18.75862531733339</v>
      </c>
      <c r="E292" s="162">
        <v>22.57080729202281</v>
      </c>
      <c r="F292" s="162">
        <v>44.106787953647753</v>
      </c>
      <c r="G292" s="176">
        <f t="shared" si="10"/>
        <v>41667</v>
      </c>
      <c r="H292" s="162">
        <f t="shared" si="11"/>
        <v>2014</v>
      </c>
    </row>
    <row r="293" spans="1:8">
      <c r="A293" s="163">
        <v>41668</v>
      </c>
      <c r="B293" s="162">
        <v>8.5760456052971676</v>
      </c>
      <c r="C293" s="162">
        <v>20.028204937020977</v>
      </c>
      <c r="D293" s="162">
        <v>17.343756407245458</v>
      </c>
      <c r="E293" s="162">
        <v>21.319456790798807</v>
      </c>
      <c r="F293" s="162">
        <v>47.990799582114008</v>
      </c>
      <c r="G293" s="176">
        <f t="shared" si="10"/>
        <v>41668</v>
      </c>
      <c r="H293" s="162">
        <f t="shared" si="11"/>
        <v>2014</v>
      </c>
    </row>
    <row r="294" spans="1:8">
      <c r="A294" s="163">
        <v>41669</v>
      </c>
      <c r="B294" s="162">
        <v>8.4793201678343912</v>
      </c>
      <c r="C294" s="162">
        <v>20.500644059865426</v>
      </c>
      <c r="D294" s="162">
        <v>18.162541798539444</v>
      </c>
      <c r="E294" s="162">
        <v>22.686369168911803</v>
      </c>
      <c r="F294" s="162">
        <v>44.365561731494772</v>
      </c>
      <c r="G294" s="176">
        <f t="shared" si="10"/>
        <v>41669</v>
      </c>
      <c r="H294" s="162">
        <f t="shared" si="11"/>
        <v>2014</v>
      </c>
    </row>
    <row r="295" spans="1:8">
      <c r="A295" s="163">
        <v>41670</v>
      </c>
      <c r="B295" s="162">
        <v>8.0146067024257519</v>
      </c>
      <c r="C295" s="162">
        <v>19.639326475359887</v>
      </c>
      <c r="D295" s="162">
        <v>17.045975597481466</v>
      </c>
      <c r="E295" s="162">
        <v>21.893163386715166</v>
      </c>
      <c r="F295" s="162">
        <v>43.475437654759233</v>
      </c>
      <c r="G295" s="176">
        <f t="shared" si="10"/>
        <v>41670</v>
      </c>
      <c r="H295" s="162">
        <f t="shared" si="11"/>
        <v>2014</v>
      </c>
    </row>
    <row r="296" spans="1:8">
      <c r="A296" s="163">
        <v>41673</v>
      </c>
      <c r="B296" s="162">
        <v>7.2716624332005431</v>
      </c>
      <c r="C296" s="162">
        <v>18.0971823345049</v>
      </c>
      <c r="D296" s="162">
        <v>14.615043373556858</v>
      </c>
      <c r="E296" s="162">
        <v>19.110105168145953</v>
      </c>
      <c r="F296" s="162">
        <v>40.633736019963095</v>
      </c>
      <c r="G296" s="176">
        <f t="shared" si="10"/>
        <v>41673</v>
      </c>
      <c r="H296" s="162">
        <f t="shared" si="11"/>
        <v>2014</v>
      </c>
    </row>
    <row r="297" spans="1:8">
      <c r="A297" s="163">
        <v>41674</v>
      </c>
      <c r="B297" s="162">
        <v>6.9997362033523913</v>
      </c>
      <c r="C297" s="162">
        <v>17.343722280357589</v>
      </c>
      <c r="D297" s="162">
        <v>15.155134556814343</v>
      </c>
      <c r="E297" s="162">
        <v>20.020240423407778</v>
      </c>
      <c r="F297" s="162">
        <v>34.759282667543978</v>
      </c>
      <c r="G297" s="176">
        <f t="shared" si="10"/>
        <v>41674</v>
      </c>
      <c r="H297" s="162">
        <f t="shared" si="11"/>
        <v>2014</v>
      </c>
    </row>
    <row r="298" spans="1:8">
      <c r="A298" s="163">
        <v>41675</v>
      </c>
      <c r="B298" s="162">
        <v>7.1427504865306135</v>
      </c>
      <c r="C298" s="162">
        <v>17.194727193724457</v>
      </c>
      <c r="D298" s="162">
        <v>15.117781480777337</v>
      </c>
      <c r="E298" s="162">
        <v>19.776808304043982</v>
      </c>
      <c r="F298" s="162">
        <v>36.413029885004391</v>
      </c>
      <c r="G298" s="176">
        <f t="shared" si="10"/>
        <v>41675</v>
      </c>
      <c r="H298" s="162">
        <f t="shared" si="11"/>
        <v>2014</v>
      </c>
    </row>
    <row r="299" spans="1:8">
      <c r="A299" s="163">
        <v>41676</v>
      </c>
      <c r="B299" s="162">
        <v>8.8083193830808426</v>
      </c>
      <c r="C299" s="162">
        <v>18.997837707198293</v>
      </c>
      <c r="D299" s="162">
        <v>16.521690506279583</v>
      </c>
      <c r="E299" s="162">
        <v>21.266804338015067</v>
      </c>
      <c r="F299" s="162">
        <v>36.170032649747299</v>
      </c>
      <c r="G299" s="176">
        <f t="shared" si="10"/>
        <v>41676</v>
      </c>
      <c r="H299" s="162">
        <f t="shared" si="11"/>
        <v>2014</v>
      </c>
    </row>
    <row r="300" spans="1:8">
      <c r="A300" s="163">
        <v>41677</v>
      </c>
      <c r="B300" s="162">
        <v>9.0306385703880832</v>
      </c>
      <c r="C300" s="162">
        <v>19.580705457668167</v>
      </c>
      <c r="D300" s="162">
        <v>17.755982270336368</v>
      </c>
      <c r="E300" s="162">
        <v>22.879884027844245</v>
      </c>
      <c r="F300" s="162">
        <v>39.126114218320417</v>
      </c>
      <c r="G300" s="176">
        <f t="shared" si="10"/>
        <v>41677</v>
      </c>
      <c r="H300" s="162">
        <f t="shared" si="11"/>
        <v>2014</v>
      </c>
    </row>
    <row r="301" spans="1:8">
      <c r="A301" s="163">
        <v>41680</v>
      </c>
      <c r="B301" s="162">
        <v>9.3603014249996406</v>
      </c>
      <c r="C301" s="162">
        <v>19.425668292457175</v>
      </c>
      <c r="D301" s="162">
        <v>17.813465746632829</v>
      </c>
      <c r="E301" s="162">
        <v>23.0727150886886</v>
      </c>
      <c r="F301" s="162">
        <v>41.588120648223502</v>
      </c>
      <c r="G301" s="176">
        <f t="shared" si="10"/>
        <v>41680</v>
      </c>
      <c r="H301" s="162">
        <f t="shared" si="11"/>
        <v>2014</v>
      </c>
    </row>
    <row r="302" spans="1:8">
      <c r="A302" s="163">
        <v>41681</v>
      </c>
      <c r="B302" s="162">
        <v>10.705996147573483</v>
      </c>
      <c r="C302" s="162">
        <v>21.854198216172716</v>
      </c>
      <c r="D302" s="162">
        <v>19.252267465918127</v>
      </c>
      <c r="E302" s="162">
        <v>24.434157082096796</v>
      </c>
      <c r="F302" s="162">
        <v>41.588120648223502</v>
      </c>
      <c r="G302" s="176">
        <f t="shared" si="10"/>
        <v>41681</v>
      </c>
      <c r="H302" s="162">
        <f t="shared" si="11"/>
        <v>2014</v>
      </c>
    </row>
    <row r="303" spans="1:8">
      <c r="A303" s="163">
        <v>41682</v>
      </c>
      <c r="B303" s="162">
        <v>10.745316779955427</v>
      </c>
      <c r="C303" s="162">
        <v>22.641339644520087</v>
      </c>
      <c r="D303" s="162">
        <v>19.022408117770318</v>
      </c>
      <c r="E303" s="162">
        <v>24.400650975779858</v>
      </c>
      <c r="F303" s="162">
        <v>42.374254221668117</v>
      </c>
      <c r="G303" s="176">
        <f t="shared" si="10"/>
        <v>41682</v>
      </c>
      <c r="H303" s="162">
        <f t="shared" si="11"/>
        <v>2014</v>
      </c>
    </row>
    <row r="304" spans="1:8">
      <c r="A304" s="163">
        <v>41683</v>
      </c>
      <c r="B304" s="162">
        <v>10.486331517726644</v>
      </c>
      <c r="C304" s="162">
        <v>23.371145603809353</v>
      </c>
      <c r="D304" s="162">
        <v>19.496963664627543</v>
      </c>
      <c r="E304" s="162">
        <v>25.123425554902145</v>
      </c>
      <c r="F304" s="162">
        <v>39.821917465594623</v>
      </c>
      <c r="G304" s="176">
        <f t="shared" si="10"/>
        <v>41683</v>
      </c>
      <c r="H304" s="162">
        <f t="shared" si="11"/>
        <v>2014</v>
      </c>
    </row>
    <row r="305" spans="1:8">
      <c r="A305" s="163">
        <v>41684</v>
      </c>
      <c r="B305" s="162">
        <v>10.556013651061736</v>
      </c>
      <c r="C305" s="162">
        <v>24.214851172034678</v>
      </c>
      <c r="D305" s="162">
        <v>20.442346906442111</v>
      </c>
      <c r="E305" s="162">
        <v>25.725167872430621</v>
      </c>
      <c r="F305" s="162">
        <v>37.689102064610715</v>
      </c>
      <c r="G305" s="176">
        <f t="shared" si="10"/>
        <v>41684</v>
      </c>
      <c r="H305" s="162">
        <f t="shared" si="11"/>
        <v>2014</v>
      </c>
    </row>
    <row r="306" spans="1:8">
      <c r="A306" s="163">
        <v>41687</v>
      </c>
      <c r="B306" s="162">
        <v>11.756869082203348</v>
      </c>
      <c r="C306" s="162">
        <v>24.142346229100209</v>
      </c>
      <c r="D306" s="162">
        <v>20.442346906442111</v>
      </c>
      <c r="E306" s="162">
        <v>25.725167872430621</v>
      </c>
      <c r="F306" s="162">
        <v>38.459459095465398</v>
      </c>
      <c r="G306" s="176">
        <f t="shared" si="10"/>
        <v>41687</v>
      </c>
      <c r="H306" s="162">
        <f t="shared" si="11"/>
        <v>2014</v>
      </c>
    </row>
    <row r="307" spans="1:8">
      <c r="A307" s="163">
        <v>41688</v>
      </c>
      <c r="B307" s="162">
        <v>12.75946225302247</v>
      </c>
      <c r="C307" s="162">
        <v>24.181169797834645</v>
      </c>
      <c r="D307" s="162">
        <v>20.263484572284906</v>
      </c>
      <c r="E307" s="162">
        <v>25.870816865196034</v>
      </c>
      <c r="F307" s="162">
        <v>42.789639044249348</v>
      </c>
      <c r="G307" s="176">
        <f t="shared" si="10"/>
        <v>41688</v>
      </c>
      <c r="H307" s="162">
        <f t="shared" si="11"/>
        <v>2014</v>
      </c>
    </row>
    <row r="308" spans="1:8">
      <c r="A308" s="163">
        <v>41689</v>
      </c>
      <c r="B308" s="162">
        <v>12.764107728578145</v>
      </c>
      <c r="C308" s="162">
        <v>24.184640779145305</v>
      </c>
      <c r="D308" s="162">
        <v>19.593664142910928</v>
      </c>
      <c r="E308" s="162">
        <v>25.049575361387276</v>
      </c>
      <c r="F308" s="162">
        <v>42.051700884448366</v>
      </c>
      <c r="G308" s="176">
        <f t="shared" si="10"/>
        <v>41689</v>
      </c>
      <c r="H308" s="162">
        <f t="shared" si="11"/>
        <v>2014</v>
      </c>
    </row>
    <row r="309" spans="1:8">
      <c r="A309" s="163">
        <v>41690</v>
      </c>
      <c r="B309" s="162">
        <v>13.034208950172289</v>
      </c>
      <c r="C309" s="162">
        <v>23.654994742106105</v>
      </c>
      <c r="D309" s="162">
        <v>20.284584214038336</v>
      </c>
      <c r="E309" s="162">
        <v>25.803804652562178</v>
      </c>
      <c r="F309" s="162">
        <v>38.998843694866281</v>
      </c>
      <c r="G309" s="176">
        <f t="shared" si="10"/>
        <v>41690</v>
      </c>
      <c r="H309" s="162">
        <f t="shared" si="11"/>
        <v>2014</v>
      </c>
    </row>
    <row r="310" spans="1:8">
      <c r="A310" s="163">
        <v>41691</v>
      </c>
      <c r="B310" s="162">
        <v>13.450144922246366</v>
      </c>
      <c r="C310" s="162">
        <v>24.144788771504032</v>
      </c>
      <c r="D310" s="162">
        <v>20.061434999310347</v>
      </c>
      <c r="E310" s="162">
        <v>25.562423927462685</v>
      </c>
      <c r="F310" s="162">
        <v>43.005412123695798</v>
      </c>
      <c r="G310" s="176">
        <f t="shared" si="10"/>
        <v>41691</v>
      </c>
      <c r="H310" s="162">
        <f t="shared" si="11"/>
        <v>2014</v>
      </c>
    </row>
    <row r="311" spans="1:8">
      <c r="A311" s="163">
        <v>41694</v>
      </c>
      <c r="B311" s="162">
        <v>13.91137428098823</v>
      </c>
      <c r="C311" s="162">
        <v>24.813145506107649</v>
      </c>
      <c r="D311" s="162">
        <v>20.835635281881526</v>
      </c>
      <c r="E311" s="162">
        <v>26.339218555544907</v>
      </c>
      <c r="F311" s="162">
        <v>42.736152716932274</v>
      </c>
      <c r="G311" s="176">
        <f t="shared" si="10"/>
        <v>41694</v>
      </c>
      <c r="H311" s="162">
        <f t="shared" si="11"/>
        <v>2014</v>
      </c>
    </row>
    <row r="312" spans="1:8">
      <c r="A312" s="163">
        <v>41695</v>
      </c>
      <c r="B312" s="162">
        <v>13.324717082243165</v>
      </c>
      <c r="C312" s="162">
        <v>24.689861392146327</v>
      </c>
      <c r="D312" s="162">
        <v>20.63075254146305</v>
      </c>
      <c r="E312" s="162">
        <v>26.168952831607871</v>
      </c>
      <c r="F312" s="162">
        <v>44.794029540614019</v>
      </c>
      <c r="G312" s="176">
        <f t="shared" si="10"/>
        <v>41695</v>
      </c>
      <c r="H312" s="162">
        <f t="shared" si="11"/>
        <v>2014</v>
      </c>
    </row>
    <row r="313" spans="1:8">
      <c r="A313" s="163">
        <v>41696</v>
      </c>
      <c r="B313" s="162">
        <v>12.804589729848992</v>
      </c>
      <c r="C313" s="162">
        <v>24.206237996189639</v>
      </c>
      <c r="D313" s="162">
        <v>20.770546987709281</v>
      </c>
      <c r="E313" s="162">
        <v>26.171688023960282</v>
      </c>
      <c r="F313" s="162">
        <v>44.018381596085867</v>
      </c>
      <c r="G313" s="176">
        <f t="shared" si="10"/>
        <v>41696</v>
      </c>
      <c r="H313" s="162">
        <f t="shared" si="11"/>
        <v>2014</v>
      </c>
    </row>
    <row r="314" spans="1:8">
      <c r="A314" s="163">
        <v>41697</v>
      </c>
      <c r="B314" s="162">
        <v>12.989081473345765</v>
      </c>
      <c r="C314" s="162">
        <v>23.262645299134309</v>
      </c>
      <c r="D314" s="162">
        <v>21.324058437806382</v>
      </c>
      <c r="E314" s="162">
        <v>26.795995678396078</v>
      </c>
      <c r="F314" s="162">
        <v>43.557975908065096</v>
      </c>
      <c r="G314" s="176">
        <f t="shared" si="10"/>
        <v>41697</v>
      </c>
      <c r="H314" s="162">
        <f t="shared" si="11"/>
        <v>2014</v>
      </c>
    </row>
    <row r="315" spans="1:8">
      <c r="A315" s="163">
        <v>41698</v>
      </c>
      <c r="B315" s="162">
        <v>12.979624612393126</v>
      </c>
      <c r="C315" s="162">
        <v>24.596402006484318</v>
      </c>
      <c r="D315" s="162">
        <v>21.689835266224545</v>
      </c>
      <c r="E315" s="162">
        <v>27.148835491855962</v>
      </c>
      <c r="F315" s="162">
        <v>42.768763984846814</v>
      </c>
      <c r="G315" s="176">
        <f t="shared" si="10"/>
        <v>41698</v>
      </c>
      <c r="H315" s="162">
        <f t="shared" si="11"/>
        <v>2014</v>
      </c>
    </row>
    <row r="316" spans="1:8">
      <c r="A316" s="163">
        <v>41701</v>
      </c>
      <c r="B316" s="162">
        <v>11.298128371080596</v>
      </c>
      <c r="C316" s="162">
        <v>20.31308251422459</v>
      </c>
      <c r="D316" s="162">
        <v>20.54404270627137</v>
      </c>
      <c r="E316" s="162">
        <v>26.210664514982017</v>
      </c>
      <c r="F316" s="162">
        <v>40.952152824674506</v>
      </c>
      <c r="G316" s="176">
        <f t="shared" si="10"/>
        <v>41701</v>
      </c>
      <c r="H316" s="162">
        <f t="shared" si="11"/>
        <v>2014</v>
      </c>
    </row>
    <row r="317" spans="1:8">
      <c r="A317" s="163">
        <v>41702</v>
      </c>
      <c r="B317" s="162">
        <v>13.213059759065748</v>
      </c>
      <c r="C317" s="162">
        <v>23.273186797929757</v>
      </c>
      <c r="D317" s="162">
        <v>22.242824817055684</v>
      </c>
      <c r="E317" s="162">
        <v>28.137607527249344</v>
      </c>
      <c r="F317" s="162">
        <v>41.618326955377391</v>
      </c>
      <c r="G317" s="176">
        <f t="shared" si="10"/>
        <v>41702</v>
      </c>
      <c r="H317" s="162">
        <f t="shared" si="11"/>
        <v>2014</v>
      </c>
    </row>
    <row r="318" spans="1:8">
      <c r="A318" s="163">
        <v>41703</v>
      </c>
      <c r="B318" s="162">
        <v>12.410885676505679</v>
      </c>
      <c r="C318" s="162">
        <v>22.667307726918629</v>
      </c>
      <c r="D318" s="162">
        <v>21.976656191402832</v>
      </c>
      <c r="E318" s="162">
        <v>28.130769546368327</v>
      </c>
      <c r="F318" s="162">
        <v>43.312862307338577</v>
      </c>
      <c r="G318" s="176">
        <f t="shared" si="10"/>
        <v>41703</v>
      </c>
      <c r="H318" s="162">
        <f t="shared" si="11"/>
        <v>2014</v>
      </c>
    </row>
    <row r="319" spans="1:8">
      <c r="A319" s="163">
        <v>41704</v>
      </c>
      <c r="B319" s="162">
        <v>12.627729839050872</v>
      </c>
      <c r="C319" s="162">
        <v>22.67823489030414</v>
      </c>
      <c r="D319" s="162">
        <v>22.436747672888458</v>
      </c>
      <c r="E319" s="162">
        <v>28.350952530736716</v>
      </c>
      <c r="F319" s="162">
        <v>45.593919489609604</v>
      </c>
      <c r="G319" s="176">
        <f t="shared" si="10"/>
        <v>41704</v>
      </c>
      <c r="H319" s="162">
        <f t="shared" si="11"/>
        <v>2014</v>
      </c>
    </row>
    <row r="320" spans="1:8">
      <c r="A320" s="163">
        <v>41705</v>
      </c>
      <c r="B320" s="162">
        <v>11.369801422510983</v>
      </c>
      <c r="C320" s="162">
        <v>20.208438855450339</v>
      </c>
      <c r="D320" s="162">
        <v>22.666607021036288</v>
      </c>
      <c r="E320" s="162">
        <v>28.420016137634875</v>
      </c>
      <c r="F320" s="162">
        <v>46.934156022310326</v>
      </c>
      <c r="G320" s="176">
        <f t="shared" si="10"/>
        <v>41705</v>
      </c>
      <c r="H320" s="162">
        <f t="shared" si="11"/>
        <v>2014</v>
      </c>
    </row>
    <row r="321" spans="1:8">
      <c r="A321" s="163">
        <v>41708</v>
      </c>
      <c r="B321" s="162">
        <v>10.984558771072628</v>
      </c>
      <c r="C321" s="162">
        <v>19.112508645314573</v>
      </c>
      <c r="D321" s="162">
        <v>22.412814863691111</v>
      </c>
      <c r="E321" s="162">
        <v>28.36052570397014</v>
      </c>
      <c r="F321" s="162">
        <v>45.453373582756605</v>
      </c>
      <c r="G321" s="176">
        <f t="shared" si="10"/>
        <v>41708</v>
      </c>
      <c r="H321" s="162">
        <f t="shared" si="11"/>
        <v>2014</v>
      </c>
    </row>
    <row r="322" spans="1:8">
      <c r="A322" s="163">
        <v>41709</v>
      </c>
      <c r="B322" s="162">
        <v>10.919356203451924</v>
      </c>
      <c r="C322" s="162">
        <v>19.656167162459948</v>
      </c>
      <c r="D322" s="162">
        <v>21.91007675647063</v>
      </c>
      <c r="E322" s="162">
        <v>27.708182327922202</v>
      </c>
      <c r="F322" s="162">
        <v>46.453548663899994</v>
      </c>
      <c r="G322" s="176">
        <f t="shared" si="10"/>
        <v>41709</v>
      </c>
      <c r="H322" s="162">
        <f t="shared" si="11"/>
        <v>2014</v>
      </c>
    </row>
    <row r="323" spans="1:8">
      <c r="A323" s="163">
        <v>41710</v>
      </c>
      <c r="B323" s="162">
        <v>9.8472468091389764</v>
      </c>
      <c r="C323" s="162">
        <v>18.125078739853826</v>
      </c>
      <c r="D323" s="162">
        <v>21.826796545026859</v>
      </c>
      <c r="E323" s="162">
        <v>27.747158818943941</v>
      </c>
      <c r="F323" s="162">
        <v>42.666024061151411</v>
      </c>
      <c r="G323" s="176">
        <f t="shared" si="10"/>
        <v>41710</v>
      </c>
      <c r="H323" s="162">
        <f t="shared" si="11"/>
        <v>2014</v>
      </c>
    </row>
    <row r="324" spans="1:8">
      <c r="A324" s="163">
        <v>41711</v>
      </c>
      <c r="B324" s="162">
        <v>8.7336599545075231</v>
      </c>
      <c r="C324" s="162">
        <v>15.928076125047896</v>
      </c>
      <c r="D324" s="162">
        <v>20.103112383551224</v>
      </c>
      <c r="E324" s="162">
        <v>26.252376198356142</v>
      </c>
      <c r="F324" s="162">
        <v>42.527402122906956</v>
      </c>
      <c r="G324" s="176">
        <f t="shared" si="10"/>
        <v>41711</v>
      </c>
      <c r="H324" s="162">
        <f t="shared" si="11"/>
        <v>2014</v>
      </c>
    </row>
    <row r="325" spans="1:8">
      <c r="A325" s="163">
        <v>41712</v>
      </c>
      <c r="B325" s="162">
        <v>8.3041193754489928</v>
      </c>
      <c r="C325" s="162">
        <v>16.42455500734048</v>
      </c>
      <c r="D325" s="162">
        <v>19.780876865323904</v>
      </c>
      <c r="E325" s="162">
        <v>25.896117394455764</v>
      </c>
      <c r="F325" s="162">
        <v>37.829840368324554</v>
      </c>
      <c r="G325" s="176">
        <f t="shared" si="10"/>
        <v>41712</v>
      </c>
      <c r="H325" s="162">
        <f t="shared" si="11"/>
        <v>2014</v>
      </c>
    </row>
    <row r="326" spans="1:8">
      <c r="A326" s="163">
        <v>41715</v>
      </c>
      <c r="B326" s="162">
        <v>8.9753905932438371</v>
      </c>
      <c r="C326" s="162">
        <v>18.024805946433766</v>
      </c>
      <c r="D326" s="162">
        <v>21.134459890177482</v>
      </c>
      <c r="E326" s="162">
        <v>27.10644001039373</v>
      </c>
      <c r="F326" s="162">
        <v>37.348944414622935</v>
      </c>
      <c r="G326" s="176">
        <f t="shared" si="10"/>
        <v>41715</v>
      </c>
      <c r="H326" s="162">
        <f t="shared" si="11"/>
        <v>2014</v>
      </c>
    </row>
    <row r="327" spans="1:8">
      <c r="A327" s="163">
        <v>41716</v>
      </c>
      <c r="B327" s="162">
        <v>9.5880956370689052</v>
      </c>
      <c r="C327" s="162">
        <v>18.817475233905579</v>
      </c>
      <c r="D327" s="162">
        <v>21.797793857245651</v>
      </c>
      <c r="E327" s="162">
        <v>28.024097044624654</v>
      </c>
      <c r="F327" s="162">
        <v>38.634155445119767</v>
      </c>
      <c r="G327" s="176">
        <f t="shared" si="10"/>
        <v>41716</v>
      </c>
      <c r="H327" s="162">
        <f t="shared" si="11"/>
        <v>2014</v>
      </c>
    </row>
    <row r="328" spans="1:8">
      <c r="A328" s="163">
        <v>41717</v>
      </c>
      <c r="B328" s="162">
        <v>9.054695497372812</v>
      </c>
      <c r="C328" s="162">
        <v>19.260989512494241</v>
      </c>
      <c r="D328" s="162">
        <v>20.94769450999252</v>
      </c>
      <c r="E328" s="162">
        <v>27.239096839485221</v>
      </c>
      <c r="F328" s="162">
        <v>39.127172401055098</v>
      </c>
      <c r="G328" s="176">
        <f t="shared" si="10"/>
        <v>41717</v>
      </c>
      <c r="H328" s="162">
        <f t="shared" si="11"/>
        <v>2014</v>
      </c>
    </row>
    <row r="329" spans="1:8">
      <c r="A329" s="163">
        <v>41718</v>
      </c>
      <c r="B329" s="162">
        <v>8.5455181945027334</v>
      </c>
      <c r="C329" s="162">
        <v>19.506143636919937</v>
      </c>
      <c r="D329" s="162">
        <v>21.759471539714671</v>
      </c>
      <c r="E329" s="162">
        <v>28.007685890510238</v>
      </c>
      <c r="F329" s="162">
        <v>36.834860002424193</v>
      </c>
      <c r="G329" s="176">
        <f t="shared" si="10"/>
        <v>41718</v>
      </c>
      <c r="H329" s="162">
        <f t="shared" si="11"/>
        <v>2014</v>
      </c>
    </row>
    <row r="330" spans="1:8">
      <c r="A330" s="163">
        <v>41719</v>
      </c>
      <c r="B330" s="162">
        <v>8.7899033906994273</v>
      </c>
      <c r="C330" s="162">
        <v>20.108037507166941</v>
      </c>
      <c r="D330" s="162">
        <v>21.548624236256341</v>
      </c>
      <c r="E330" s="162">
        <v>27.632280740143035</v>
      </c>
      <c r="F330" s="162">
        <v>36.834860002424193</v>
      </c>
      <c r="G330" s="176">
        <f t="shared" si="10"/>
        <v>41719</v>
      </c>
      <c r="H330" s="162">
        <f t="shared" si="11"/>
        <v>2014</v>
      </c>
    </row>
    <row r="331" spans="1:8">
      <c r="A331" s="163">
        <v>41722</v>
      </c>
      <c r="B331" s="162">
        <v>8.1796869944934514</v>
      </c>
      <c r="C331" s="162">
        <v>18.126107178760687</v>
      </c>
      <c r="D331" s="162">
        <v>21.354179481157587</v>
      </c>
      <c r="E331" s="162">
        <v>27.011392076147757</v>
      </c>
      <c r="F331" s="162">
        <v>39.250113995140048</v>
      </c>
      <c r="G331" s="176">
        <f t="shared" si="10"/>
        <v>41722</v>
      </c>
      <c r="H331" s="162">
        <f t="shared" si="11"/>
        <v>2014</v>
      </c>
    </row>
    <row r="332" spans="1:8">
      <c r="A332" s="163">
        <v>41723</v>
      </c>
      <c r="B332" s="162">
        <v>9.5816251532592212</v>
      </c>
      <c r="C332" s="162">
        <v>20.049673599201935</v>
      </c>
      <c r="D332" s="162">
        <v>22.034065110661281</v>
      </c>
      <c r="E332" s="162">
        <v>27.570738912213976</v>
      </c>
      <c r="F332" s="162">
        <v>38.748823974188042</v>
      </c>
      <c r="G332" s="176">
        <f t="shared" si="10"/>
        <v>41723</v>
      </c>
      <c r="H332" s="162">
        <f t="shared" si="11"/>
        <v>2014</v>
      </c>
    </row>
    <row r="333" spans="1:8">
      <c r="A333" s="163">
        <v>41724</v>
      </c>
      <c r="B333" s="162">
        <v>9.5884274567514574</v>
      </c>
      <c r="C333" s="162">
        <v>21.466091083691797</v>
      </c>
      <c r="D333" s="162">
        <v>21.296770561899116</v>
      </c>
      <c r="E333" s="162">
        <v>26.677698609154675</v>
      </c>
      <c r="F333" s="162">
        <v>39.268006903199357</v>
      </c>
      <c r="G333" s="176">
        <f t="shared" si="10"/>
        <v>41724</v>
      </c>
      <c r="H333" s="162">
        <f t="shared" si="11"/>
        <v>2014</v>
      </c>
    </row>
    <row r="334" spans="1:8">
      <c r="A334" s="163">
        <v>41725</v>
      </c>
      <c r="B334" s="162">
        <v>9.3067125462681144</v>
      </c>
      <c r="C334" s="162">
        <v>21.499901012755206</v>
      </c>
      <c r="D334" s="162">
        <v>21.261281411812071</v>
      </c>
      <c r="E334" s="162">
        <v>26.43700168214329</v>
      </c>
      <c r="F334" s="162">
        <v>40.669906629803407</v>
      </c>
      <c r="G334" s="176">
        <f t="shared" si="10"/>
        <v>41725</v>
      </c>
      <c r="H334" s="162">
        <f t="shared" si="11"/>
        <v>2014</v>
      </c>
    </row>
    <row r="335" spans="1:8">
      <c r="A335" s="163">
        <v>41726</v>
      </c>
      <c r="B335" s="162">
        <v>9.7589827735811809</v>
      </c>
      <c r="C335" s="162">
        <v>23.247990044711386</v>
      </c>
      <c r="D335" s="162">
        <v>21.699900466354283</v>
      </c>
      <c r="E335" s="162">
        <v>27.023700441733546</v>
      </c>
      <c r="F335" s="162">
        <v>41.373501949942181</v>
      </c>
      <c r="G335" s="176">
        <f t="shared" si="10"/>
        <v>41726</v>
      </c>
      <c r="H335" s="162">
        <f t="shared" si="11"/>
        <v>2014</v>
      </c>
    </row>
    <row r="336" spans="1:8">
      <c r="A336" s="163">
        <v>41729</v>
      </c>
      <c r="B336" s="162">
        <v>9.4734519367485337</v>
      </c>
      <c r="C336" s="162">
        <v>22.845870432124315</v>
      </c>
      <c r="D336" s="162">
        <v>22.703438197807291</v>
      </c>
      <c r="E336" s="162">
        <v>28.030251227417558</v>
      </c>
      <c r="F336" s="162">
        <v>42.641397262962258</v>
      </c>
      <c r="G336" s="176">
        <f t="shared" si="10"/>
        <v>41729</v>
      </c>
      <c r="H336" s="162">
        <f t="shared" si="11"/>
        <v>2014</v>
      </c>
    </row>
    <row r="337" spans="1:8">
      <c r="A337" s="163">
        <v>41730</v>
      </c>
      <c r="B337" s="162">
        <v>10.373346915818992</v>
      </c>
      <c r="C337" s="162">
        <v>23.460362678980506</v>
      </c>
      <c r="D337" s="162">
        <v>23.26224319760226</v>
      </c>
      <c r="E337" s="162">
        <v>28.931497107534089</v>
      </c>
      <c r="F337" s="162">
        <v>42.296622088313995</v>
      </c>
      <c r="G337" s="176">
        <f t="shared" si="10"/>
        <v>41730</v>
      </c>
      <c r="H337" s="162">
        <f t="shared" si="11"/>
        <v>2014</v>
      </c>
    </row>
    <row r="338" spans="1:8">
      <c r="A338" s="163">
        <v>41731</v>
      </c>
      <c r="B338" s="162">
        <v>10.480026943758226</v>
      </c>
      <c r="C338" s="162">
        <v>23.712972985481031</v>
      </c>
      <c r="D338" s="162">
        <v>23.563379074076153</v>
      </c>
      <c r="E338" s="162">
        <v>29.299380478932193</v>
      </c>
      <c r="F338" s="162">
        <v>43.781252465084776</v>
      </c>
      <c r="G338" s="176">
        <f t="shared" si="10"/>
        <v>41731</v>
      </c>
      <c r="H338" s="162">
        <f t="shared" si="11"/>
        <v>2014</v>
      </c>
    </row>
    <row r="339" spans="1:8">
      <c r="A339" s="163">
        <v>41732</v>
      </c>
      <c r="B339" s="162">
        <v>10.31577620089692</v>
      </c>
      <c r="C339" s="162">
        <v>23.783163940875053</v>
      </c>
      <c r="D339" s="162">
        <v>23.560024007366231</v>
      </c>
      <c r="E339" s="162">
        <v>29.153731486166755</v>
      </c>
      <c r="F339" s="162">
        <v>44.989119957518753</v>
      </c>
      <c r="G339" s="176">
        <f t="shared" si="10"/>
        <v>41732</v>
      </c>
      <c r="H339" s="162">
        <f t="shared" si="11"/>
        <v>2014</v>
      </c>
    </row>
    <row r="340" spans="1:8">
      <c r="A340" s="163">
        <v>41733</v>
      </c>
      <c r="B340" s="162">
        <v>11.085763774249813</v>
      </c>
      <c r="C340" s="162">
        <v>24.643838751063797</v>
      </c>
      <c r="D340" s="162">
        <v>22.368304312006295</v>
      </c>
      <c r="E340" s="162">
        <v>27.534497613544652</v>
      </c>
      <c r="F340" s="162">
        <v>44.911103030442945</v>
      </c>
      <c r="G340" s="176">
        <f t="shared" si="10"/>
        <v>41733</v>
      </c>
      <c r="H340" s="162">
        <f t="shared" si="11"/>
        <v>2014</v>
      </c>
    </row>
    <row r="341" spans="1:8">
      <c r="A341" s="163">
        <v>41736</v>
      </c>
      <c r="B341" s="162">
        <v>9.8794333183461536</v>
      </c>
      <c r="C341" s="162">
        <v>22.266602217828503</v>
      </c>
      <c r="D341" s="162">
        <v>21.124394690047765</v>
      </c>
      <c r="E341" s="162">
        <v>26.163482446903075</v>
      </c>
      <c r="F341" s="162">
        <v>42.458812642012923</v>
      </c>
      <c r="G341" s="176">
        <f t="shared" ref="G341:G361" si="12">+A341</f>
        <v>41736</v>
      </c>
      <c r="H341" s="162">
        <f t="shared" ref="H341:H361" si="13">+YEAR(A341)</f>
        <v>2014</v>
      </c>
    </row>
    <row r="342" spans="1:8">
      <c r="A342" s="163">
        <v>41737</v>
      </c>
      <c r="B342" s="162">
        <v>9.3460331786500603</v>
      </c>
      <c r="C342" s="162">
        <v>22.008721161930289</v>
      </c>
      <c r="D342" s="162">
        <v>21.200964768071696</v>
      </c>
      <c r="E342" s="162">
        <v>26.636670723868662</v>
      </c>
      <c r="F342" s="162">
        <v>40.515892942690733</v>
      </c>
      <c r="G342" s="176">
        <f t="shared" si="12"/>
        <v>41737</v>
      </c>
      <c r="H342" s="162">
        <f t="shared" si="13"/>
        <v>2014</v>
      </c>
    </row>
    <row r="343" spans="1:8">
      <c r="A343" s="163">
        <v>41738</v>
      </c>
      <c r="B343" s="162">
        <v>10.091300185653118</v>
      </c>
      <c r="C343" s="162">
        <v>22.208752529316953</v>
      </c>
      <c r="D343" s="162">
        <v>22.550745383987405</v>
      </c>
      <c r="E343" s="162">
        <v>28.019310458007961</v>
      </c>
      <c r="F343" s="162">
        <v>37.560773358421898</v>
      </c>
      <c r="G343" s="176">
        <f t="shared" si="12"/>
        <v>41738</v>
      </c>
      <c r="H343" s="162">
        <f t="shared" si="13"/>
        <v>2014</v>
      </c>
    </row>
    <row r="344" spans="1:8">
      <c r="A344" s="163">
        <v>41739</v>
      </c>
      <c r="B344" s="162">
        <v>10.196818844703426</v>
      </c>
      <c r="C344" s="162">
        <v>21.542709782253787</v>
      </c>
      <c r="D344" s="162">
        <v>20.560370697592933</v>
      </c>
      <c r="E344" s="162">
        <v>25.345659933534815</v>
      </c>
      <c r="F344" s="162">
        <v>37.564909890930224</v>
      </c>
      <c r="G344" s="176">
        <f t="shared" si="12"/>
        <v>41739</v>
      </c>
      <c r="H344" s="162">
        <f t="shared" si="13"/>
        <v>2014</v>
      </c>
    </row>
    <row r="345" spans="1:8">
      <c r="A345" s="163">
        <v>41740</v>
      </c>
      <c r="B345" s="162">
        <v>8.865060548796567</v>
      </c>
      <c r="C345" s="162">
        <v>19.752583309979222</v>
      </c>
      <c r="D345" s="162">
        <v>19.490700873435696</v>
      </c>
      <c r="E345" s="162">
        <v>24.156535058327975</v>
      </c>
      <c r="F345" s="162">
        <v>34.293489867419311</v>
      </c>
      <c r="G345" s="176">
        <f t="shared" si="12"/>
        <v>41740</v>
      </c>
      <c r="H345" s="162">
        <f t="shared" si="13"/>
        <v>2014</v>
      </c>
    </row>
    <row r="346" spans="1:8">
      <c r="A346" s="163">
        <v>41743</v>
      </c>
      <c r="B346" s="162">
        <v>9.2310576586471349</v>
      </c>
      <c r="C346" s="162">
        <v>20.059572323680584</v>
      </c>
      <c r="D346" s="162">
        <v>20.582886923068333</v>
      </c>
      <c r="E346" s="162">
        <v>25.176761805773971</v>
      </c>
      <c r="F346" s="162">
        <v>33.813555898021953</v>
      </c>
      <c r="G346" s="176">
        <f t="shared" si="12"/>
        <v>41743</v>
      </c>
      <c r="H346" s="162">
        <f t="shared" si="13"/>
        <v>2014</v>
      </c>
    </row>
    <row r="347" spans="1:8">
      <c r="A347" s="163">
        <v>41744</v>
      </c>
      <c r="B347" s="162">
        <v>8.5317476776769929</v>
      </c>
      <c r="C347" s="162">
        <v>17.932503554541967</v>
      </c>
      <c r="D347" s="162">
        <v>21.248830386466409</v>
      </c>
      <c r="E347" s="162">
        <v>26.022620040754351</v>
      </c>
      <c r="F347" s="162">
        <v>34.647115297666801</v>
      </c>
      <c r="G347" s="176">
        <f t="shared" si="12"/>
        <v>41744</v>
      </c>
      <c r="H347" s="162">
        <f t="shared" si="13"/>
        <v>2014</v>
      </c>
    </row>
    <row r="348" spans="1:8">
      <c r="A348" s="163">
        <v>41745</v>
      </c>
      <c r="B348" s="162">
        <v>9.2378599621393711</v>
      </c>
      <c r="C348" s="162">
        <v>19.785107690409042</v>
      </c>
      <c r="D348" s="162">
        <v>22.458816556135865</v>
      </c>
      <c r="E348" s="162">
        <v>27.344401745052703</v>
      </c>
      <c r="F348" s="162">
        <v>38.695818639023095</v>
      </c>
      <c r="G348" s="176">
        <f t="shared" si="12"/>
        <v>41745</v>
      </c>
      <c r="H348" s="162">
        <f t="shared" si="13"/>
        <v>2014</v>
      </c>
    </row>
    <row r="349" spans="1:8">
      <c r="A349" s="163">
        <v>41746</v>
      </c>
      <c r="B349" s="162">
        <v>9.9194175900931825</v>
      </c>
      <c r="C349" s="162">
        <v>20.966398329815217</v>
      </c>
      <c r="D349" s="162">
        <v>22.337214027161135</v>
      </c>
      <c r="E349" s="162">
        <v>27.518086459430258</v>
      </c>
      <c r="F349" s="162">
        <v>38.694375662566685</v>
      </c>
      <c r="G349" s="176">
        <f t="shared" si="12"/>
        <v>41746</v>
      </c>
      <c r="H349" s="162">
        <f t="shared" si="13"/>
        <v>2014</v>
      </c>
    </row>
    <row r="350" spans="1:8">
      <c r="A350" s="163">
        <v>41747</v>
      </c>
      <c r="B350" s="162">
        <v>9.9194175900931825</v>
      </c>
      <c r="C350" s="162">
        <v>20.966398329815217</v>
      </c>
      <c r="D350" s="162">
        <v>22.337214027161135</v>
      </c>
      <c r="E350" s="162">
        <v>27.518086459430258</v>
      </c>
      <c r="F350" s="162">
        <v>39.644238964597058</v>
      </c>
      <c r="G350" s="176">
        <f t="shared" si="12"/>
        <v>41747</v>
      </c>
      <c r="H350" s="162">
        <f t="shared" si="13"/>
        <v>2014</v>
      </c>
    </row>
    <row r="351" spans="1:8">
      <c r="A351" s="163">
        <v>41750</v>
      </c>
      <c r="B351" s="162">
        <v>9.9194175900931825</v>
      </c>
      <c r="C351" s="162">
        <v>20.966398329815217</v>
      </c>
      <c r="D351" s="162">
        <v>22.64073572885097</v>
      </c>
      <c r="E351" s="162">
        <v>27.999480313453052</v>
      </c>
      <c r="F351" s="162">
        <v>39.606817775161176</v>
      </c>
      <c r="G351" s="176">
        <f t="shared" si="12"/>
        <v>41750</v>
      </c>
      <c r="H351" s="162">
        <f t="shared" si="13"/>
        <v>2014</v>
      </c>
    </row>
    <row r="352" spans="1:8">
      <c r="A352" s="163">
        <v>41751</v>
      </c>
      <c r="B352" s="162">
        <v>10.856974103132888</v>
      </c>
      <c r="C352" s="162">
        <v>23.413825818444533</v>
      </c>
      <c r="D352" s="162">
        <v>23.126251160293897</v>
      </c>
      <c r="E352" s="162">
        <v>28.523269648938054</v>
      </c>
      <c r="F352" s="162">
        <v>38.41770897666035</v>
      </c>
      <c r="G352" s="176">
        <f t="shared" si="12"/>
        <v>41751</v>
      </c>
      <c r="H352" s="162">
        <f t="shared" si="13"/>
        <v>2014</v>
      </c>
    </row>
    <row r="353" spans="1:8">
      <c r="A353" s="163">
        <v>41752</v>
      </c>
      <c r="B353" s="162">
        <v>10.740505394558486</v>
      </c>
      <c r="C353" s="162">
        <v>22.695204132267534</v>
      </c>
      <c r="D353" s="162">
        <v>23.031414607960478</v>
      </c>
      <c r="E353" s="162">
        <v>28.238809644288242</v>
      </c>
      <c r="F353" s="162">
        <v>39.93283425587628</v>
      </c>
      <c r="G353" s="176">
        <f t="shared" si="12"/>
        <v>41752</v>
      </c>
      <c r="H353" s="162">
        <f t="shared" si="13"/>
        <v>2014</v>
      </c>
    </row>
    <row r="354" spans="1:8">
      <c r="A354" s="163">
        <v>41753</v>
      </c>
      <c r="B354" s="162">
        <v>11.209366605998961</v>
      </c>
      <c r="C354" s="162">
        <v>22.752925265915746</v>
      </c>
      <c r="D354" s="162">
        <v>23.031414607960478</v>
      </c>
      <c r="E354" s="162">
        <v>28.458992628656588</v>
      </c>
      <c r="F354" s="162">
        <v>38.573742830811966</v>
      </c>
      <c r="G354" s="176">
        <f t="shared" si="12"/>
        <v>41753</v>
      </c>
      <c r="H354" s="162">
        <f t="shared" si="13"/>
        <v>2014</v>
      </c>
    </row>
    <row r="355" spans="1:8">
      <c r="A355" s="163">
        <v>41754</v>
      </c>
      <c r="B355" s="162">
        <v>10.922176670753569</v>
      </c>
      <c r="C355" s="162">
        <v>20.861497561314234</v>
      </c>
      <c r="D355" s="162">
        <v>21.986199492266568</v>
      </c>
      <c r="E355" s="162">
        <v>27.41893573665568</v>
      </c>
      <c r="F355" s="162">
        <v>38.807216421456857</v>
      </c>
      <c r="G355" s="176">
        <f t="shared" si="12"/>
        <v>41754</v>
      </c>
      <c r="H355" s="162">
        <f t="shared" si="13"/>
        <v>2014</v>
      </c>
    </row>
    <row r="356" spans="1:8">
      <c r="A356" s="163">
        <v>41757</v>
      </c>
      <c r="B356" s="162">
        <v>11.162248211077141</v>
      </c>
      <c r="C356" s="162">
        <v>21.437551904026098</v>
      </c>
      <c r="D356" s="162">
        <v>22.636933319913076</v>
      </c>
      <c r="E356" s="162">
        <v>27.83126598378032</v>
      </c>
      <c r="F356" s="162">
        <v>37.450529957153208</v>
      </c>
      <c r="G356" s="176">
        <f t="shared" si="12"/>
        <v>41757</v>
      </c>
      <c r="H356" s="162">
        <f t="shared" si="13"/>
        <v>2014</v>
      </c>
    </row>
    <row r="357" spans="1:8">
      <c r="A357" s="163">
        <v>41758</v>
      </c>
      <c r="B357" s="162">
        <v>12.319469353963663</v>
      </c>
      <c r="C357" s="162">
        <v>23.208523701660177</v>
      </c>
      <c r="D357" s="162">
        <v>23.282820940089689</v>
      </c>
      <c r="E357" s="162">
        <v>28.439846282189784</v>
      </c>
      <c r="F357" s="162">
        <v>37.450529957153208</v>
      </c>
      <c r="G357" s="176">
        <f t="shared" si="12"/>
        <v>41758</v>
      </c>
      <c r="H357" s="162">
        <f t="shared" si="13"/>
        <v>2014</v>
      </c>
    </row>
    <row r="358" spans="1:8">
      <c r="A358" s="163">
        <v>41759</v>
      </c>
      <c r="B358" s="162">
        <v>12.487370113333007</v>
      </c>
      <c r="C358" s="162">
        <v>23.454192045539269</v>
      </c>
      <c r="D358" s="162">
        <v>23.621831791866587</v>
      </c>
      <c r="E358" s="162">
        <v>28.824140807702303</v>
      </c>
      <c r="F358" s="162">
        <v>37.60329306467036</v>
      </c>
      <c r="G358" s="176">
        <f t="shared" si="12"/>
        <v>41759</v>
      </c>
      <c r="H358" s="162">
        <f t="shared" si="13"/>
        <v>2014</v>
      </c>
    </row>
    <row r="359" spans="1:8">
      <c r="A359" s="163">
        <v>41760</v>
      </c>
      <c r="B359" s="162">
        <v>12.965854095567387</v>
      </c>
      <c r="C359" s="162">
        <v>23.454192045539269</v>
      </c>
      <c r="D359" s="162">
        <v>23.458029979384975</v>
      </c>
      <c r="E359" s="162">
        <v>28.805678259323585</v>
      </c>
      <c r="F359" s="162">
        <v>39.344677052249196</v>
      </c>
      <c r="G359" s="176">
        <f t="shared" si="12"/>
        <v>41760</v>
      </c>
      <c r="H359" s="162">
        <f t="shared" si="13"/>
        <v>2014</v>
      </c>
    </row>
    <row r="360" spans="1:8">
      <c r="A360" s="163">
        <v>41761</v>
      </c>
      <c r="B360" s="162">
        <v>13.190661930493741</v>
      </c>
      <c r="C360" s="162">
        <v>22.847284535621281</v>
      </c>
      <c r="D360" s="162">
        <v>23.115216718670204</v>
      </c>
      <c r="E360" s="162">
        <v>28.631993544946056</v>
      </c>
      <c r="F360" s="162">
        <v>39.078976987411473</v>
      </c>
      <c r="G360" s="176">
        <f t="shared" si="12"/>
        <v>41761</v>
      </c>
      <c r="H360" s="162">
        <f t="shared" si="13"/>
        <v>2014</v>
      </c>
    </row>
    <row r="361" spans="1:8">
      <c r="A361" s="163">
        <v>41764</v>
      </c>
      <c r="B361" s="162">
        <v>13.190661930493741</v>
      </c>
      <c r="C361" s="162">
        <v>22.506357037993109</v>
      </c>
      <c r="D361" s="162">
        <v>23.246884447774651</v>
      </c>
      <c r="E361" s="162">
        <v>28.872690471957441</v>
      </c>
      <c r="F361" s="162">
        <v>39.078976987411473</v>
      </c>
      <c r="G361" s="176">
        <f t="shared" si="12"/>
        <v>41764</v>
      </c>
      <c r="H361" s="162">
        <f t="shared" si="13"/>
        <v>2014</v>
      </c>
    </row>
    <row r="362" spans="1:8">
      <c r="A362" s="163">
        <v>41765</v>
      </c>
      <c r="B362" s="162">
        <v>12.794801049213845</v>
      </c>
      <c r="C362" s="162">
        <v>21.709702549757171</v>
      </c>
      <c r="D362" s="162">
        <v>22.281147134586643</v>
      </c>
      <c r="E362" s="162">
        <v>27.714336510715111</v>
      </c>
      <c r="F362" s="162">
        <v>39.078976987411473</v>
      </c>
      <c r="G362" s="176">
        <f t="shared" ref="G362:G425" si="14">+A362</f>
        <v>41765</v>
      </c>
      <c r="H362" s="162">
        <f t="shared" ref="H362:H425" si="15">+YEAR(A362)</f>
        <v>2014</v>
      </c>
    </row>
    <row r="363" spans="1:8">
      <c r="A363" s="163">
        <v>41766</v>
      </c>
      <c r="B363" s="162">
        <v>12.759628162863734</v>
      </c>
      <c r="C363" s="162">
        <v>22.400942050038687</v>
      </c>
      <c r="D363" s="162">
        <v>23.157341445139078</v>
      </c>
      <c r="E363" s="162">
        <v>28.431640705132576</v>
      </c>
      <c r="F363" s="162">
        <v>34.999586346749176</v>
      </c>
      <c r="G363" s="176">
        <f t="shared" si="14"/>
        <v>41766</v>
      </c>
      <c r="H363" s="162">
        <f t="shared" si="15"/>
        <v>2014</v>
      </c>
    </row>
    <row r="364" spans="1:8">
      <c r="A364" s="163">
        <v>41767</v>
      </c>
      <c r="B364" s="162">
        <v>13.469888193357971</v>
      </c>
      <c r="C364" s="162">
        <v>23.507799423559984</v>
      </c>
      <c r="D364" s="162">
        <v>23.399129919366569</v>
      </c>
      <c r="E364" s="162">
        <v>28.255220798402657</v>
      </c>
      <c r="F364" s="162">
        <v>36.253340490496555</v>
      </c>
      <c r="G364" s="176">
        <f t="shared" si="14"/>
        <v>41767</v>
      </c>
      <c r="H364" s="162">
        <f t="shared" si="15"/>
        <v>2014</v>
      </c>
    </row>
    <row r="365" spans="1:8">
      <c r="A365" s="163">
        <v>41768</v>
      </c>
      <c r="B365" s="162">
        <v>13.0604227050936</v>
      </c>
      <c r="C365" s="162">
        <v>23.174199553143303</v>
      </c>
      <c r="D365" s="162">
        <v>23.640471051366085</v>
      </c>
      <c r="E365" s="162">
        <v>28.450103253511294</v>
      </c>
      <c r="F365" s="162">
        <v>36.59782706985353</v>
      </c>
      <c r="G365" s="176">
        <f t="shared" si="14"/>
        <v>41768</v>
      </c>
      <c r="H365" s="162">
        <f t="shared" si="15"/>
        <v>2014</v>
      </c>
    </row>
    <row r="366" spans="1:8">
      <c r="A366" s="163">
        <v>41771</v>
      </c>
      <c r="B366" s="162">
        <v>13.677275494950546</v>
      </c>
      <c r="C366" s="162">
        <v>24.729841954650979</v>
      </c>
      <c r="D366" s="162">
        <v>24.476479118437599</v>
      </c>
      <c r="E366" s="162">
        <v>29.692564379590003</v>
      </c>
      <c r="F366" s="162">
        <v>36.116161528708489</v>
      </c>
      <c r="G366" s="176">
        <f t="shared" si="14"/>
        <v>41771</v>
      </c>
      <c r="H366" s="162">
        <f t="shared" si="15"/>
        <v>2014</v>
      </c>
    </row>
    <row r="367" spans="1:8">
      <c r="A367" s="163">
        <v>41772</v>
      </c>
      <c r="B367" s="162">
        <v>14.031161186388097</v>
      </c>
      <c r="C367" s="162">
        <v>25.397941579527906</v>
      </c>
      <c r="D367" s="162">
        <v>24.625369523319574</v>
      </c>
      <c r="E367" s="162">
        <v>29.747268226638024</v>
      </c>
      <c r="F367" s="162">
        <v>38.77046862103397</v>
      </c>
      <c r="G367" s="176">
        <f t="shared" si="14"/>
        <v>41772</v>
      </c>
      <c r="H367" s="162">
        <f t="shared" si="15"/>
        <v>2014</v>
      </c>
    </row>
    <row r="368" spans="1:8">
      <c r="A368" s="163">
        <v>41773</v>
      </c>
      <c r="B368" s="162">
        <v>14.120918410517348</v>
      </c>
      <c r="C368" s="162">
        <v>25.397427360074467</v>
      </c>
      <c r="D368" s="162">
        <v>23.868839258753937</v>
      </c>
      <c r="E368" s="162">
        <v>29.13732033205234</v>
      </c>
      <c r="F368" s="162">
        <v>38.581150109954798</v>
      </c>
      <c r="G368" s="176">
        <f t="shared" si="14"/>
        <v>41773</v>
      </c>
      <c r="H368" s="162">
        <f t="shared" si="15"/>
        <v>2014</v>
      </c>
    </row>
    <row r="369" spans="1:8">
      <c r="A369" s="163">
        <v>41774</v>
      </c>
      <c r="B369" s="162">
        <v>13.497097407326919</v>
      </c>
      <c r="C369" s="162">
        <v>24.133218833801706</v>
      </c>
      <c r="D369" s="162">
        <v>22.622543811579465</v>
      </c>
      <c r="E369" s="162">
        <v>27.92836531229057</v>
      </c>
      <c r="F369" s="162">
        <v>37.546535990718752</v>
      </c>
      <c r="G369" s="176">
        <f t="shared" si="14"/>
        <v>41774</v>
      </c>
      <c r="H369" s="162">
        <f t="shared" si="15"/>
        <v>2014</v>
      </c>
    </row>
    <row r="370" spans="1:8">
      <c r="A370" s="163">
        <v>41775</v>
      </c>
      <c r="B370" s="162">
        <v>13.744634890507811</v>
      </c>
      <c r="C370" s="162">
        <v>23.78676347704911</v>
      </c>
      <c r="D370" s="162">
        <v>22.954322630670543</v>
      </c>
      <c r="E370" s="162">
        <v>28.407707772049061</v>
      </c>
      <c r="F370" s="162">
        <v>35.606983236461517</v>
      </c>
      <c r="G370" s="176">
        <f t="shared" si="14"/>
        <v>41775</v>
      </c>
      <c r="H370" s="162">
        <f t="shared" si="15"/>
        <v>2014</v>
      </c>
    </row>
    <row r="371" spans="1:8">
      <c r="A371" s="163">
        <v>41778</v>
      </c>
      <c r="B371" s="162">
        <v>13.557820409233212</v>
      </c>
      <c r="C371" s="162">
        <v>24.176156158163622</v>
      </c>
      <c r="D371" s="162">
        <v>23.107537343756412</v>
      </c>
      <c r="E371" s="162">
        <v>28.901409991657644</v>
      </c>
      <c r="F371" s="162">
        <v>34.739754386167434</v>
      </c>
      <c r="G371" s="176">
        <f t="shared" si="14"/>
        <v>41778</v>
      </c>
      <c r="H371" s="162">
        <f t="shared" si="15"/>
        <v>2014</v>
      </c>
    </row>
    <row r="372" spans="1:8">
      <c r="A372" s="163">
        <v>41779</v>
      </c>
      <c r="B372" s="162">
        <v>12.85187403461212</v>
      </c>
      <c r="C372" s="162">
        <v>23.91506123068141</v>
      </c>
      <c r="D372" s="162">
        <v>22.082005286093988</v>
      </c>
      <c r="E372" s="162">
        <v>28.063757333734472</v>
      </c>
      <c r="F372" s="162">
        <v>35.401695785931551</v>
      </c>
      <c r="G372" s="176">
        <f t="shared" si="14"/>
        <v>41779</v>
      </c>
      <c r="H372" s="162">
        <f t="shared" si="15"/>
        <v>2014</v>
      </c>
    </row>
    <row r="373" spans="1:8">
      <c r="A373" s="163">
        <v>41780</v>
      </c>
      <c r="B373" s="162">
        <v>13.167766372397915</v>
      </c>
      <c r="C373" s="162">
        <v>24.670835272369196</v>
      </c>
      <c r="D373" s="162">
        <v>23.265598264312182</v>
      </c>
      <c r="E373" s="162">
        <v>29.103130427647315</v>
      </c>
      <c r="F373" s="162">
        <v>35.083471378080986</v>
      </c>
      <c r="G373" s="176">
        <f t="shared" si="14"/>
        <v>41780</v>
      </c>
      <c r="H373" s="162">
        <f t="shared" si="15"/>
        <v>2014</v>
      </c>
    </row>
    <row r="374" spans="1:8">
      <c r="A374" s="163">
        <v>41781</v>
      </c>
      <c r="B374" s="162">
        <v>13.159802700016776</v>
      </c>
      <c r="C374" s="162">
        <v>24.967025677548406</v>
      </c>
      <c r="D374" s="162">
        <v>23.340304416386171</v>
      </c>
      <c r="E374" s="162">
        <v>29.408104374940169</v>
      </c>
      <c r="F374" s="162">
        <v>37.927289378346508</v>
      </c>
      <c r="G374" s="176">
        <f t="shared" si="14"/>
        <v>41781</v>
      </c>
      <c r="H374" s="162">
        <f t="shared" si="15"/>
        <v>2014</v>
      </c>
    </row>
    <row r="375" spans="1:8">
      <c r="A375" s="163">
        <v>41782</v>
      </c>
      <c r="B375" s="162">
        <v>13.08000006636394</v>
      </c>
      <c r="C375" s="162">
        <v>25.572519083969468</v>
      </c>
      <c r="D375" s="162">
        <v>23.811430339495487</v>
      </c>
      <c r="E375" s="162">
        <v>29.957878037772989</v>
      </c>
      <c r="F375" s="162">
        <v>39.123805455990166</v>
      </c>
      <c r="G375" s="176">
        <f t="shared" si="14"/>
        <v>41782</v>
      </c>
      <c r="H375" s="162">
        <f t="shared" si="15"/>
        <v>2014</v>
      </c>
    </row>
    <row r="376" spans="1:8">
      <c r="A376" s="163">
        <v>41785</v>
      </c>
      <c r="B376" s="162">
        <v>13.08000006636394</v>
      </c>
      <c r="C376" s="162">
        <v>27.177012333553584</v>
      </c>
      <c r="D376" s="162">
        <v>23.811430339495487</v>
      </c>
      <c r="E376" s="162">
        <v>29.957878037772989</v>
      </c>
      <c r="F376" s="162">
        <v>40.473950427024839</v>
      </c>
      <c r="G376" s="176">
        <f t="shared" si="14"/>
        <v>41785</v>
      </c>
      <c r="H376" s="162">
        <f t="shared" si="15"/>
        <v>2014</v>
      </c>
    </row>
    <row r="377" spans="1:8">
      <c r="A377" s="163">
        <v>41786</v>
      </c>
      <c r="B377" s="162">
        <v>13.564290893042896</v>
      </c>
      <c r="C377" s="162">
        <v>27.794075677676954</v>
      </c>
      <c r="D377" s="162">
        <v>24.327588713555603</v>
      </c>
      <c r="E377" s="162">
        <v>30.736040262031427</v>
      </c>
      <c r="F377" s="162">
        <v>40.801025090474631</v>
      </c>
      <c r="G377" s="176">
        <f t="shared" si="14"/>
        <v>41786</v>
      </c>
      <c r="H377" s="162">
        <f t="shared" si="15"/>
        <v>2014</v>
      </c>
    </row>
    <row r="378" spans="1:8">
      <c r="A378" s="163">
        <v>41787</v>
      </c>
      <c r="B378" s="162">
        <v>13.668482273363015</v>
      </c>
      <c r="C378" s="162">
        <v>27.772864125222728</v>
      </c>
      <c r="D378" s="162">
        <v>24.012063328748077</v>
      </c>
      <c r="E378" s="162">
        <v>30.590391269265993</v>
      </c>
      <c r="F378" s="162">
        <v>41.132236286432743</v>
      </c>
      <c r="G378" s="176">
        <f t="shared" si="14"/>
        <v>41787</v>
      </c>
      <c r="H378" s="162">
        <f t="shared" si="15"/>
        <v>2014</v>
      </c>
    </row>
    <row r="379" spans="1:8">
      <c r="A379" s="163">
        <v>41788</v>
      </c>
      <c r="B379" s="162">
        <v>14.001463324800035</v>
      </c>
      <c r="C379" s="162">
        <v>27.769393143912026</v>
      </c>
      <c r="D379" s="162">
        <v>24.500859269862939</v>
      </c>
      <c r="E379" s="162">
        <v>31.291284309569068</v>
      </c>
      <c r="F379" s="162">
        <v>41.235841996001987</v>
      </c>
      <c r="G379" s="176">
        <f t="shared" si="14"/>
        <v>41788</v>
      </c>
      <c r="H379" s="162">
        <f t="shared" si="15"/>
        <v>2014</v>
      </c>
    </row>
    <row r="380" spans="1:8">
      <c r="A380" s="163">
        <v>41789</v>
      </c>
      <c r="B380" s="162">
        <v>13.557156769868129</v>
      </c>
      <c r="C380" s="162">
        <v>27.825571619199941</v>
      </c>
      <c r="D380" s="162">
        <v>24.638267890893228</v>
      </c>
      <c r="E380" s="162">
        <v>31.533348832756648</v>
      </c>
      <c r="F380" s="162">
        <v>40.761198940278078</v>
      </c>
      <c r="G380" s="176">
        <f t="shared" si="14"/>
        <v>41789</v>
      </c>
      <c r="H380" s="162">
        <f t="shared" si="15"/>
        <v>2014</v>
      </c>
    </row>
    <row r="381" spans="1:8">
      <c r="A381" s="163">
        <v>41792</v>
      </c>
      <c r="B381" s="162">
        <v>13.882174148924008</v>
      </c>
      <c r="C381" s="162">
        <v>27.913631700600881</v>
      </c>
      <c r="D381" s="162">
        <v>24.835545813435942</v>
      </c>
      <c r="E381" s="162">
        <v>31.629080565090728</v>
      </c>
      <c r="F381" s="162">
        <v>43.681206097441304</v>
      </c>
      <c r="G381" s="176">
        <f t="shared" si="14"/>
        <v>41792</v>
      </c>
      <c r="H381" s="162">
        <f t="shared" si="15"/>
        <v>2014</v>
      </c>
    </row>
    <row r="382" spans="1:8">
      <c r="A382" s="163">
        <v>41793</v>
      </c>
      <c r="B382" s="162">
        <v>13.420944790182121</v>
      </c>
      <c r="C382" s="162">
        <v>27.523082025716118</v>
      </c>
      <c r="D382" s="162">
        <v>24.676813879538194</v>
      </c>
      <c r="E382" s="162">
        <v>31.579163304659396</v>
      </c>
      <c r="F382" s="162">
        <v>44.627125263824198</v>
      </c>
      <c r="G382" s="176">
        <f t="shared" si="14"/>
        <v>41793</v>
      </c>
      <c r="H382" s="162">
        <f t="shared" si="15"/>
        <v>2014</v>
      </c>
    </row>
    <row r="383" spans="1:8">
      <c r="A383" s="163">
        <v>41794</v>
      </c>
      <c r="B383" s="162">
        <v>13.127782100650865</v>
      </c>
      <c r="C383" s="162">
        <v>27.61217054602394</v>
      </c>
      <c r="D383" s="162">
        <v>24.79006602025715</v>
      </c>
      <c r="E383" s="162">
        <v>31.828065808727992</v>
      </c>
      <c r="F383" s="162">
        <v>44.951410172791604</v>
      </c>
      <c r="G383" s="176">
        <f t="shared" si="14"/>
        <v>41794</v>
      </c>
      <c r="H383" s="162">
        <f t="shared" si="15"/>
        <v>2014</v>
      </c>
    </row>
    <row r="384" spans="1:8">
      <c r="A384" s="163">
        <v>41795</v>
      </c>
      <c r="B384" s="162">
        <v>13.042504442236002</v>
      </c>
      <c r="C384" s="162">
        <v>27.884192636891658</v>
      </c>
      <c r="D384" s="162">
        <v>25.525049300841385</v>
      </c>
      <c r="E384" s="162">
        <v>32.688283803558484</v>
      </c>
      <c r="F384" s="162">
        <v>45.06117258190816</v>
      </c>
      <c r="G384" s="176">
        <f t="shared" si="14"/>
        <v>41795</v>
      </c>
      <c r="H384" s="162">
        <f t="shared" si="15"/>
        <v>2014</v>
      </c>
    </row>
    <row r="385" spans="1:8">
      <c r="A385" s="163">
        <v>41796</v>
      </c>
      <c r="B385" s="162">
        <v>13.784453252413575</v>
      </c>
      <c r="C385" s="162">
        <v>28.39018457907283</v>
      </c>
      <c r="D385" s="162">
        <v>26.182418704869683</v>
      </c>
      <c r="E385" s="162">
        <v>33.30233448667277</v>
      </c>
      <c r="F385" s="162">
        <v>45.040682316227333</v>
      </c>
      <c r="G385" s="176">
        <f t="shared" si="14"/>
        <v>41796</v>
      </c>
      <c r="H385" s="162">
        <f t="shared" si="15"/>
        <v>2014</v>
      </c>
    </row>
    <row r="386" spans="1:8">
      <c r="A386" s="163">
        <v>41799</v>
      </c>
      <c r="B386" s="162">
        <v>14.063015875912722</v>
      </c>
      <c r="C386" s="162">
        <v>28.665806206114585</v>
      </c>
      <c r="D386" s="162">
        <v>26.322735050381919</v>
      </c>
      <c r="E386" s="162">
        <v>33.427469536795165</v>
      </c>
      <c r="F386" s="162">
        <v>45.490506176901221</v>
      </c>
      <c r="G386" s="176">
        <f t="shared" si="14"/>
        <v>41799</v>
      </c>
      <c r="H386" s="162">
        <f t="shared" si="15"/>
        <v>2014</v>
      </c>
    </row>
    <row r="387" spans="1:8">
      <c r="A387" s="163">
        <v>41800</v>
      </c>
      <c r="B387" s="162">
        <v>14.03895894892797</v>
      </c>
      <c r="C387" s="162">
        <v>28.925101365509764</v>
      </c>
      <c r="D387" s="162">
        <v>26.343760135097337</v>
      </c>
      <c r="E387" s="162">
        <v>33.394647228566335</v>
      </c>
      <c r="F387" s="162">
        <v>44.247622455791991</v>
      </c>
      <c r="G387" s="176">
        <f t="shared" si="14"/>
        <v>41800</v>
      </c>
      <c r="H387" s="162">
        <f t="shared" si="15"/>
        <v>2014</v>
      </c>
    </row>
    <row r="388" spans="1:8">
      <c r="A388" s="163">
        <v>41801</v>
      </c>
      <c r="B388" s="162">
        <v>13.463583619389553</v>
      </c>
      <c r="C388" s="162">
        <v>27.90964649983674</v>
      </c>
      <c r="D388" s="162">
        <v>25.582980119365839</v>
      </c>
      <c r="E388" s="162">
        <v>32.922826547776964</v>
      </c>
      <c r="F388" s="162">
        <v>44.966032334216436</v>
      </c>
      <c r="G388" s="176">
        <f t="shared" si="14"/>
        <v>41801</v>
      </c>
      <c r="H388" s="162">
        <f t="shared" si="15"/>
        <v>2014</v>
      </c>
    </row>
    <row r="389" spans="1:8">
      <c r="A389" s="163">
        <v>41802</v>
      </c>
      <c r="B389" s="162">
        <v>13.53392939208975</v>
      </c>
      <c r="C389" s="162">
        <v>27.766822046644869</v>
      </c>
      <c r="D389" s="162">
        <v>24.765163969565805</v>
      </c>
      <c r="E389" s="162">
        <v>31.980552782374417</v>
      </c>
      <c r="F389" s="162">
        <v>44.043008394275041</v>
      </c>
      <c r="G389" s="176">
        <f t="shared" si="14"/>
        <v>41802</v>
      </c>
      <c r="H389" s="162">
        <f t="shared" si="15"/>
        <v>2014</v>
      </c>
    </row>
    <row r="390" spans="1:8">
      <c r="A390" s="163">
        <v>41803</v>
      </c>
      <c r="B390" s="162">
        <v>12.451201767935283</v>
      </c>
      <c r="C390" s="162">
        <v>27.434764834588464</v>
      </c>
      <c r="D390" s="162">
        <v>25.074948462447509</v>
      </c>
      <c r="E390" s="162">
        <v>32.394250625675248</v>
      </c>
      <c r="F390" s="162">
        <v>45.238851082905725</v>
      </c>
      <c r="G390" s="176">
        <f t="shared" si="14"/>
        <v>41803</v>
      </c>
      <c r="H390" s="162">
        <f t="shared" si="15"/>
        <v>2014</v>
      </c>
    </row>
    <row r="391" spans="1:8">
      <c r="A391" s="163">
        <v>41806</v>
      </c>
      <c r="B391" s="162">
        <v>12.066125026338192</v>
      </c>
      <c r="C391" s="162">
        <v>27.063369834344208</v>
      </c>
      <c r="D391" s="162">
        <v>25.114240021472423</v>
      </c>
      <c r="E391" s="162">
        <v>32.505025915947527</v>
      </c>
      <c r="F391" s="162">
        <v>43.655905910239177</v>
      </c>
      <c r="G391" s="176">
        <f t="shared" si="14"/>
        <v>41806</v>
      </c>
      <c r="H391" s="162">
        <f t="shared" si="15"/>
        <v>2014</v>
      </c>
    </row>
    <row r="392" spans="1:8">
      <c r="A392" s="163">
        <v>41807</v>
      </c>
      <c r="B392" s="162">
        <v>12.267373663803616</v>
      </c>
      <c r="C392" s="162">
        <v>27.530538207790944</v>
      </c>
      <c r="D392" s="162">
        <v>25.319122761890945</v>
      </c>
      <c r="E392" s="162">
        <v>32.792904911037859</v>
      </c>
      <c r="F392" s="162">
        <v>44.066480811299073</v>
      </c>
      <c r="G392" s="176">
        <f t="shared" si="14"/>
        <v>41807</v>
      </c>
      <c r="H392" s="162">
        <f t="shared" si="15"/>
        <v>2014</v>
      </c>
    </row>
    <row r="393" spans="1:8">
      <c r="A393" s="163">
        <v>41808</v>
      </c>
      <c r="B393" s="162">
        <v>12.462981366665726</v>
      </c>
      <c r="C393" s="162">
        <v>27.659221626013331</v>
      </c>
      <c r="D393" s="162">
        <v>26.050750975765236</v>
      </c>
      <c r="E393" s="162">
        <v>33.817918245100586</v>
      </c>
      <c r="F393" s="162">
        <v>45.411623463951557</v>
      </c>
      <c r="G393" s="176">
        <f t="shared" si="14"/>
        <v>41808</v>
      </c>
      <c r="H393" s="162">
        <f t="shared" si="15"/>
        <v>2014</v>
      </c>
    </row>
    <row r="394" spans="1:8">
      <c r="A394" s="163">
        <v>41809</v>
      </c>
      <c r="B394" s="162">
        <v>12.953244947630548</v>
      </c>
      <c r="C394" s="162">
        <v>28.606285304379362</v>
      </c>
      <c r="D394" s="162">
        <v>26.161393620154261</v>
      </c>
      <c r="E394" s="162">
        <v>33.988867767125711</v>
      </c>
      <c r="F394" s="162">
        <v>47.771948152893941</v>
      </c>
      <c r="G394" s="176">
        <f t="shared" si="14"/>
        <v>41809</v>
      </c>
      <c r="H394" s="162">
        <f t="shared" si="15"/>
        <v>2014</v>
      </c>
    </row>
    <row r="395" spans="1:8">
      <c r="A395" s="163">
        <v>41810</v>
      </c>
      <c r="B395" s="162">
        <v>13.236784866367923</v>
      </c>
      <c r="C395" s="162">
        <v>28.390827353389604</v>
      </c>
      <c r="D395" s="162">
        <v>26.352408751505131</v>
      </c>
      <c r="E395" s="162">
        <v>34.220675318991802</v>
      </c>
      <c r="F395" s="162">
        <v>47.659011195573321</v>
      </c>
      <c r="G395" s="176">
        <f t="shared" si="14"/>
        <v>41810</v>
      </c>
      <c r="H395" s="162">
        <f t="shared" si="15"/>
        <v>2014</v>
      </c>
    </row>
    <row r="396" spans="1:8">
      <c r="A396" s="163">
        <v>41813</v>
      </c>
      <c r="B396" s="162">
        <v>12.827983017468657</v>
      </c>
      <c r="C396" s="162">
        <v>27.53825149959248</v>
      </c>
      <c r="D396" s="162">
        <v>26.279193740191076</v>
      </c>
      <c r="E396" s="162">
        <v>34.202896568701192</v>
      </c>
      <c r="F396" s="162">
        <v>47.85006127840019</v>
      </c>
      <c r="G396" s="176">
        <f t="shared" si="14"/>
        <v>41813</v>
      </c>
      <c r="H396" s="162">
        <f t="shared" si="15"/>
        <v>2014</v>
      </c>
    </row>
    <row r="397" spans="1:8">
      <c r="A397" s="163">
        <v>41814</v>
      </c>
      <c r="B397" s="162">
        <v>12.60417064158994</v>
      </c>
      <c r="C397" s="162">
        <v>27.7588516451166</v>
      </c>
      <c r="D397" s="162">
        <v>25.390995746520993</v>
      </c>
      <c r="E397" s="162">
        <v>33.339259583430206</v>
      </c>
      <c r="F397" s="162">
        <v>47.917015385976946</v>
      </c>
      <c r="G397" s="176">
        <f t="shared" si="14"/>
        <v>41814</v>
      </c>
      <c r="H397" s="162">
        <f t="shared" si="15"/>
        <v>2014</v>
      </c>
    </row>
    <row r="398" spans="1:8">
      <c r="A398" s="163">
        <v>41815</v>
      </c>
      <c r="B398" s="162">
        <v>11.717382539980115</v>
      </c>
      <c r="C398" s="162">
        <v>26.854725291112501</v>
      </c>
      <c r="D398" s="162">
        <v>25.75915840015508</v>
      </c>
      <c r="E398" s="162">
        <v>33.992286757566227</v>
      </c>
      <c r="F398" s="162">
        <v>46.862391993212249</v>
      </c>
      <c r="G398" s="176">
        <f t="shared" si="14"/>
        <v>41815</v>
      </c>
      <c r="H398" s="162">
        <f t="shared" si="15"/>
        <v>2014</v>
      </c>
    </row>
    <row r="399" spans="1:8">
      <c r="A399" s="163">
        <v>41816</v>
      </c>
      <c r="B399" s="162">
        <v>11.742269016171235</v>
      </c>
      <c r="C399" s="162">
        <v>26.046757974900949</v>
      </c>
      <c r="D399" s="162">
        <v>25.599755452915375</v>
      </c>
      <c r="E399" s="162">
        <v>33.834329399215001</v>
      </c>
      <c r="F399" s="162">
        <v>47.265271019838039</v>
      </c>
      <c r="G399" s="176">
        <f t="shared" si="14"/>
        <v>41816</v>
      </c>
      <c r="H399" s="162">
        <f t="shared" si="15"/>
        <v>2014</v>
      </c>
    </row>
    <row r="400" spans="1:8">
      <c r="A400" s="163">
        <v>41817</v>
      </c>
      <c r="B400" s="162">
        <v>12.118054806656975</v>
      </c>
      <c r="C400" s="162">
        <v>26.178783819570683</v>
      </c>
      <c r="D400" s="162">
        <v>25.642327521612241</v>
      </c>
      <c r="E400" s="162">
        <v>34.090069884164606</v>
      </c>
      <c r="F400" s="162">
        <v>45.21153072866462</v>
      </c>
      <c r="G400" s="176">
        <f t="shared" si="14"/>
        <v>41817</v>
      </c>
      <c r="H400" s="162">
        <f t="shared" si="15"/>
        <v>2014</v>
      </c>
    </row>
    <row r="401" spans="1:8">
      <c r="A401" s="163">
        <v>41820</v>
      </c>
      <c r="B401" s="162">
        <v>11.888601496174944</v>
      </c>
      <c r="C401" s="162">
        <v>26.408897024983347</v>
      </c>
      <c r="D401" s="162">
        <v>25.454145557705289</v>
      </c>
      <c r="E401" s="162">
        <v>34.040152623733256</v>
      </c>
      <c r="F401" s="162">
        <v>45.857022196825838</v>
      </c>
      <c r="G401" s="176">
        <f t="shared" si="14"/>
        <v>41820</v>
      </c>
      <c r="H401" s="162">
        <f t="shared" si="15"/>
        <v>2014</v>
      </c>
    </row>
    <row r="402" spans="1:8">
      <c r="A402" s="163">
        <v>41821</v>
      </c>
      <c r="B402" s="162">
        <v>12.867137740009337</v>
      </c>
      <c r="C402" s="162">
        <v>27.300296447514903</v>
      </c>
      <c r="D402" s="162">
        <v>26.419435528665325</v>
      </c>
      <c r="E402" s="162">
        <v>34.935244321056857</v>
      </c>
      <c r="F402" s="162">
        <v>47.435638440123221</v>
      </c>
      <c r="G402" s="176">
        <f t="shared" si="14"/>
        <v>41821</v>
      </c>
      <c r="H402" s="162">
        <f t="shared" si="15"/>
        <v>2014</v>
      </c>
    </row>
    <row r="403" spans="1:8">
      <c r="A403" s="163">
        <v>41822</v>
      </c>
      <c r="B403" s="162">
        <v>13.090286476522927</v>
      </c>
      <c r="C403" s="162">
        <v>27.414196056451011</v>
      </c>
      <c r="D403" s="162">
        <v>26.569817074307302</v>
      </c>
      <c r="E403" s="162">
        <v>35.024138072509928</v>
      </c>
      <c r="F403" s="162">
        <v>47.856698970099586</v>
      </c>
      <c r="G403" s="176">
        <f t="shared" si="14"/>
        <v>41822</v>
      </c>
      <c r="H403" s="162">
        <f t="shared" si="15"/>
        <v>2014</v>
      </c>
    </row>
    <row r="404" spans="1:8">
      <c r="A404" s="163">
        <v>41823</v>
      </c>
      <c r="B404" s="162">
        <v>13.900590141305425</v>
      </c>
      <c r="C404" s="162">
        <v>28.933200321901388</v>
      </c>
      <c r="D404" s="162">
        <v>27.255890937964811</v>
      </c>
      <c r="E404" s="162">
        <v>35.764007603834735</v>
      </c>
      <c r="F404" s="162">
        <v>47.648140772935157</v>
      </c>
      <c r="G404" s="176">
        <f t="shared" si="14"/>
        <v>41823</v>
      </c>
      <c r="H404" s="162">
        <f t="shared" si="15"/>
        <v>2014</v>
      </c>
    </row>
    <row r="405" spans="1:8">
      <c r="A405" s="163">
        <v>41824</v>
      </c>
      <c r="B405" s="162">
        <v>13.91452656797243</v>
      </c>
      <c r="C405" s="162">
        <v>28.671591174965737</v>
      </c>
      <c r="D405" s="162">
        <v>27.255890937964811</v>
      </c>
      <c r="E405" s="162">
        <v>35.764007603834735</v>
      </c>
      <c r="F405" s="162">
        <v>48.502767628843358</v>
      </c>
      <c r="G405" s="176">
        <f t="shared" si="14"/>
        <v>41824</v>
      </c>
      <c r="H405" s="162">
        <f t="shared" si="15"/>
        <v>2014</v>
      </c>
    </row>
    <row r="406" spans="1:8">
      <c r="A406" s="163">
        <v>41827</v>
      </c>
      <c r="B406" s="162">
        <v>13.208746103192603</v>
      </c>
      <c r="C406" s="162">
        <v>27.347347527504319</v>
      </c>
      <c r="D406" s="162">
        <v>26.927467185583652</v>
      </c>
      <c r="E406" s="162">
        <v>35.23132889320442</v>
      </c>
      <c r="F406" s="162">
        <v>47.947798883713411</v>
      </c>
      <c r="G406" s="176">
        <f t="shared" si="14"/>
        <v>41827</v>
      </c>
      <c r="H406" s="162">
        <f t="shared" si="15"/>
        <v>2014</v>
      </c>
    </row>
    <row r="407" spans="1:8">
      <c r="A407" s="163">
        <v>41828</v>
      </c>
      <c r="B407" s="162">
        <v>11.797516993315483</v>
      </c>
      <c r="C407" s="162">
        <v>25.632425650294778</v>
      </c>
      <c r="D407" s="162">
        <v>26.050750975765236</v>
      </c>
      <c r="E407" s="162">
        <v>34.278114358392251</v>
      </c>
      <c r="F407" s="162">
        <v>47.322220490650466</v>
      </c>
      <c r="G407" s="176">
        <f t="shared" si="14"/>
        <v>41828</v>
      </c>
      <c r="H407" s="162">
        <f t="shared" si="15"/>
        <v>2014</v>
      </c>
    </row>
    <row r="408" spans="1:8">
      <c r="A408" s="163">
        <v>41829</v>
      </c>
      <c r="B408" s="162">
        <v>11.458895007275149</v>
      </c>
      <c r="C408" s="162">
        <v>26.089181079809443</v>
      </c>
      <c r="D408" s="162">
        <v>26.639677018911414</v>
      </c>
      <c r="E408" s="162">
        <v>34.901738214739943</v>
      </c>
      <c r="F408" s="162">
        <v>47.209091136469006</v>
      </c>
      <c r="G408" s="176">
        <f t="shared" si="14"/>
        <v>41829</v>
      </c>
      <c r="H408" s="162">
        <f t="shared" si="15"/>
        <v>2014</v>
      </c>
    </row>
    <row r="409" spans="1:8">
      <c r="A409" s="163">
        <v>41830</v>
      </c>
      <c r="B409" s="162">
        <v>10.701184762176542</v>
      </c>
      <c r="C409" s="162">
        <v>24.172813731716268</v>
      </c>
      <c r="D409" s="162">
        <v>26.113751672873555</v>
      </c>
      <c r="E409" s="162">
        <v>34.344442772938002</v>
      </c>
      <c r="F409" s="162">
        <v>46.38005306305422</v>
      </c>
      <c r="G409" s="176">
        <f t="shared" si="14"/>
        <v>41830</v>
      </c>
      <c r="H409" s="162">
        <f t="shared" si="15"/>
        <v>2014</v>
      </c>
    </row>
    <row r="410" spans="1:8">
      <c r="A410" s="163">
        <v>41831</v>
      </c>
      <c r="B410" s="162">
        <v>10.996504279644359</v>
      </c>
      <c r="C410" s="162">
        <v>24.265501788198151</v>
      </c>
      <c r="D410" s="162">
        <v>26.32802860007979</v>
      </c>
      <c r="E410" s="162">
        <v>34.542060420399046</v>
      </c>
      <c r="F410" s="162">
        <v>45.875684692328569</v>
      </c>
      <c r="G410" s="176">
        <f t="shared" si="14"/>
        <v>41831</v>
      </c>
      <c r="H410" s="162">
        <f t="shared" si="15"/>
        <v>2014</v>
      </c>
    </row>
    <row r="411" spans="1:8">
      <c r="A411" s="163">
        <v>41834</v>
      </c>
      <c r="B411" s="162">
        <v>11.925101661255244</v>
      </c>
      <c r="C411" s="162">
        <v>25.765351379008017</v>
      </c>
      <c r="D411" s="162">
        <v>27.160159701175381</v>
      </c>
      <c r="E411" s="162">
        <v>35.193719998358873</v>
      </c>
      <c r="F411" s="162">
        <v>47.153007451530414</v>
      </c>
      <c r="G411" s="176">
        <f t="shared" si="14"/>
        <v>41834</v>
      </c>
      <c r="H411" s="162">
        <f t="shared" si="15"/>
        <v>2014</v>
      </c>
    </row>
    <row r="412" spans="1:8">
      <c r="A412" s="163">
        <v>41835</v>
      </c>
      <c r="B412" s="162">
        <v>11.33296943774813</v>
      </c>
      <c r="C412" s="162">
        <v>24.947742448044565</v>
      </c>
      <c r="D412" s="162">
        <v>27.199376703162347</v>
      </c>
      <c r="E412" s="162">
        <v>34.932509128704467</v>
      </c>
      <c r="F412" s="162">
        <v>48.099022816343727</v>
      </c>
      <c r="G412" s="176">
        <f t="shared" si="14"/>
        <v>41835</v>
      </c>
      <c r="H412" s="162">
        <f t="shared" si="15"/>
        <v>2014</v>
      </c>
    </row>
    <row r="413" spans="1:8">
      <c r="A413" s="163">
        <v>41836</v>
      </c>
      <c r="B413" s="162">
        <v>12.564352279684176</v>
      </c>
      <c r="C413" s="162">
        <v>26.745710766984043</v>
      </c>
      <c r="D413" s="162">
        <v>27.777342861722797</v>
      </c>
      <c r="E413" s="162">
        <v>35.499377743739814</v>
      </c>
      <c r="F413" s="162">
        <v>47.946452105687442</v>
      </c>
      <c r="G413" s="176">
        <f t="shared" si="14"/>
        <v>41836</v>
      </c>
      <c r="H413" s="162">
        <f t="shared" si="15"/>
        <v>2014</v>
      </c>
    </row>
    <row r="414" spans="1:8">
      <c r="A414" s="163">
        <v>41837</v>
      </c>
      <c r="B414" s="162">
        <v>11.79536016537892</v>
      </c>
      <c r="C414" s="162">
        <v>25.390871062043139</v>
      </c>
      <c r="D414" s="162">
        <v>26.574066825473164</v>
      </c>
      <c r="E414" s="162">
        <v>33.895871227144035</v>
      </c>
      <c r="F414" s="162">
        <v>47.859488724581965</v>
      </c>
      <c r="G414" s="176">
        <f t="shared" si="14"/>
        <v>41837</v>
      </c>
      <c r="H414" s="162">
        <f t="shared" si="15"/>
        <v>2014</v>
      </c>
    </row>
    <row r="415" spans="1:8">
      <c r="A415" s="163">
        <v>41838</v>
      </c>
      <c r="B415" s="162">
        <v>11.980017818716959</v>
      </c>
      <c r="C415" s="162">
        <v>24.955584294709453</v>
      </c>
      <c r="D415" s="162">
        <v>27.493877003254429</v>
      </c>
      <c r="E415" s="162">
        <v>35.270305384226134</v>
      </c>
      <c r="F415" s="162">
        <v>46.3727419823418</v>
      </c>
      <c r="G415" s="176">
        <f t="shared" si="14"/>
        <v>41838</v>
      </c>
      <c r="H415" s="162">
        <f t="shared" si="15"/>
        <v>2014</v>
      </c>
    </row>
    <row r="416" spans="1:8">
      <c r="A416" s="163">
        <v>41841</v>
      </c>
      <c r="B416" s="162">
        <v>11.631441242200168</v>
      </c>
      <c r="C416" s="162">
        <v>23.567577435021935</v>
      </c>
      <c r="D416" s="162">
        <v>27.132648154154126</v>
      </c>
      <c r="E416" s="162">
        <v>34.95644206178801</v>
      </c>
      <c r="F416" s="162">
        <v>46.3727419823418</v>
      </c>
      <c r="G416" s="176">
        <f t="shared" si="14"/>
        <v>41841</v>
      </c>
      <c r="H416" s="162">
        <f t="shared" si="15"/>
        <v>2014</v>
      </c>
    </row>
    <row r="417" spans="1:8">
      <c r="A417" s="163">
        <v>41842</v>
      </c>
      <c r="B417" s="162">
        <v>12.741378080323585</v>
      </c>
      <c r="C417" s="162">
        <v>25.139546304176228</v>
      </c>
      <c r="D417" s="162">
        <v>27.593485206019743</v>
      </c>
      <c r="E417" s="162">
        <v>35.633402169007525</v>
      </c>
      <c r="F417" s="162">
        <v>47.599945359291532</v>
      </c>
      <c r="G417" s="176">
        <f t="shared" si="14"/>
        <v>41842</v>
      </c>
      <c r="H417" s="162">
        <f t="shared" si="15"/>
        <v>2014</v>
      </c>
    </row>
    <row r="418" spans="1:8">
      <c r="A418" s="163">
        <v>41843</v>
      </c>
      <c r="B418" s="162">
        <v>12.787998745721584</v>
      </c>
      <c r="C418" s="162">
        <v>25.386757306415664</v>
      </c>
      <c r="D418" s="162">
        <v>27.39285221676715</v>
      </c>
      <c r="E418" s="162">
        <v>35.87136390366652</v>
      </c>
      <c r="F418" s="162">
        <v>47.45834126970383</v>
      </c>
      <c r="G418" s="176">
        <f t="shared" si="14"/>
        <v>41843</v>
      </c>
      <c r="H418" s="162">
        <f t="shared" si="15"/>
        <v>2014</v>
      </c>
    </row>
    <row r="419" spans="1:8">
      <c r="A419" s="163">
        <v>41844</v>
      </c>
      <c r="B419" s="162">
        <v>13.174734585731418</v>
      </c>
      <c r="C419" s="162">
        <v>25.907404503019759</v>
      </c>
      <c r="D419" s="162">
        <v>27.371752575013698</v>
      </c>
      <c r="E419" s="162">
        <v>35.937692318212264</v>
      </c>
      <c r="F419" s="162">
        <v>47.033721397801663</v>
      </c>
      <c r="G419" s="176">
        <f t="shared" si="14"/>
        <v>41844</v>
      </c>
      <c r="H419" s="162">
        <f t="shared" si="15"/>
        <v>2014</v>
      </c>
    </row>
    <row r="420" spans="1:8">
      <c r="A420" s="163">
        <v>41845</v>
      </c>
      <c r="B420" s="162">
        <v>12.678498250480729</v>
      </c>
      <c r="C420" s="162">
        <v>23.978438778317425</v>
      </c>
      <c r="D420" s="162">
        <v>26.452986195764417</v>
      </c>
      <c r="E420" s="162">
        <v>35.278510961283338</v>
      </c>
      <c r="F420" s="162">
        <v>48.702283173547741</v>
      </c>
      <c r="G420" s="176">
        <f t="shared" si="14"/>
        <v>41845</v>
      </c>
      <c r="H420" s="162">
        <f t="shared" si="15"/>
        <v>2014</v>
      </c>
    </row>
    <row r="421" spans="1:8">
      <c r="A421" s="163">
        <v>41848</v>
      </c>
      <c r="B421" s="162">
        <v>12.620761625717346</v>
      </c>
      <c r="C421" s="162">
        <v>23.389143284679605</v>
      </c>
      <c r="D421" s="162">
        <v>26.617160793436014</v>
      </c>
      <c r="E421" s="162">
        <v>35.317487452305073</v>
      </c>
      <c r="F421" s="162">
        <v>49.390390546387827</v>
      </c>
      <c r="G421" s="176">
        <f t="shared" si="14"/>
        <v>41848</v>
      </c>
      <c r="H421" s="162">
        <f t="shared" si="15"/>
        <v>2014</v>
      </c>
    </row>
    <row r="422" spans="1:8">
      <c r="A422" s="163">
        <v>41849</v>
      </c>
      <c r="B422" s="162">
        <v>12.947272193344705</v>
      </c>
      <c r="C422" s="162">
        <v>24.102108556868806</v>
      </c>
      <c r="D422" s="162">
        <v>26.091682789626148</v>
      </c>
      <c r="E422" s="162">
        <v>34.704804365366982</v>
      </c>
      <c r="F422" s="162">
        <v>50.2433820289788</v>
      </c>
      <c r="G422" s="176">
        <f t="shared" si="14"/>
        <v>41849</v>
      </c>
      <c r="H422" s="162">
        <f t="shared" si="15"/>
        <v>2014</v>
      </c>
    </row>
    <row r="423" spans="1:8">
      <c r="A423" s="163">
        <v>41850</v>
      </c>
      <c r="B423" s="162">
        <v>12.378035527933395</v>
      </c>
      <c r="C423" s="162">
        <v>23.331422151031411</v>
      </c>
      <c r="D423" s="162">
        <v>25.854964193982521</v>
      </c>
      <c r="E423" s="162">
        <v>34.713009942424186</v>
      </c>
      <c r="F423" s="162">
        <v>50.514276809059581</v>
      </c>
      <c r="G423" s="176">
        <f t="shared" si="14"/>
        <v>41850</v>
      </c>
      <c r="H423" s="162">
        <f t="shared" si="15"/>
        <v>2014</v>
      </c>
    </row>
    <row r="424" spans="1:8">
      <c r="A424" s="163">
        <v>41851</v>
      </c>
      <c r="B424" s="162">
        <v>11.659148185692935</v>
      </c>
      <c r="C424" s="162">
        <v>20.937730595286141</v>
      </c>
      <c r="D424" s="162">
        <v>23.491058747218084</v>
      </c>
      <c r="E424" s="162">
        <v>32.018845475308041</v>
      </c>
      <c r="F424" s="162">
        <v>50.269355605193944</v>
      </c>
      <c r="G424" s="176">
        <f t="shared" si="14"/>
        <v>41851</v>
      </c>
      <c r="H424" s="162">
        <f t="shared" si="15"/>
        <v>2014</v>
      </c>
    </row>
    <row r="425" spans="1:8">
      <c r="A425" s="163">
        <v>41852</v>
      </c>
      <c r="B425" s="162">
        <v>10.814169364084169</v>
      </c>
      <c r="C425" s="162">
        <v>18.40005759257879</v>
      </c>
      <c r="D425" s="162">
        <v>22.969681380498109</v>
      </c>
      <c r="E425" s="162">
        <v>31.641388930676541</v>
      </c>
      <c r="F425" s="162">
        <v>49.329881733649628</v>
      </c>
      <c r="G425" s="176">
        <f t="shared" si="14"/>
        <v>41852</v>
      </c>
      <c r="H425" s="162">
        <f t="shared" si="15"/>
        <v>2014</v>
      </c>
    </row>
    <row r="426" spans="1:8">
      <c r="A426" s="163">
        <v>41855</v>
      </c>
      <c r="B426" s="162">
        <v>10.786628330432691</v>
      </c>
      <c r="C426" s="162">
        <v>17.680921686948324</v>
      </c>
      <c r="D426" s="162">
        <v>23.53564385594089</v>
      </c>
      <c r="E426" s="162">
        <v>32.587765484607687</v>
      </c>
      <c r="F426" s="162">
        <v>48.862261163346865</v>
      </c>
      <c r="G426" s="176">
        <f t="shared" ref="G426:G489" si="16">+A426</f>
        <v>41855</v>
      </c>
      <c r="H426" s="162">
        <f t="shared" ref="H426:H489" si="17">+YEAR(A426)</f>
        <v>2014</v>
      </c>
    </row>
    <row r="427" spans="1:8">
      <c r="A427" s="163">
        <v>41856</v>
      </c>
      <c r="B427" s="162">
        <v>10.868919611704598</v>
      </c>
      <c r="C427" s="162">
        <v>18.138577000506515</v>
      </c>
      <c r="D427" s="162">
        <v>22.493261907690943</v>
      </c>
      <c r="E427" s="162">
        <v>31.303592675154878</v>
      </c>
      <c r="F427" s="162">
        <v>47.378977564602053</v>
      </c>
      <c r="G427" s="176">
        <f t="shared" si="16"/>
        <v>41856</v>
      </c>
      <c r="H427" s="162">
        <f t="shared" si="17"/>
        <v>2014</v>
      </c>
    </row>
    <row r="428" spans="1:8">
      <c r="A428" s="163">
        <v>41857</v>
      </c>
      <c r="B428" s="162">
        <v>10.100425226923182</v>
      </c>
      <c r="C428" s="162">
        <v>17.371104466253072</v>
      </c>
      <c r="D428" s="162">
        <v>22.596672519394168</v>
      </c>
      <c r="E428" s="162">
        <v>31.305644069419181</v>
      </c>
      <c r="F428" s="162">
        <v>45.834800359397335</v>
      </c>
      <c r="G428" s="176">
        <f t="shared" si="16"/>
        <v>41857</v>
      </c>
      <c r="H428" s="162">
        <f t="shared" si="17"/>
        <v>2014</v>
      </c>
    </row>
    <row r="429" spans="1:8">
      <c r="A429" s="163">
        <v>41858</v>
      </c>
      <c r="B429" s="162">
        <v>9.4568609526211276</v>
      </c>
      <c r="C429" s="162">
        <v>16.200355325642324</v>
      </c>
      <c r="D429" s="162">
        <v>22.03697283514321</v>
      </c>
      <c r="E429" s="162">
        <v>30.576031509415881</v>
      </c>
      <c r="F429" s="162">
        <v>46.533008567432212</v>
      </c>
      <c r="G429" s="176">
        <f t="shared" si="16"/>
        <v>41858</v>
      </c>
      <c r="H429" s="162">
        <f t="shared" si="17"/>
        <v>2014</v>
      </c>
    </row>
    <row r="430" spans="1:8">
      <c r="A430" s="163">
        <v>41859</v>
      </c>
      <c r="B430" s="162">
        <v>8.9589655189576956</v>
      </c>
      <c r="C430" s="162">
        <v>15.819190155782792</v>
      </c>
      <c r="D430" s="162">
        <v>23.421198802613972</v>
      </c>
      <c r="E430" s="162">
        <v>32.081754899413298</v>
      </c>
      <c r="F430" s="162">
        <v>42.16559982607324</v>
      </c>
      <c r="G430" s="176">
        <f t="shared" si="16"/>
        <v>41859</v>
      </c>
      <c r="H430" s="162">
        <f t="shared" si="17"/>
        <v>2014</v>
      </c>
    </row>
    <row r="431" spans="1:8">
      <c r="A431" s="163">
        <v>41862</v>
      </c>
      <c r="B431" s="162">
        <v>10.045011339937648</v>
      </c>
      <c r="C431" s="162">
        <v>18.022877623483382</v>
      </c>
      <c r="D431" s="162">
        <v>23.540862848600753</v>
      </c>
      <c r="E431" s="162">
        <v>32.446219280370883</v>
      </c>
      <c r="F431" s="162">
        <v>45.55322755353923</v>
      </c>
      <c r="G431" s="176">
        <f t="shared" si="16"/>
        <v>41862</v>
      </c>
      <c r="H431" s="162">
        <f t="shared" si="17"/>
        <v>2014</v>
      </c>
    </row>
    <row r="432" spans="1:8">
      <c r="A432" s="163">
        <v>41863</v>
      </c>
      <c r="B432" s="162">
        <v>10.038374946286698</v>
      </c>
      <c r="C432" s="162">
        <v>16.592447658887387</v>
      </c>
      <c r="D432" s="162">
        <v>23.470481004730658</v>
      </c>
      <c r="E432" s="162">
        <v>32.229455286443013</v>
      </c>
      <c r="F432" s="162">
        <v>45.849422520822138</v>
      </c>
      <c r="G432" s="176">
        <f t="shared" si="16"/>
        <v>41863</v>
      </c>
      <c r="H432" s="162">
        <f t="shared" si="17"/>
        <v>2014</v>
      </c>
    </row>
    <row r="433" spans="1:8">
      <c r="A433" s="163">
        <v>41864</v>
      </c>
      <c r="B433" s="162">
        <v>10.440872221217546</v>
      </c>
      <c r="C433" s="162">
        <v>18.25607614561666</v>
      </c>
      <c r="D433" s="162">
        <v>24.150888533500336</v>
      </c>
      <c r="E433" s="162">
        <v>33.116341406709424</v>
      </c>
      <c r="F433" s="162">
        <v>46.352732708813107</v>
      </c>
      <c r="G433" s="176">
        <f t="shared" si="16"/>
        <v>41864</v>
      </c>
      <c r="H433" s="162">
        <f t="shared" si="17"/>
        <v>2014</v>
      </c>
    </row>
    <row r="434" spans="1:8">
      <c r="A434" s="163">
        <v>41865</v>
      </c>
      <c r="B434" s="162">
        <v>10.915042547578802</v>
      </c>
      <c r="C434" s="162">
        <v>18.593146997344068</v>
      </c>
      <c r="D434" s="162">
        <v>24.611501914251967</v>
      </c>
      <c r="E434" s="162">
        <v>33.694834589242497</v>
      </c>
      <c r="F434" s="162">
        <v>47.323759665537281</v>
      </c>
      <c r="G434" s="176">
        <f t="shared" si="16"/>
        <v>41865</v>
      </c>
      <c r="H434" s="162">
        <f t="shared" si="17"/>
        <v>2014</v>
      </c>
    </row>
    <row r="435" spans="1:8">
      <c r="A435" s="163">
        <v>41866</v>
      </c>
      <c r="B435" s="162">
        <v>10.978420106945475</v>
      </c>
      <c r="C435" s="162">
        <v>16.889795057836832</v>
      </c>
      <c r="D435" s="162">
        <v>24.233721402716114</v>
      </c>
      <c r="E435" s="162">
        <v>33.686629012185264</v>
      </c>
      <c r="F435" s="162">
        <v>47.360026473808063</v>
      </c>
      <c r="G435" s="176">
        <f t="shared" si="16"/>
        <v>41866</v>
      </c>
      <c r="H435" s="162">
        <f t="shared" si="17"/>
        <v>2014</v>
      </c>
    </row>
    <row r="436" spans="1:8">
      <c r="A436" s="163">
        <v>41869</v>
      </c>
      <c r="B436" s="162">
        <v>11.843971748872239</v>
      </c>
      <c r="C436" s="162">
        <v>18.853213485919397</v>
      </c>
      <c r="D436" s="162">
        <v>25.544657801834859</v>
      </c>
      <c r="E436" s="162">
        <v>34.827204223136988</v>
      </c>
      <c r="F436" s="162">
        <v>47.401007005169696</v>
      </c>
      <c r="G436" s="176">
        <f t="shared" si="16"/>
        <v>41869</v>
      </c>
      <c r="H436" s="162">
        <f t="shared" si="17"/>
        <v>2014</v>
      </c>
    </row>
    <row r="437" spans="1:8">
      <c r="A437" s="163">
        <v>41870</v>
      </c>
      <c r="B437" s="162">
        <v>12.475424604761297</v>
      </c>
      <c r="C437" s="162">
        <v>19.996708995498015</v>
      </c>
      <c r="D437" s="162">
        <v>26.147451454048642</v>
      </c>
      <c r="E437" s="162">
        <v>35.501429138004113</v>
      </c>
      <c r="F437" s="162">
        <v>48.624554841763199</v>
      </c>
      <c r="G437" s="176">
        <f t="shared" si="16"/>
        <v>41870</v>
      </c>
      <c r="H437" s="162">
        <f t="shared" si="17"/>
        <v>2014</v>
      </c>
    </row>
    <row r="438" spans="1:8">
      <c r="A438" s="163">
        <v>41871</v>
      </c>
      <c r="B438" s="162">
        <v>12.080061453005197</v>
      </c>
      <c r="C438" s="162">
        <v>19.743327359817343</v>
      </c>
      <c r="D438" s="162">
        <v>26.591364058288704</v>
      </c>
      <c r="E438" s="162">
        <v>35.837173999261495</v>
      </c>
      <c r="F438" s="162">
        <v>48.669383310341921</v>
      </c>
      <c r="G438" s="176">
        <f t="shared" si="16"/>
        <v>41871</v>
      </c>
      <c r="H438" s="162">
        <f t="shared" si="17"/>
        <v>2014</v>
      </c>
    </row>
    <row r="439" spans="1:8">
      <c r="A439" s="163">
        <v>41872</v>
      </c>
      <c r="B439" s="162">
        <v>12.448049480951063</v>
      </c>
      <c r="C439" s="162">
        <v>20.861240451587527</v>
      </c>
      <c r="D439" s="162">
        <v>27.041390339644611</v>
      </c>
      <c r="E439" s="162">
        <v>36.237879678888405</v>
      </c>
      <c r="F439" s="162">
        <v>49.936797631209863</v>
      </c>
      <c r="G439" s="176">
        <f t="shared" si="16"/>
        <v>41872</v>
      </c>
      <c r="H439" s="162">
        <f t="shared" si="17"/>
        <v>2014</v>
      </c>
    </row>
    <row r="440" spans="1:8">
      <c r="A440" s="163">
        <v>41873</v>
      </c>
      <c r="B440" s="162">
        <v>12.408065209204011</v>
      </c>
      <c r="C440" s="162">
        <v>20.059572323680584</v>
      </c>
      <c r="D440" s="162">
        <v>26.756060555226281</v>
      </c>
      <c r="E440" s="162">
        <v>35.966411837912496</v>
      </c>
      <c r="F440" s="162">
        <v>49.484568809775297</v>
      </c>
      <c r="G440" s="176">
        <f t="shared" si="16"/>
        <v>41873</v>
      </c>
      <c r="H440" s="162">
        <f t="shared" si="17"/>
        <v>2014</v>
      </c>
    </row>
    <row r="441" spans="1:8">
      <c r="A441" s="163">
        <v>41876</v>
      </c>
      <c r="B441" s="162">
        <v>12.408065209204011</v>
      </c>
      <c r="C441" s="162">
        <v>22.25747482253</v>
      </c>
      <c r="D441" s="162">
        <v>27.320084547681091</v>
      </c>
      <c r="E441" s="162">
        <v>36.617387617784217</v>
      </c>
      <c r="F441" s="162">
        <v>50.19701438551327</v>
      </c>
      <c r="G441" s="176">
        <f t="shared" si="16"/>
        <v>41876</v>
      </c>
      <c r="H441" s="162">
        <f t="shared" si="17"/>
        <v>2014</v>
      </c>
    </row>
    <row r="442" spans="1:8">
      <c r="A442" s="163">
        <v>41877</v>
      </c>
      <c r="B442" s="162">
        <v>13.196302865097053</v>
      </c>
      <c r="C442" s="162">
        <v>23.260331311593841</v>
      </c>
      <c r="D442" s="162">
        <v>27.542488192029111</v>
      </c>
      <c r="E442" s="162">
        <v>36.760985216285327</v>
      </c>
      <c r="F442" s="162">
        <v>49.311700230299024</v>
      </c>
      <c r="G442" s="176">
        <f t="shared" si="16"/>
        <v>41877</v>
      </c>
      <c r="H442" s="162">
        <f t="shared" si="17"/>
        <v>2014</v>
      </c>
    </row>
    <row r="443" spans="1:8">
      <c r="A443" s="163">
        <v>41878</v>
      </c>
      <c r="B443" s="162">
        <v>13.327371639703545</v>
      </c>
      <c r="C443" s="162">
        <v>23.023276143559791</v>
      </c>
      <c r="D443" s="162">
        <v>27.656635017204035</v>
      </c>
      <c r="E443" s="162">
        <v>36.767823197166315</v>
      </c>
      <c r="F443" s="162">
        <v>49.442530095678961</v>
      </c>
      <c r="G443" s="176">
        <f t="shared" si="16"/>
        <v>41878</v>
      </c>
      <c r="H443" s="162">
        <f t="shared" si="17"/>
        <v>2014</v>
      </c>
    </row>
    <row r="444" spans="1:8">
      <c r="A444" s="163">
        <v>41879</v>
      </c>
      <c r="B444" s="162">
        <v>12.914919774296262</v>
      </c>
      <c r="C444" s="162">
        <v>21.645810782667716</v>
      </c>
      <c r="D444" s="162">
        <v>27.340214947940545</v>
      </c>
      <c r="E444" s="162">
        <v>36.536699443388358</v>
      </c>
      <c r="F444" s="162">
        <v>48.721426661202607</v>
      </c>
      <c r="G444" s="176">
        <f t="shared" si="16"/>
        <v>41879</v>
      </c>
      <c r="H444" s="162">
        <f t="shared" si="17"/>
        <v>2014</v>
      </c>
    </row>
    <row r="445" spans="1:8">
      <c r="A445" s="163">
        <v>41880</v>
      </c>
      <c r="B445" s="162">
        <v>13.146364002873568</v>
      </c>
      <c r="C445" s="162">
        <v>21.743641033683957</v>
      </c>
      <c r="D445" s="162">
        <v>27.480978635680774</v>
      </c>
      <c r="E445" s="162">
        <v>36.990057575799007</v>
      </c>
      <c r="F445" s="162">
        <v>48.382134797088639</v>
      </c>
      <c r="G445" s="176">
        <f t="shared" si="16"/>
        <v>41880</v>
      </c>
      <c r="H445" s="162">
        <f t="shared" si="17"/>
        <v>2014</v>
      </c>
    </row>
    <row r="446" spans="1:8">
      <c r="A446" s="163">
        <v>41883</v>
      </c>
      <c r="B446" s="162">
        <v>13.238609874621933</v>
      </c>
      <c r="C446" s="162">
        <v>21.857540642620066</v>
      </c>
      <c r="D446" s="162">
        <v>27.480978635680774</v>
      </c>
      <c r="E446" s="162">
        <v>36.990057575799007</v>
      </c>
      <c r="F446" s="162">
        <v>48.882462833736405</v>
      </c>
      <c r="G446" s="176">
        <f t="shared" si="16"/>
        <v>41883</v>
      </c>
      <c r="H446" s="162">
        <f t="shared" si="17"/>
        <v>2014</v>
      </c>
    </row>
    <row r="447" spans="1:8">
      <c r="A447" s="163">
        <v>41884</v>
      </c>
      <c r="B447" s="162">
        <v>13.302651073353712</v>
      </c>
      <c r="C447" s="162">
        <v>22.217365705161995</v>
      </c>
      <c r="D447" s="162">
        <v>27.250671945304973</v>
      </c>
      <c r="E447" s="162">
        <v>36.915523584196052</v>
      </c>
      <c r="F447" s="162">
        <v>50.729472697923448</v>
      </c>
      <c r="G447" s="176">
        <f t="shared" si="16"/>
        <v>41884</v>
      </c>
      <c r="H447" s="162">
        <f t="shared" si="17"/>
        <v>2014</v>
      </c>
    </row>
    <row r="448" spans="1:8">
      <c r="A448" s="163">
        <v>41885</v>
      </c>
      <c r="B448" s="162">
        <v>14.039456678451788</v>
      </c>
      <c r="C448" s="162">
        <v>23.753210657712387</v>
      </c>
      <c r="D448" s="162">
        <v>27.3305970900388</v>
      </c>
      <c r="E448" s="162">
        <v>36.808851082452378</v>
      </c>
      <c r="F448" s="162">
        <v>51.304258319721249</v>
      </c>
      <c r="G448" s="176">
        <f t="shared" si="16"/>
        <v>41885</v>
      </c>
      <c r="H448" s="162">
        <f t="shared" si="17"/>
        <v>2014</v>
      </c>
    </row>
    <row r="449" spans="1:8">
      <c r="A449" s="163">
        <v>41886</v>
      </c>
      <c r="B449" s="162">
        <v>14.112291098771102</v>
      </c>
      <c r="C449" s="162">
        <v>25.010091556773695</v>
      </c>
      <c r="D449" s="162">
        <v>27.265732466980563</v>
      </c>
      <c r="E449" s="162">
        <v>36.598925069405496</v>
      </c>
      <c r="F449" s="162">
        <v>50.802391108186676</v>
      </c>
      <c r="G449" s="176">
        <f t="shared" si="16"/>
        <v>41886</v>
      </c>
      <c r="H449" s="162">
        <f t="shared" si="17"/>
        <v>2014</v>
      </c>
    </row>
    <row r="450" spans="1:8">
      <c r="A450" s="163">
        <v>41887</v>
      </c>
      <c r="B450" s="162">
        <v>13.732855291777346</v>
      </c>
      <c r="C450" s="162">
        <v>25.302682425778865</v>
      </c>
      <c r="D450" s="162">
        <v>27.771080070530974</v>
      </c>
      <c r="E450" s="162">
        <v>37.286825946034654</v>
      </c>
      <c r="F450" s="162">
        <v>50.73024228536687</v>
      </c>
      <c r="G450" s="176">
        <f t="shared" si="16"/>
        <v>41887</v>
      </c>
      <c r="H450" s="162">
        <f t="shared" si="17"/>
        <v>2014</v>
      </c>
    </row>
    <row r="451" spans="1:8">
      <c r="A451" s="163">
        <v>41890</v>
      </c>
      <c r="B451" s="162">
        <v>13.395560584467203</v>
      </c>
      <c r="C451" s="162">
        <v>25.444221330337168</v>
      </c>
      <c r="D451" s="162">
        <v>27.577679113964159</v>
      </c>
      <c r="E451" s="162">
        <v>36.864922525676612</v>
      </c>
      <c r="F451" s="162">
        <v>51.080693167410288</v>
      </c>
      <c r="G451" s="176">
        <f t="shared" si="16"/>
        <v>41890</v>
      </c>
      <c r="H451" s="162">
        <f t="shared" si="17"/>
        <v>2014</v>
      </c>
    </row>
    <row r="452" spans="1:8">
      <c r="A452" s="163">
        <v>41891</v>
      </c>
      <c r="B452" s="162">
        <v>13.299830606052065</v>
      </c>
      <c r="C452" s="162">
        <v>24.83577116205884</v>
      </c>
      <c r="D452" s="162">
        <v>26.85037520829372</v>
      </c>
      <c r="E452" s="162">
        <v>35.969147030264907</v>
      </c>
      <c r="F452" s="162">
        <v>51.504351055008172</v>
      </c>
      <c r="G452" s="176">
        <f t="shared" si="16"/>
        <v>41891</v>
      </c>
      <c r="H452" s="162">
        <f t="shared" si="17"/>
        <v>2014</v>
      </c>
    </row>
    <row r="453" spans="1:8">
      <c r="A453" s="163">
        <v>41892</v>
      </c>
      <c r="B453" s="162">
        <v>13.318246598433481</v>
      </c>
      <c r="C453" s="162">
        <v>24.700402890941774</v>
      </c>
      <c r="D453" s="162">
        <v>27.259246004674729</v>
      </c>
      <c r="E453" s="162">
        <v>36.464900644137785</v>
      </c>
      <c r="F453" s="162">
        <v>51.885585434788048</v>
      </c>
      <c r="G453" s="176">
        <f t="shared" si="16"/>
        <v>41892</v>
      </c>
      <c r="H453" s="162">
        <f t="shared" si="17"/>
        <v>2014</v>
      </c>
    </row>
    <row r="454" spans="1:8">
      <c r="A454" s="163">
        <v>41893</v>
      </c>
      <c r="B454" s="162">
        <v>12.812387492388888</v>
      </c>
      <c r="C454" s="162">
        <v>24.586117617415603</v>
      </c>
      <c r="D454" s="162">
        <v>27.112294082780686</v>
      </c>
      <c r="E454" s="162">
        <v>36.585249107643492</v>
      </c>
      <c r="F454" s="162">
        <v>53.044006933982857</v>
      </c>
      <c r="G454" s="176">
        <f t="shared" si="16"/>
        <v>41893</v>
      </c>
      <c r="H454" s="162">
        <f t="shared" si="17"/>
        <v>2014</v>
      </c>
    </row>
    <row r="455" spans="1:8">
      <c r="A455" s="163">
        <v>41894</v>
      </c>
      <c r="B455" s="162">
        <v>12.93416531588405</v>
      </c>
      <c r="C455" s="162">
        <v>24.069969841029049</v>
      </c>
      <c r="D455" s="162">
        <v>26.653842856131014</v>
      </c>
      <c r="E455" s="162">
        <v>35.77084558471573</v>
      </c>
      <c r="F455" s="162">
        <v>53.420046598519711</v>
      </c>
      <c r="G455" s="176">
        <f t="shared" si="16"/>
        <v>41894</v>
      </c>
      <c r="H455" s="162">
        <f t="shared" si="17"/>
        <v>2014</v>
      </c>
    </row>
    <row r="456" spans="1:8">
      <c r="A456" s="163">
        <v>41897</v>
      </c>
      <c r="B456" s="162">
        <v>12.888540109533686</v>
      </c>
      <c r="C456" s="162">
        <v>24.17924147488424</v>
      </c>
      <c r="D456" s="162">
        <v>26.979135212916262</v>
      </c>
      <c r="E456" s="162">
        <v>35.674430054293559</v>
      </c>
      <c r="F456" s="162">
        <v>53.420046598519711</v>
      </c>
      <c r="G456" s="176">
        <f t="shared" si="16"/>
        <v>41897</v>
      </c>
      <c r="H456" s="162">
        <f t="shared" si="17"/>
        <v>2014</v>
      </c>
    </row>
    <row r="457" spans="1:8">
      <c r="A457" s="163">
        <v>41898</v>
      </c>
      <c r="B457" s="162">
        <v>12.689946029528642</v>
      </c>
      <c r="C457" s="162">
        <v>23.835999989715617</v>
      </c>
      <c r="D457" s="162">
        <v>27.730893827050053</v>
      </c>
      <c r="E457" s="162">
        <v>36.689870215122866</v>
      </c>
      <c r="F457" s="162">
        <v>53.066421168272228</v>
      </c>
      <c r="G457" s="176">
        <f t="shared" si="16"/>
        <v>41898</v>
      </c>
      <c r="H457" s="162">
        <f t="shared" si="17"/>
        <v>2014</v>
      </c>
    </row>
    <row r="458" spans="1:8">
      <c r="A458" s="163">
        <v>41899</v>
      </c>
      <c r="B458" s="162">
        <v>12.501804269523852</v>
      </c>
      <c r="C458" s="162">
        <v>24.203281234332373</v>
      </c>
      <c r="D458" s="162">
        <v>27.916391737589041</v>
      </c>
      <c r="E458" s="162">
        <v>36.866973919940918</v>
      </c>
      <c r="F458" s="162">
        <v>52.846511556317431</v>
      </c>
      <c r="G458" s="176">
        <f t="shared" si="16"/>
        <v>41899</v>
      </c>
      <c r="H458" s="162">
        <f t="shared" si="17"/>
        <v>2014</v>
      </c>
    </row>
    <row r="459" spans="1:8">
      <c r="A459" s="163">
        <v>41900</v>
      </c>
      <c r="B459" s="162">
        <v>13.13873215017496</v>
      </c>
      <c r="C459" s="162">
        <v>25.959726332406884</v>
      </c>
      <c r="D459" s="162">
        <v>28.730107250299184</v>
      </c>
      <c r="E459" s="162">
        <v>37.536412248191333</v>
      </c>
      <c r="F459" s="162">
        <v>54.567501476645909</v>
      </c>
      <c r="G459" s="176">
        <f t="shared" si="16"/>
        <v>41900</v>
      </c>
      <c r="H459" s="162">
        <f t="shared" si="17"/>
        <v>2014</v>
      </c>
    </row>
    <row r="460" spans="1:8">
      <c r="A460" s="163">
        <v>41901</v>
      </c>
      <c r="B460" s="162">
        <v>13.447822184468517</v>
      </c>
      <c r="C460" s="162">
        <v>25.974253031966455</v>
      </c>
      <c r="D460" s="162">
        <v>28.832623177546424</v>
      </c>
      <c r="E460" s="162">
        <v>37.470767631733693</v>
      </c>
      <c r="F460" s="162">
        <v>57.007093672259643</v>
      </c>
      <c r="G460" s="176">
        <f t="shared" si="16"/>
        <v>41901</v>
      </c>
      <c r="H460" s="162">
        <f t="shared" si="17"/>
        <v>2014</v>
      </c>
    </row>
    <row r="461" spans="1:8">
      <c r="A461" s="163">
        <v>41904</v>
      </c>
      <c r="B461" s="162">
        <v>12.381187814917617</v>
      </c>
      <c r="C461" s="162">
        <v>25.335078251345333</v>
      </c>
      <c r="D461" s="162">
        <v>28.034415528739885</v>
      </c>
      <c r="E461" s="162">
        <v>36.369168911803705</v>
      </c>
      <c r="F461" s="162">
        <v>55.898214364734415</v>
      </c>
      <c r="G461" s="176">
        <f t="shared" si="16"/>
        <v>41904</v>
      </c>
      <c r="H461" s="162">
        <f t="shared" si="17"/>
        <v>2014</v>
      </c>
    </row>
    <row r="462" spans="1:8">
      <c r="A462" s="163">
        <v>41905</v>
      </c>
      <c r="B462" s="162">
        <v>10.762737313289206</v>
      </c>
      <c r="C462" s="162">
        <v>23.348777057584869</v>
      </c>
      <c r="D462" s="162">
        <v>27.1635147678853</v>
      </c>
      <c r="E462" s="162">
        <v>35.58143351431189</v>
      </c>
      <c r="F462" s="162">
        <v>55.898214364734415</v>
      </c>
      <c r="G462" s="176">
        <f t="shared" si="16"/>
        <v>41905</v>
      </c>
      <c r="H462" s="162">
        <f t="shared" si="17"/>
        <v>2014</v>
      </c>
    </row>
    <row r="463" spans="1:8">
      <c r="A463" s="163">
        <v>41906</v>
      </c>
      <c r="B463" s="162">
        <v>11.263619124095591</v>
      </c>
      <c r="C463" s="162">
        <v>24.209323312910236</v>
      </c>
      <c r="D463" s="162">
        <v>28.313109736776386</v>
      </c>
      <c r="E463" s="162">
        <v>36.643371945132031</v>
      </c>
      <c r="F463" s="162">
        <v>55.528331399744893</v>
      </c>
      <c r="G463" s="176">
        <f t="shared" si="16"/>
        <v>41906</v>
      </c>
      <c r="H463" s="162">
        <f t="shared" si="17"/>
        <v>2014</v>
      </c>
    </row>
    <row r="464" spans="1:8">
      <c r="A464" s="163">
        <v>41907</v>
      </c>
      <c r="B464" s="162">
        <v>10.159323220575466</v>
      </c>
      <c r="C464" s="162">
        <v>22.255803609306348</v>
      </c>
      <c r="D464" s="162">
        <v>26.342865450641373</v>
      </c>
      <c r="E464" s="162">
        <v>34.434020322479178</v>
      </c>
      <c r="F464" s="162">
        <v>57.516656758228322</v>
      </c>
      <c r="G464" s="176">
        <f t="shared" si="16"/>
        <v>41907</v>
      </c>
      <c r="H464" s="162">
        <f t="shared" si="17"/>
        <v>2014</v>
      </c>
    </row>
    <row r="465" spans="1:8">
      <c r="A465" s="163">
        <v>41908</v>
      </c>
      <c r="B465" s="162">
        <v>10.319923946928778</v>
      </c>
      <c r="C465" s="162">
        <v>22.005635845209646</v>
      </c>
      <c r="D465" s="162">
        <v>27.590577481537835</v>
      </c>
      <c r="E465" s="162">
        <v>35.58690389901669</v>
      </c>
      <c r="F465" s="162">
        <v>56.128705804036102</v>
      </c>
      <c r="G465" s="176">
        <f t="shared" si="16"/>
        <v>41908</v>
      </c>
      <c r="H465" s="162">
        <f t="shared" si="17"/>
        <v>2014</v>
      </c>
    </row>
    <row r="466" spans="1:8">
      <c r="A466" s="163">
        <v>41911</v>
      </c>
      <c r="B466" s="162">
        <v>10.273635101213308</v>
      </c>
      <c r="C466" s="162">
        <v>21.136090749449153</v>
      </c>
      <c r="D466" s="162">
        <v>27.277959821212239</v>
      </c>
      <c r="E466" s="162">
        <v>35.241585864525902</v>
      </c>
      <c r="F466" s="162">
        <v>56.905796725020629</v>
      </c>
      <c r="G466" s="176">
        <f t="shared" si="16"/>
        <v>41911</v>
      </c>
      <c r="H466" s="162">
        <f t="shared" si="17"/>
        <v>2014</v>
      </c>
    </row>
    <row r="467" spans="1:8">
      <c r="A467" s="163">
        <v>41912</v>
      </c>
      <c r="B467" s="162">
        <v>9.8774424002508567</v>
      </c>
      <c r="C467" s="162">
        <v>21.796734192251233</v>
      </c>
      <c r="D467" s="162">
        <v>27.066814289601915</v>
      </c>
      <c r="E467" s="162">
        <v>34.864813117982507</v>
      </c>
      <c r="F467" s="162">
        <v>55.586723847013708</v>
      </c>
      <c r="G467" s="176">
        <f t="shared" si="16"/>
        <v>41912</v>
      </c>
      <c r="H467" s="162">
        <f t="shared" si="17"/>
        <v>2014</v>
      </c>
    </row>
    <row r="468" spans="1:8">
      <c r="A468" s="163">
        <v>41913</v>
      </c>
      <c r="B468" s="162">
        <v>8.7957102351440284</v>
      </c>
      <c r="C468" s="162">
        <v>20.610558468037411</v>
      </c>
      <c r="D468" s="162">
        <v>25.290940201527668</v>
      </c>
      <c r="E468" s="162">
        <v>33.0780487137758</v>
      </c>
      <c r="F468" s="162">
        <v>54.708720772511874</v>
      </c>
      <c r="G468" s="176">
        <f t="shared" si="16"/>
        <v>41913</v>
      </c>
      <c r="H468" s="162">
        <f t="shared" si="17"/>
        <v>2014</v>
      </c>
    </row>
    <row r="469" spans="1:8">
      <c r="A469" s="163">
        <v>41914</v>
      </c>
      <c r="B469" s="162">
        <v>6.9519541690654441</v>
      </c>
      <c r="C469" s="162">
        <v>18.214938589341777</v>
      </c>
      <c r="D469" s="162">
        <v>25.263652325620399</v>
      </c>
      <c r="E469" s="162">
        <v>33.078732511863883</v>
      </c>
      <c r="F469" s="162">
        <v>50.665885535411604</v>
      </c>
      <c r="G469" s="176">
        <f t="shared" si="16"/>
        <v>41914</v>
      </c>
      <c r="H469" s="162">
        <f t="shared" si="17"/>
        <v>2014</v>
      </c>
    </row>
    <row r="470" spans="1:8">
      <c r="A470" s="163">
        <v>41915</v>
      </c>
      <c r="B470" s="162">
        <v>8.3044511951315449</v>
      </c>
      <c r="C470" s="162">
        <v>18.214938589341777</v>
      </c>
      <c r="D470" s="162">
        <v>26.819210366410552</v>
      </c>
      <c r="E470" s="162">
        <v>34.564625757306388</v>
      </c>
      <c r="F470" s="162">
        <v>51.114747411781217</v>
      </c>
      <c r="G470" s="176">
        <f t="shared" si="16"/>
        <v>41915</v>
      </c>
      <c r="H470" s="162">
        <f t="shared" si="17"/>
        <v>2014</v>
      </c>
    </row>
    <row r="471" spans="1:8">
      <c r="A471" s="163">
        <v>41918</v>
      </c>
      <c r="B471" s="162">
        <v>8.8974129678450087</v>
      </c>
      <c r="C471" s="162">
        <v>18.392729965367316</v>
      </c>
      <c r="D471" s="162">
        <v>26.686647952850141</v>
      </c>
      <c r="E471" s="162">
        <v>34.354015946171401</v>
      </c>
      <c r="F471" s="162">
        <v>52.868444798454675</v>
      </c>
      <c r="G471" s="176">
        <f t="shared" si="16"/>
        <v>41918</v>
      </c>
      <c r="H471" s="162">
        <f t="shared" si="17"/>
        <v>2014</v>
      </c>
    </row>
    <row r="472" spans="1:8">
      <c r="A472" s="163">
        <v>41919</v>
      </c>
      <c r="B472" s="162">
        <v>7.7680646782925189</v>
      </c>
      <c r="C472" s="162">
        <v>16.807648500150396</v>
      </c>
      <c r="D472" s="162">
        <v>24.654819553328778</v>
      </c>
      <c r="E472" s="162">
        <v>32.321768028336571</v>
      </c>
      <c r="F472" s="162">
        <v>51.837967211726976</v>
      </c>
      <c r="G472" s="176">
        <f t="shared" si="16"/>
        <v>41919</v>
      </c>
      <c r="H472" s="162">
        <f t="shared" si="17"/>
        <v>2014</v>
      </c>
    </row>
    <row r="473" spans="1:8">
      <c r="A473" s="163">
        <v>41920</v>
      </c>
      <c r="B473" s="162">
        <v>7.5467409500329374</v>
      </c>
      <c r="C473" s="162">
        <v>15.639341901943492</v>
      </c>
      <c r="D473" s="162">
        <v>26.703870628627691</v>
      </c>
      <c r="E473" s="162">
        <v>34.632321768028326</v>
      </c>
      <c r="F473" s="162">
        <v>50.030879696166863</v>
      </c>
      <c r="G473" s="176">
        <f t="shared" si="16"/>
        <v>41920</v>
      </c>
      <c r="H473" s="162">
        <f t="shared" si="17"/>
        <v>2014</v>
      </c>
    </row>
    <row r="474" spans="1:8">
      <c r="A474" s="163">
        <v>41921</v>
      </c>
      <c r="B474" s="162">
        <v>6.7107212598529697</v>
      </c>
      <c r="C474" s="162">
        <v>15.763911564538402</v>
      </c>
      <c r="D474" s="162">
        <v>24.206433526808844</v>
      </c>
      <c r="E474" s="162">
        <v>31.850631145635312</v>
      </c>
      <c r="F474" s="162">
        <v>48.904877068025755</v>
      </c>
      <c r="G474" s="176">
        <f t="shared" si="16"/>
        <v>41921</v>
      </c>
      <c r="H474" s="162">
        <f t="shared" si="17"/>
        <v>2014</v>
      </c>
    </row>
    <row r="475" spans="1:8">
      <c r="A475" s="163">
        <v>41922</v>
      </c>
      <c r="B475" s="162">
        <v>5.1863416382269545</v>
      </c>
      <c r="C475" s="162">
        <v>12.984426863852683</v>
      </c>
      <c r="D475" s="162">
        <v>23.347909234261934</v>
      </c>
      <c r="E475" s="162">
        <v>30.340804967109314</v>
      </c>
      <c r="F475" s="162">
        <v>47.188889466079466</v>
      </c>
      <c r="G475" s="176">
        <f t="shared" si="16"/>
        <v>41922</v>
      </c>
      <c r="H475" s="162">
        <f t="shared" si="17"/>
        <v>2014</v>
      </c>
    </row>
    <row r="476" spans="1:8">
      <c r="A476" s="163">
        <v>41925</v>
      </c>
      <c r="B476" s="162">
        <v>5.6221867912539025</v>
      </c>
      <c r="C476" s="162">
        <v>13.28807345110674</v>
      </c>
      <c r="D476" s="162">
        <v>21.685063615792679</v>
      </c>
      <c r="E476" s="162">
        <v>28.194362768561689</v>
      </c>
      <c r="F476" s="162">
        <v>47.188889466079466</v>
      </c>
      <c r="G476" s="176">
        <f t="shared" si="16"/>
        <v>41925</v>
      </c>
      <c r="H476" s="162">
        <f t="shared" si="17"/>
        <v>2014</v>
      </c>
    </row>
    <row r="477" spans="1:8">
      <c r="A477" s="163">
        <v>41926</v>
      </c>
      <c r="B477" s="162">
        <v>6.0608524115824958</v>
      </c>
      <c r="C477" s="162">
        <v>13.452366566479569</v>
      </c>
      <c r="D477" s="162">
        <v>21.641224077449863</v>
      </c>
      <c r="E477" s="162">
        <v>28.396767002639468</v>
      </c>
      <c r="F477" s="162">
        <v>43.68688180483646</v>
      </c>
      <c r="G477" s="176">
        <f t="shared" si="16"/>
        <v>41926</v>
      </c>
      <c r="H477" s="162">
        <f t="shared" si="17"/>
        <v>2014</v>
      </c>
    </row>
    <row r="478" spans="1:8">
      <c r="A478" s="163">
        <v>41927</v>
      </c>
      <c r="B478" s="162">
        <v>3.0572206451570105</v>
      </c>
      <c r="C478" s="162">
        <v>10.196586097048655</v>
      </c>
      <c r="D478" s="162">
        <v>20.348032253374647</v>
      </c>
      <c r="E478" s="162">
        <v>27.356710110638517</v>
      </c>
      <c r="F478" s="162">
        <v>45.004896500108707</v>
      </c>
      <c r="G478" s="176">
        <f t="shared" si="16"/>
        <v>41927</v>
      </c>
      <c r="H478" s="162">
        <f t="shared" si="17"/>
        <v>2014</v>
      </c>
    </row>
    <row r="479" spans="1:8">
      <c r="A479" s="163">
        <v>41928</v>
      </c>
      <c r="B479" s="162">
        <v>2.796244464832931</v>
      </c>
      <c r="C479" s="162">
        <v>10.337353672426786</v>
      </c>
      <c r="D479" s="162">
        <v>20.165367510279552</v>
      </c>
      <c r="E479" s="162">
        <v>27.375172659017231</v>
      </c>
      <c r="F479" s="162">
        <v>41.780902302798005</v>
      </c>
      <c r="G479" s="176">
        <f t="shared" si="16"/>
        <v>41928</v>
      </c>
      <c r="H479" s="162">
        <f t="shared" si="17"/>
        <v>2014</v>
      </c>
    </row>
    <row r="480" spans="1:8">
      <c r="A480" s="163">
        <v>41929</v>
      </c>
      <c r="B480" s="162">
        <v>4.6939212293255705</v>
      </c>
      <c r="C480" s="162">
        <v>13.774525054057317</v>
      </c>
      <c r="D480" s="162">
        <v>22.12748507927278</v>
      </c>
      <c r="E480" s="162">
        <v>29.01628807045855</v>
      </c>
      <c r="F480" s="162">
        <v>39.800465215609535</v>
      </c>
      <c r="G480" s="176">
        <f t="shared" si="16"/>
        <v>41929</v>
      </c>
      <c r="H480" s="162">
        <f t="shared" si="17"/>
        <v>2014</v>
      </c>
    </row>
    <row r="481" spans="1:8">
      <c r="A481" s="163">
        <v>41932</v>
      </c>
      <c r="B481" s="162">
        <v>3.9768588953390971</v>
      </c>
      <c r="C481" s="162">
        <v>12.071044559686751</v>
      </c>
      <c r="D481" s="162">
        <v>22.271081934456905</v>
      </c>
      <c r="E481" s="162">
        <v>30.195839772431988</v>
      </c>
      <c r="F481" s="162">
        <v>45.367660781246677</v>
      </c>
      <c r="G481" s="176">
        <f t="shared" si="16"/>
        <v>41932</v>
      </c>
      <c r="H481" s="162">
        <f t="shared" si="17"/>
        <v>2014</v>
      </c>
    </row>
    <row r="482" spans="1:8">
      <c r="A482" s="163">
        <v>41933</v>
      </c>
      <c r="B482" s="162">
        <v>5.7232258845897999</v>
      </c>
      <c r="C482" s="162">
        <v>14.246192847721616</v>
      </c>
      <c r="D482" s="162">
        <v>23.875102049945784</v>
      </c>
      <c r="E482" s="162">
        <v>32.744355246782717</v>
      </c>
      <c r="F482" s="162">
        <v>42.414849959308064</v>
      </c>
      <c r="G482" s="176">
        <f t="shared" si="16"/>
        <v>41933</v>
      </c>
      <c r="H482" s="162">
        <f t="shared" si="17"/>
        <v>2014</v>
      </c>
    </row>
    <row r="483" spans="1:8">
      <c r="A483" s="163">
        <v>41934</v>
      </c>
      <c r="B483" s="162">
        <v>6.1778188496806941</v>
      </c>
      <c r="C483" s="162">
        <v>14.929847611064972</v>
      </c>
      <c r="D483" s="162">
        <v>22.730726073714557</v>
      </c>
      <c r="E483" s="162">
        <v>31.775413355944249</v>
      </c>
      <c r="F483" s="162">
        <v>46.180922312071559</v>
      </c>
      <c r="G483" s="176">
        <f t="shared" si="16"/>
        <v>41934</v>
      </c>
      <c r="H483" s="162">
        <f t="shared" si="17"/>
        <v>2014</v>
      </c>
    </row>
    <row r="484" spans="1:8">
      <c r="A484" s="163">
        <v>41935</v>
      </c>
      <c r="B484" s="162">
        <v>6.5000157614349074</v>
      </c>
      <c r="C484" s="162">
        <v>16.307570081683753</v>
      </c>
      <c r="D484" s="162">
        <v>24.345482402675135</v>
      </c>
      <c r="E484" s="162">
        <v>33.396698622830634</v>
      </c>
      <c r="F484" s="162">
        <v>45.63441902881911</v>
      </c>
      <c r="G484" s="176">
        <f t="shared" si="16"/>
        <v>41935</v>
      </c>
      <c r="H484" s="162">
        <f t="shared" si="17"/>
        <v>2014</v>
      </c>
    </row>
    <row r="485" spans="1:8">
      <c r="A485" s="163">
        <v>41936</v>
      </c>
      <c r="B485" s="162">
        <v>5.9953180242792392</v>
      </c>
      <c r="C485" s="162">
        <v>15.542540089834134</v>
      </c>
      <c r="D485" s="162">
        <v>25.296159194187528</v>
      </c>
      <c r="E485" s="162">
        <v>34.337604792056986</v>
      </c>
      <c r="F485" s="162">
        <v>47.103176664569531</v>
      </c>
      <c r="G485" s="176">
        <f t="shared" si="16"/>
        <v>41936</v>
      </c>
      <c r="H485" s="162">
        <f t="shared" si="17"/>
        <v>2014</v>
      </c>
    </row>
    <row r="486" spans="1:8">
      <c r="A486" s="163">
        <v>41939</v>
      </c>
      <c r="B486" s="162">
        <v>5.5760638553797204</v>
      </c>
      <c r="C486" s="162">
        <v>14.447381208878518</v>
      </c>
      <c r="D486" s="162">
        <v>25.389579162799023</v>
      </c>
      <c r="E486" s="162">
        <v>34.135884356067336</v>
      </c>
      <c r="F486" s="162">
        <v>48.037071027149111</v>
      </c>
      <c r="G486" s="176">
        <f t="shared" si="16"/>
        <v>41939</v>
      </c>
      <c r="H486" s="162">
        <f t="shared" si="17"/>
        <v>2014</v>
      </c>
    </row>
    <row r="487" spans="1:8">
      <c r="A487" s="163">
        <v>41940</v>
      </c>
      <c r="B487" s="162">
        <v>6.2183008509515858</v>
      </c>
      <c r="C487" s="162">
        <v>16.575992636377435</v>
      </c>
      <c r="D487" s="162">
        <v>26.789834893439355</v>
      </c>
      <c r="E487" s="162">
        <v>35.737339478398809</v>
      </c>
      <c r="F487" s="162">
        <v>47.471328057811405</v>
      </c>
      <c r="G487" s="176">
        <f t="shared" si="16"/>
        <v>41940</v>
      </c>
      <c r="H487" s="162">
        <f t="shared" si="17"/>
        <v>2014</v>
      </c>
    </row>
    <row r="488" spans="1:8">
      <c r="A488" s="163">
        <v>41941</v>
      </c>
      <c r="B488" s="162">
        <v>7.0760547303384325</v>
      </c>
      <c r="C488" s="162">
        <v>16.763939846608334</v>
      </c>
      <c r="D488" s="162">
        <v>26.555427565973666</v>
      </c>
      <c r="E488" s="162">
        <v>35.549295004171164</v>
      </c>
      <c r="F488" s="162">
        <v>49.626172899362977</v>
      </c>
      <c r="G488" s="176">
        <f t="shared" si="16"/>
        <v>41941</v>
      </c>
      <c r="H488" s="162">
        <f t="shared" si="17"/>
        <v>2014</v>
      </c>
    </row>
    <row r="489" spans="1:8">
      <c r="A489" s="163">
        <v>41942</v>
      </c>
      <c r="B489" s="162">
        <v>7.2366554566917207</v>
      </c>
      <c r="C489" s="162">
        <v>17.175701073947323</v>
      </c>
      <c r="D489" s="162">
        <v>28.203958233147297</v>
      </c>
      <c r="E489" s="162">
        <v>36.393785642975352</v>
      </c>
      <c r="F489" s="162">
        <v>50.629426330280005</v>
      </c>
      <c r="G489" s="176">
        <f t="shared" si="16"/>
        <v>41942</v>
      </c>
      <c r="H489" s="162">
        <f t="shared" si="17"/>
        <v>2014</v>
      </c>
    </row>
    <row r="490" spans="1:8">
      <c r="A490" s="163">
        <v>41943</v>
      </c>
      <c r="B490" s="162">
        <v>8.6123798605362012</v>
      </c>
      <c r="C490" s="162">
        <v>19.901449841748974</v>
      </c>
      <c r="D490" s="162">
        <v>29.6585660444882</v>
      </c>
      <c r="E490" s="162">
        <v>37.993873169130609</v>
      </c>
      <c r="F490" s="162">
        <v>57.897794939577743</v>
      </c>
      <c r="G490" s="176">
        <f t="shared" ref="G490:G553" si="18">+A490</f>
        <v>41943</v>
      </c>
      <c r="H490" s="162">
        <f t="shared" ref="H490:H553" si="19">+YEAR(A490)</f>
        <v>2014</v>
      </c>
    </row>
    <row r="491" spans="1:8">
      <c r="A491" s="163">
        <v>41946</v>
      </c>
      <c r="B491" s="162">
        <v>7.6418072890829691</v>
      </c>
      <c r="C491" s="162">
        <v>18.935102933879101</v>
      </c>
      <c r="D491" s="162">
        <v>29.477541556229081</v>
      </c>
      <c r="E491" s="162">
        <v>37.977462015016194</v>
      </c>
      <c r="F491" s="162">
        <v>57.897794939577743</v>
      </c>
      <c r="G491" s="176">
        <f t="shared" si="18"/>
        <v>41946</v>
      </c>
      <c r="H491" s="162">
        <f t="shared" si="19"/>
        <v>2014</v>
      </c>
    </row>
    <row r="492" spans="1:8">
      <c r="A492" s="163">
        <v>41947</v>
      </c>
      <c r="B492" s="162">
        <v>7.0777138287511754</v>
      </c>
      <c r="C492" s="162">
        <v>17.839429833470021</v>
      </c>
      <c r="D492" s="162">
        <v>29.608761943105534</v>
      </c>
      <c r="E492" s="162">
        <v>37.587013306710773</v>
      </c>
      <c r="F492" s="162">
        <v>62.214314711241173</v>
      </c>
      <c r="G492" s="176">
        <f t="shared" si="18"/>
        <v>41947</v>
      </c>
      <c r="H492" s="162">
        <f t="shared" si="19"/>
        <v>2014</v>
      </c>
    </row>
    <row r="493" spans="1:8">
      <c r="A493" s="163">
        <v>41948</v>
      </c>
      <c r="B493" s="162">
        <v>8.4907679468823041</v>
      </c>
      <c r="C493" s="162">
        <v>19.755025852383024</v>
      </c>
      <c r="D493" s="162">
        <v>30.359476758707338</v>
      </c>
      <c r="E493" s="162">
        <v>38.371329713762115</v>
      </c>
      <c r="F493" s="162">
        <v>62.934359962982846</v>
      </c>
      <c r="G493" s="176">
        <f t="shared" si="18"/>
        <v>41948</v>
      </c>
      <c r="H493" s="162">
        <f t="shared" si="19"/>
        <v>2014</v>
      </c>
    </row>
    <row r="494" spans="1:8">
      <c r="A494" s="163">
        <v>41949</v>
      </c>
      <c r="B494" s="162">
        <v>8.6900256662524313</v>
      </c>
      <c r="C494" s="162">
        <v>20.551166121165544</v>
      </c>
      <c r="D494" s="162">
        <v>30.880928682465324</v>
      </c>
      <c r="E494" s="162">
        <v>38.893751453070927</v>
      </c>
      <c r="F494" s="162">
        <v>61.541021896686729</v>
      </c>
      <c r="G494" s="176">
        <f t="shared" si="18"/>
        <v>41949</v>
      </c>
      <c r="H494" s="162">
        <f t="shared" si="19"/>
        <v>2014</v>
      </c>
    </row>
    <row r="495" spans="1:8">
      <c r="A495" s="163">
        <v>41950</v>
      </c>
      <c r="B495" s="162">
        <v>8.9569746008623987</v>
      </c>
      <c r="C495" s="162">
        <v>19.450993600538901</v>
      </c>
      <c r="D495" s="162">
        <v>31.026016678409405</v>
      </c>
      <c r="E495" s="162">
        <v>38.942301117326082</v>
      </c>
      <c r="F495" s="162">
        <v>62.38660610013487</v>
      </c>
      <c r="G495" s="176">
        <f t="shared" si="18"/>
        <v>41950</v>
      </c>
      <c r="H495" s="162">
        <f t="shared" si="19"/>
        <v>2014</v>
      </c>
    </row>
    <row r="496" spans="1:8">
      <c r="A496" s="163">
        <v>41953</v>
      </c>
      <c r="B496" s="162">
        <v>9.6871438123095075</v>
      </c>
      <c r="C496" s="162">
        <v>20.222837000146576</v>
      </c>
      <c r="D496" s="162">
        <v>31.322828246679425</v>
      </c>
      <c r="E496" s="162">
        <v>39.375829105181822</v>
      </c>
      <c r="F496" s="162">
        <v>61.426064772327152</v>
      </c>
      <c r="G496" s="176">
        <f t="shared" si="18"/>
        <v>41953</v>
      </c>
      <c r="H496" s="162">
        <f t="shared" si="19"/>
        <v>2014</v>
      </c>
    </row>
    <row r="497" spans="1:8">
      <c r="A497" s="163">
        <v>41954</v>
      </c>
      <c r="B497" s="162">
        <v>9.9550882059671117</v>
      </c>
      <c r="C497" s="162">
        <v>20.443437145670671</v>
      </c>
      <c r="D497" s="162">
        <v>31.331476863087193</v>
      </c>
      <c r="E497" s="162">
        <v>39.472928433692104</v>
      </c>
      <c r="F497" s="162">
        <v>64.731250444917748</v>
      </c>
      <c r="G497" s="176">
        <f t="shared" si="18"/>
        <v>41954</v>
      </c>
      <c r="H497" s="162">
        <f t="shared" si="19"/>
        <v>2014</v>
      </c>
    </row>
    <row r="498" spans="1:8">
      <c r="A498" s="163">
        <v>41955</v>
      </c>
      <c r="B498" s="162">
        <v>9.6836597056427554</v>
      </c>
      <c r="C498" s="162">
        <v>18.411370420554363</v>
      </c>
      <c r="D498" s="162">
        <v>31.311346462827739</v>
      </c>
      <c r="E498" s="162">
        <v>39.375145307093717</v>
      </c>
      <c r="F498" s="162">
        <v>65.432921796447957</v>
      </c>
      <c r="G498" s="176">
        <f t="shared" si="18"/>
        <v>41955</v>
      </c>
      <c r="H498" s="162">
        <f t="shared" si="19"/>
        <v>2014</v>
      </c>
    </row>
    <row r="499" spans="1:8">
      <c r="A499" s="163">
        <v>41956</v>
      </c>
      <c r="B499" s="162">
        <v>10.088645628192715</v>
      </c>
      <c r="C499" s="162">
        <v>18.89409393246757</v>
      </c>
      <c r="D499" s="162">
        <v>31.61397348006161</v>
      </c>
      <c r="E499" s="162">
        <v>39.448995500608561</v>
      </c>
      <c r="F499" s="162">
        <v>67.315909873614515</v>
      </c>
      <c r="G499" s="176">
        <f t="shared" si="18"/>
        <v>41956</v>
      </c>
      <c r="H499" s="162">
        <f t="shared" si="19"/>
        <v>2014</v>
      </c>
    </row>
    <row r="500" spans="1:8">
      <c r="A500" s="163">
        <v>41957</v>
      </c>
      <c r="B500" s="162">
        <v>10.402547047883237</v>
      </c>
      <c r="C500" s="162">
        <v>18.951043736935613</v>
      </c>
      <c r="D500" s="162">
        <v>31.479398026475213</v>
      </c>
      <c r="E500" s="162">
        <v>39.482501606925503</v>
      </c>
      <c r="F500" s="162">
        <v>68.259039285515016</v>
      </c>
      <c r="G500" s="176">
        <f t="shared" si="18"/>
        <v>41957</v>
      </c>
      <c r="H500" s="162">
        <f t="shared" si="19"/>
        <v>2014</v>
      </c>
    </row>
    <row r="501" spans="1:8">
      <c r="A501" s="163">
        <v>41960</v>
      </c>
      <c r="B501" s="162">
        <v>10.694548368525592</v>
      </c>
      <c r="C501" s="162">
        <v>19.637655262136235</v>
      </c>
      <c r="D501" s="162">
        <v>31.576396732910595</v>
      </c>
      <c r="E501" s="162">
        <v>39.585071320140571</v>
      </c>
      <c r="F501" s="162">
        <v>63.28529183717837</v>
      </c>
      <c r="G501" s="176">
        <f t="shared" si="18"/>
        <v>41960</v>
      </c>
      <c r="H501" s="162">
        <f t="shared" si="19"/>
        <v>2014</v>
      </c>
    </row>
    <row r="502" spans="1:8">
      <c r="A502" s="163">
        <v>41961</v>
      </c>
      <c r="B502" s="162">
        <v>11.311069338699964</v>
      </c>
      <c r="C502" s="162">
        <v>21.568292200062224</v>
      </c>
      <c r="D502" s="162">
        <v>31.875146784168564</v>
      </c>
      <c r="E502" s="162">
        <v>40.301691716469954</v>
      </c>
      <c r="F502" s="162">
        <v>66.847134922146623</v>
      </c>
      <c r="G502" s="176">
        <f t="shared" si="18"/>
        <v>41961</v>
      </c>
      <c r="H502" s="162">
        <f t="shared" si="19"/>
        <v>2014</v>
      </c>
    </row>
    <row r="503" spans="1:8">
      <c r="A503" s="163">
        <v>41962</v>
      </c>
      <c r="B503" s="162">
        <v>11.103184307583591</v>
      </c>
      <c r="C503" s="162">
        <v>21.77745096274737</v>
      </c>
      <c r="D503" s="162">
        <v>31.859564363226987</v>
      </c>
      <c r="E503" s="162">
        <v>40.091081905334967</v>
      </c>
      <c r="F503" s="162">
        <v>66.315061403458131</v>
      </c>
      <c r="G503" s="176">
        <f t="shared" si="18"/>
        <v>41962</v>
      </c>
      <c r="H503" s="162">
        <f t="shared" si="19"/>
        <v>2014</v>
      </c>
    </row>
    <row r="504" spans="1:8">
      <c r="A504" s="163">
        <v>41963</v>
      </c>
      <c r="B504" s="162">
        <v>10.809523888528494</v>
      </c>
      <c r="C504" s="162">
        <v>21.921046745119412</v>
      </c>
      <c r="D504" s="162">
        <v>32.1076156286463</v>
      </c>
      <c r="E504" s="162">
        <v>40.36665253483951</v>
      </c>
      <c r="F504" s="162">
        <v>66.431557702704524</v>
      </c>
      <c r="G504" s="176">
        <f t="shared" si="18"/>
        <v>41963</v>
      </c>
      <c r="H504" s="162">
        <f t="shared" si="19"/>
        <v>2014</v>
      </c>
    </row>
    <row r="505" spans="1:8">
      <c r="A505" s="163">
        <v>41964</v>
      </c>
      <c r="B505" s="162">
        <v>12.00175200792386</v>
      </c>
      <c r="C505" s="162">
        <v>25.116663538498329</v>
      </c>
      <c r="D505" s="162">
        <v>32.786532016656068</v>
      </c>
      <c r="E505" s="162">
        <v>41.101735479547585</v>
      </c>
      <c r="F505" s="162">
        <v>66.9765218110701</v>
      </c>
      <c r="G505" s="176">
        <f t="shared" si="18"/>
        <v>41964</v>
      </c>
      <c r="H505" s="162">
        <f t="shared" si="19"/>
        <v>2014</v>
      </c>
    </row>
    <row r="506" spans="1:8">
      <c r="A506" s="163">
        <v>41967</v>
      </c>
      <c r="B506" s="162">
        <v>11.653839070772154</v>
      </c>
      <c r="C506" s="162">
        <v>25.797875759437861</v>
      </c>
      <c r="D506" s="162">
        <v>32.844984734446484</v>
      </c>
      <c r="E506" s="162">
        <v>41.505860149615017</v>
      </c>
      <c r="F506" s="162">
        <v>66.9765218110701</v>
      </c>
      <c r="G506" s="176">
        <f t="shared" si="18"/>
        <v>41967</v>
      </c>
      <c r="H506" s="162">
        <f t="shared" si="19"/>
        <v>2014</v>
      </c>
    </row>
    <row r="507" spans="1:8">
      <c r="A507" s="163">
        <v>41968</v>
      </c>
      <c r="B507" s="162">
        <v>11.676236899344161</v>
      </c>
      <c r="C507" s="162">
        <v>26.770650410475682</v>
      </c>
      <c r="D507" s="162">
        <v>32.822915851199056</v>
      </c>
      <c r="E507" s="162">
        <v>41.343116204647103</v>
      </c>
      <c r="F507" s="162">
        <v>67.458572145936841</v>
      </c>
      <c r="G507" s="176">
        <f t="shared" si="18"/>
        <v>41968</v>
      </c>
      <c r="H507" s="162">
        <f t="shared" si="19"/>
        <v>2014</v>
      </c>
    </row>
    <row r="508" spans="1:8">
      <c r="A508" s="163">
        <v>41969</v>
      </c>
      <c r="B508" s="162">
        <v>11.643552660613166</v>
      </c>
      <c r="C508" s="162">
        <v>27.469346092832026</v>
      </c>
      <c r="D508" s="162">
        <v>32.918423416874496</v>
      </c>
      <c r="E508" s="162">
        <v>41.739719095745386</v>
      </c>
      <c r="F508" s="162">
        <v>67.227311119191796</v>
      </c>
      <c r="G508" s="176">
        <f t="shared" si="18"/>
        <v>41969</v>
      </c>
      <c r="H508" s="162">
        <f t="shared" si="19"/>
        <v>2014</v>
      </c>
    </row>
    <row r="509" spans="1:8">
      <c r="A509" s="163">
        <v>41970</v>
      </c>
      <c r="B509" s="162">
        <v>11.548154501880582</v>
      </c>
      <c r="C509" s="162">
        <v>28.231804987414488</v>
      </c>
      <c r="D509" s="162">
        <v>32.918423416874496</v>
      </c>
      <c r="E509" s="162">
        <v>41.739719095745386</v>
      </c>
      <c r="F509" s="162">
        <v>65.927862720991854</v>
      </c>
      <c r="G509" s="176">
        <f t="shared" si="18"/>
        <v>41970</v>
      </c>
      <c r="H509" s="162">
        <f t="shared" si="19"/>
        <v>2014</v>
      </c>
    </row>
    <row r="510" spans="1:8">
      <c r="A510" s="163">
        <v>41971</v>
      </c>
      <c r="B510" s="162">
        <v>11.53488171457866</v>
      </c>
      <c r="C510" s="162">
        <v>28.308680795703189</v>
      </c>
      <c r="D510" s="162">
        <v>32.922076711736416</v>
      </c>
      <c r="E510" s="162">
        <v>41.379357503316406</v>
      </c>
      <c r="F510" s="162">
        <v>67.961016548053976</v>
      </c>
      <c r="G510" s="176">
        <f t="shared" si="18"/>
        <v>41971</v>
      </c>
      <c r="H510" s="162">
        <f t="shared" si="19"/>
        <v>2014</v>
      </c>
    </row>
    <row r="511" spans="1:8">
      <c r="A511" s="163">
        <v>41974</v>
      </c>
      <c r="B511" s="162">
        <v>10.435729016138051</v>
      </c>
      <c r="C511" s="162">
        <v>28.085766662638623</v>
      </c>
      <c r="D511" s="162">
        <v>32.538555308274717</v>
      </c>
      <c r="E511" s="162">
        <v>40.413834602918456</v>
      </c>
      <c r="F511" s="162">
        <v>69.214001104357962</v>
      </c>
      <c r="G511" s="176">
        <f t="shared" si="18"/>
        <v>41974</v>
      </c>
      <c r="H511" s="162">
        <f t="shared" si="19"/>
        <v>2014</v>
      </c>
    </row>
    <row r="512" spans="1:8">
      <c r="A512" s="163">
        <v>41975</v>
      </c>
      <c r="B512" s="162">
        <v>11.858074085380533</v>
      </c>
      <c r="C512" s="162">
        <v>27.70742969977298</v>
      </c>
      <c r="D512" s="162">
        <v>33.304628873704111</v>
      </c>
      <c r="E512" s="162">
        <v>41.310293896418273</v>
      </c>
      <c r="F512" s="162">
        <v>69.917404027635882</v>
      </c>
      <c r="G512" s="176">
        <f t="shared" si="18"/>
        <v>41975</v>
      </c>
      <c r="H512" s="162">
        <f t="shared" si="19"/>
        <v>2014</v>
      </c>
    </row>
    <row r="513" spans="1:8">
      <c r="A513" s="163">
        <v>41976</v>
      </c>
      <c r="B513" s="162">
        <v>11.435501719655505</v>
      </c>
      <c r="C513" s="162">
        <v>28.192210089499902</v>
      </c>
      <c r="D513" s="162">
        <v>33.551188998363472</v>
      </c>
      <c r="E513" s="162">
        <v>41.842288808960483</v>
      </c>
      <c r="F513" s="162">
        <v>70.467755248105377</v>
      </c>
      <c r="G513" s="176">
        <f t="shared" si="18"/>
        <v>41976</v>
      </c>
      <c r="H513" s="162">
        <f t="shared" si="19"/>
        <v>2014</v>
      </c>
    </row>
    <row r="514" spans="1:8">
      <c r="A514" s="163">
        <v>41977</v>
      </c>
      <c r="B514" s="162">
        <v>10.817321651068369</v>
      </c>
      <c r="C514" s="162">
        <v>26.643895315203679</v>
      </c>
      <c r="D514" s="162">
        <v>33.457843586789984</v>
      </c>
      <c r="E514" s="162">
        <v>41.677493469728269</v>
      </c>
      <c r="F514" s="162">
        <v>72.072152670757021</v>
      </c>
      <c r="G514" s="176">
        <f t="shared" si="18"/>
        <v>41977</v>
      </c>
      <c r="H514" s="162">
        <f t="shared" si="19"/>
        <v>2014</v>
      </c>
    </row>
    <row r="515" spans="1:8">
      <c r="A515" s="163">
        <v>41978</v>
      </c>
      <c r="B515" s="162">
        <v>11.870351413634816</v>
      </c>
      <c r="C515" s="162">
        <v>29.674833328619666</v>
      </c>
      <c r="D515" s="162">
        <v>33.895418842800225</v>
      </c>
      <c r="E515" s="162">
        <v>41.913403810122944</v>
      </c>
      <c r="F515" s="162">
        <v>72.391916253494415</v>
      </c>
      <c r="G515" s="176">
        <f t="shared" si="18"/>
        <v>41978</v>
      </c>
      <c r="H515" s="162">
        <f t="shared" si="19"/>
        <v>2014</v>
      </c>
    </row>
    <row r="516" spans="1:8">
      <c r="A516" s="163">
        <v>41981</v>
      </c>
      <c r="B516" s="162">
        <v>10.697534745668502</v>
      </c>
      <c r="C516" s="162">
        <v>28.747567099210936</v>
      </c>
      <c r="D516" s="162">
        <v>33.102802971843538</v>
      </c>
      <c r="E516" s="162">
        <v>40.883603889443521</v>
      </c>
      <c r="F516" s="162">
        <v>72.538041669312108</v>
      </c>
      <c r="G516" s="176">
        <f t="shared" si="18"/>
        <v>41981</v>
      </c>
      <c r="H516" s="162">
        <f t="shared" si="19"/>
        <v>2014</v>
      </c>
    </row>
    <row r="517" spans="1:8">
      <c r="A517" s="163">
        <v>41982</v>
      </c>
      <c r="B517" s="162">
        <v>8.3303331303703043</v>
      </c>
      <c r="C517" s="162">
        <v>25.902905082802175</v>
      </c>
      <c r="D517" s="162">
        <v>32.720474480989822</v>
      </c>
      <c r="E517" s="162">
        <v>40.850097783126607</v>
      </c>
      <c r="F517" s="162">
        <v>71.36191965891885</v>
      </c>
      <c r="G517" s="176">
        <f t="shared" si="18"/>
        <v>41982</v>
      </c>
      <c r="H517" s="162">
        <f t="shared" si="19"/>
        <v>2014</v>
      </c>
    </row>
    <row r="518" spans="1:8">
      <c r="A518" s="163">
        <v>41983</v>
      </c>
      <c r="B518" s="162">
        <v>7.8420604675007555</v>
      </c>
      <c r="C518" s="162">
        <v>25.980295110544315</v>
      </c>
      <c r="D518" s="162">
        <v>30.72197307745359</v>
      </c>
      <c r="E518" s="162">
        <v>38.547065822403972</v>
      </c>
      <c r="F518" s="162">
        <v>67.50628656742839</v>
      </c>
      <c r="G518" s="176">
        <f t="shared" si="18"/>
        <v>41983</v>
      </c>
      <c r="H518" s="162">
        <f t="shared" si="19"/>
        <v>2014</v>
      </c>
    </row>
    <row r="519" spans="1:8">
      <c r="A519" s="163">
        <v>41984</v>
      </c>
      <c r="B519" s="162">
        <v>7.2059621360560211</v>
      </c>
      <c r="C519" s="162">
        <v>26.787619652439076</v>
      </c>
      <c r="D519" s="162">
        <v>31.193099000562906</v>
      </c>
      <c r="E519" s="162">
        <v>39.175476265368346</v>
      </c>
      <c r="F519" s="162">
        <v>66.013479324071355</v>
      </c>
      <c r="G519" s="176">
        <f t="shared" si="18"/>
        <v>41984</v>
      </c>
      <c r="H519" s="162">
        <f t="shared" si="19"/>
        <v>2014</v>
      </c>
    </row>
    <row r="520" spans="1:8">
      <c r="A520" s="163">
        <v>41985</v>
      </c>
      <c r="B520" s="162">
        <v>4.5336523226548353</v>
      </c>
      <c r="C520" s="162">
        <v>23.3449204116841</v>
      </c>
      <c r="D520" s="162">
        <v>28.840749894688212</v>
      </c>
      <c r="E520" s="162">
        <v>36.918942574636546</v>
      </c>
      <c r="F520" s="162">
        <v>67.111873002680113</v>
      </c>
      <c r="G520" s="176">
        <f t="shared" si="18"/>
        <v>41985</v>
      </c>
      <c r="H520" s="162">
        <f t="shared" si="19"/>
        <v>2014</v>
      </c>
    </row>
    <row r="521" spans="1:8">
      <c r="A521" s="163">
        <v>41988</v>
      </c>
      <c r="B521" s="162">
        <v>2.5774093841924417</v>
      </c>
      <c r="C521" s="162">
        <v>19.99323801418733</v>
      </c>
      <c r="D521" s="162">
        <v>28.095254071746247</v>
      </c>
      <c r="E521" s="162">
        <v>36.050519002748871</v>
      </c>
      <c r="F521" s="162">
        <v>64.493544123334104</v>
      </c>
      <c r="G521" s="176">
        <f t="shared" si="18"/>
        <v>41988</v>
      </c>
      <c r="H521" s="162">
        <f t="shared" si="19"/>
        <v>2014</v>
      </c>
    </row>
    <row r="522" spans="1:8">
      <c r="A522" s="163">
        <v>41989</v>
      </c>
      <c r="B522" s="162">
        <v>5.0512910274298717</v>
      </c>
      <c r="C522" s="162">
        <v>22.948457213084829</v>
      </c>
      <c r="D522" s="162">
        <v>27.260438917282691</v>
      </c>
      <c r="E522" s="162">
        <v>34.895584031947038</v>
      </c>
      <c r="F522" s="162">
        <v>61.183548529222186</v>
      </c>
      <c r="G522" s="176">
        <f t="shared" si="18"/>
        <v>41989</v>
      </c>
      <c r="H522" s="162">
        <f t="shared" si="19"/>
        <v>2014</v>
      </c>
    </row>
    <row r="523" spans="1:8">
      <c r="A523" s="163">
        <v>41990</v>
      </c>
      <c r="B523" s="162">
        <v>5.1284391036223065</v>
      </c>
      <c r="C523" s="162">
        <v>22.698289448988152</v>
      </c>
      <c r="D523" s="162">
        <v>29.407681611624923</v>
      </c>
      <c r="E523" s="162">
        <v>37.641033355670729</v>
      </c>
      <c r="F523" s="162">
        <v>61.80316261959868</v>
      </c>
      <c r="G523" s="176">
        <f t="shared" si="18"/>
        <v>41990</v>
      </c>
      <c r="H523" s="162">
        <f t="shared" si="19"/>
        <v>2014</v>
      </c>
    </row>
    <row r="524" spans="1:8">
      <c r="A524" s="163">
        <v>41991</v>
      </c>
      <c r="B524" s="162">
        <v>7.2773033678038779</v>
      </c>
      <c r="C524" s="162">
        <v>26.125947770730118</v>
      </c>
      <c r="D524" s="162">
        <v>32.548620508404454</v>
      </c>
      <c r="E524" s="162">
        <v>40.94651331354877</v>
      </c>
      <c r="F524" s="162">
        <v>65.557979756002283</v>
      </c>
      <c r="G524" s="176">
        <f t="shared" si="18"/>
        <v>41991</v>
      </c>
      <c r="H524" s="162">
        <f t="shared" si="19"/>
        <v>2014</v>
      </c>
    </row>
    <row r="525" spans="1:8">
      <c r="A525" s="163">
        <v>41992</v>
      </c>
      <c r="B525" s="162">
        <v>8.5924706795833075</v>
      </c>
      <c r="C525" s="162">
        <v>25.816130550034821</v>
      </c>
      <c r="D525" s="162">
        <v>32.747315014669098</v>
      </c>
      <c r="E525" s="162">
        <v>41.590651112539476</v>
      </c>
      <c r="F525" s="162">
        <v>69.515102191592646</v>
      </c>
      <c r="G525" s="176">
        <f t="shared" si="18"/>
        <v>41992</v>
      </c>
      <c r="H525" s="162">
        <f t="shared" si="19"/>
        <v>2014</v>
      </c>
    </row>
    <row r="526" spans="1:8">
      <c r="A526" s="163">
        <v>41995</v>
      </c>
      <c r="B526" s="162">
        <v>9.1145889500727542</v>
      </c>
      <c r="C526" s="162">
        <v>26.829142873304047</v>
      </c>
      <c r="D526" s="162">
        <v>33.900265050270086</v>
      </c>
      <c r="E526" s="162">
        <v>42.130167804050814</v>
      </c>
      <c r="F526" s="162">
        <v>69.647278834998531</v>
      </c>
      <c r="G526" s="176">
        <f t="shared" si="18"/>
        <v>41995</v>
      </c>
      <c r="H526" s="162">
        <f t="shared" si="19"/>
        <v>2014</v>
      </c>
    </row>
    <row r="527" spans="1:8">
      <c r="A527" s="163">
        <v>41996</v>
      </c>
      <c r="B527" s="162">
        <v>9.4702996497643355</v>
      </c>
      <c r="C527" s="162">
        <v>27.553549528332223</v>
      </c>
      <c r="D527" s="162">
        <v>34.382872757231084</v>
      </c>
      <c r="E527" s="162">
        <v>42.378386510031319</v>
      </c>
      <c r="F527" s="162">
        <v>69.647278834998531</v>
      </c>
      <c r="G527" s="176">
        <f t="shared" si="18"/>
        <v>41996</v>
      </c>
      <c r="H527" s="162">
        <f t="shared" si="19"/>
        <v>2014</v>
      </c>
    </row>
    <row r="528" spans="1:8">
      <c r="A528" s="163">
        <v>41997</v>
      </c>
      <c r="B528" s="162">
        <v>9.66524371326134</v>
      </c>
      <c r="C528" s="162">
        <v>27.553549528332223</v>
      </c>
      <c r="D528" s="162">
        <v>34.427905208181883</v>
      </c>
      <c r="E528" s="162">
        <v>42.35855636547641</v>
      </c>
      <c r="F528" s="162">
        <v>71.75489024721071</v>
      </c>
      <c r="G528" s="176">
        <f t="shared" si="18"/>
        <v>41997</v>
      </c>
      <c r="H528" s="162">
        <f t="shared" si="19"/>
        <v>2014</v>
      </c>
    </row>
    <row r="529" spans="1:8">
      <c r="A529" s="163">
        <v>41998</v>
      </c>
      <c r="B529" s="162">
        <v>9.66524371326134</v>
      </c>
      <c r="C529" s="162">
        <v>27.553549528332223</v>
      </c>
      <c r="D529" s="162">
        <v>34.427905208181883</v>
      </c>
      <c r="E529" s="162">
        <v>42.35855636547641</v>
      </c>
      <c r="F529" s="162">
        <v>71.317379785631417</v>
      </c>
      <c r="G529" s="176">
        <f t="shared" si="18"/>
        <v>41998</v>
      </c>
      <c r="H529" s="162">
        <f t="shared" si="19"/>
        <v>2014</v>
      </c>
    </row>
    <row r="530" spans="1:8">
      <c r="A530" s="163">
        <v>41999</v>
      </c>
      <c r="B530" s="162">
        <v>9.66524371326134</v>
      </c>
      <c r="C530" s="162">
        <v>27.553549528332223</v>
      </c>
      <c r="D530" s="162">
        <v>34.603114247477173</v>
      </c>
      <c r="E530" s="162">
        <v>42.829693248177669</v>
      </c>
      <c r="F530" s="162">
        <v>71.415598383096764</v>
      </c>
      <c r="G530" s="176">
        <f t="shared" si="18"/>
        <v>41999</v>
      </c>
      <c r="H530" s="162">
        <f t="shared" si="19"/>
        <v>2014</v>
      </c>
    </row>
    <row r="531" spans="1:8">
      <c r="A531" s="163">
        <v>42002</v>
      </c>
      <c r="B531" s="162">
        <v>10.056459118985561</v>
      </c>
      <c r="C531" s="162">
        <v>27.618084069738448</v>
      </c>
      <c r="D531" s="162">
        <v>34.487699952656278</v>
      </c>
      <c r="E531" s="162">
        <v>42.952776904035787</v>
      </c>
      <c r="F531" s="162">
        <v>70.558277971136633</v>
      </c>
      <c r="G531" s="176">
        <f t="shared" si="18"/>
        <v>42002</v>
      </c>
      <c r="H531" s="162">
        <f t="shared" si="19"/>
        <v>2014</v>
      </c>
    </row>
    <row r="532" spans="1:8">
      <c r="A532" s="163">
        <v>42003</v>
      </c>
      <c r="B532" s="162">
        <v>8.6211730821237111</v>
      </c>
      <c r="C532" s="162">
        <v>26.05511404101928</v>
      </c>
      <c r="D532" s="162">
        <v>34.076443331059345</v>
      </c>
      <c r="E532" s="162">
        <v>42.253935257997014</v>
      </c>
      <c r="F532" s="162">
        <v>67.87366837322682</v>
      </c>
      <c r="G532" s="176">
        <f t="shared" si="18"/>
        <v>42003</v>
      </c>
      <c r="H532" s="162">
        <f t="shared" si="19"/>
        <v>2014</v>
      </c>
    </row>
    <row r="533" spans="1:8">
      <c r="A533" s="163">
        <v>42004</v>
      </c>
      <c r="B533" s="162">
        <v>8.9378949691158773</v>
      </c>
      <c r="C533" s="162">
        <v>26.05511404101928</v>
      </c>
      <c r="D533" s="162">
        <v>32.883530723091447</v>
      </c>
      <c r="E533" s="162">
        <v>40.787188359021357</v>
      </c>
      <c r="F533" s="162">
        <v>67.87366837322682</v>
      </c>
      <c r="G533" s="176">
        <f t="shared" si="18"/>
        <v>42004</v>
      </c>
      <c r="H533" s="162">
        <f t="shared" si="19"/>
        <v>2014</v>
      </c>
    </row>
    <row r="534" spans="1:8">
      <c r="A534" s="163">
        <v>42005</v>
      </c>
      <c r="B534" s="162">
        <v>8.9378949691158773</v>
      </c>
      <c r="C534" s="162">
        <v>26.05511404101928</v>
      </c>
      <c r="D534" s="162">
        <v>32.883530723091447</v>
      </c>
      <c r="E534" s="162">
        <v>40.787188359021357</v>
      </c>
      <c r="F534" s="162">
        <v>67.87366837322682</v>
      </c>
      <c r="G534" s="176">
        <f t="shared" si="18"/>
        <v>42005</v>
      </c>
      <c r="H534" s="162">
        <f t="shared" si="19"/>
        <v>2015</v>
      </c>
    </row>
    <row r="535" spans="1:8">
      <c r="A535" s="163">
        <v>42006</v>
      </c>
      <c r="B535" s="162">
        <v>8.6344458694256332</v>
      </c>
      <c r="C535" s="162">
        <v>25.530353088787706</v>
      </c>
      <c r="D535" s="162">
        <v>32.957491304785471</v>
      </c>
      <c r="E535" s="162">
        <v>40.739322492854278</v>
      </c>
      <c r="F535" s="162">
        <v>67.87366837322682</v>
      </c>
      <c r="G535" s="176">
        <f t="shared" si="18"/>
        <v>42006</v>
      </c>
      <c r="H535" s="162">
        <f t="shared" si="19"/>
        <v>2015</v>
      </c>
    </row>
    <row r="536" spans="1:8">
      <c r="A536" s="163">
        <v>42009</v>
      </c>
      <c r="B536" s="162">
        <v>6.4669997030213811</v>
      </c>
      <c r="C536" s="162">
        <v>21.78207893782831</v>
      </c>
      <c r="D536" s="162">
        <v>30.487118407759905</v>
      </c>
      <c r="E536" s="162">
        <v>38.166874085420055</v>
      </c>
      <c r="F536" s="162">
        <v>67.469057774853326</v>
      </c>
      <c r="G536" s="176">
        <f t="shared" si="18"/>
        <v>42009</v>
      </c>
      <c r="H536" s="162">
        <f t="shared" si="19"/>
        <v>2015</v>
      </c>
    </row>
    <row r="537" spans="1:8">
      <c r="A537" s="163">
        <v>42010</v>
      </c>
      <c r="B537" s="162">
        <v>5.6266663569683129</v>
      </c>
      <c r="C537" s="162">
        <v>21.737084735652633</v>
      </c>
      <c r="D537" s="162">
        <v>29.517802356747968</v>
      </c>
      <c r="E537" s="162">
        <v>36.938088921103372</v>
      </c>
      <c r="F537" s="162">
        <v>62.413637859084673</v>
      </c>
      <c r="G537" s="176">
        <f t="shared" si="18"/>
        <v>42010</v>
      </c>
      <c r="H537" s="162">
        <f t="shared" si="19"/>
        <v>2015</v>
      </c>
    </row>
    <row r="538" spans="1:8">
      <c r="A538" s="163">
        <v>42011</v>
      </c>
      <c r="B538" s="162">
        <v>6.5112976306415549</v>
      </c>
      <c r="C538" s="162">
        <v>22.360832932670682</v>
      </c>
      <c r="D538" s="162">
        <v>31.104972581649282</v>
      </c>
      <c r="E538" s="162">
        <v>38.530654668289557</v>
      </c>
      <c r="F538" s="162">
        <v>62.434224323195963</v>
      </c>
      <c r="G538" s="176">
        <f t="shared" si="18"/>
        <v>42011</v>
      </c>
      <c r="H538" s="162">
        <f t="shared" si="19"/>
        <v>2015</v>
      </c>
    </row>
    <row r="539" spans="1:8">
      <c r="A539" s="163">
        <v>42012</v>
      </c>
      <c r="B539" s="162">
        <v>9.0021020776889458</v>
      </c>
      <c r="C539" s="162">
        <v>26.467260932948356</v>
      </c>
      <c r="D539" s="162">
        <v>33.515774405314438</v>
      </c>
      <c r="E539" s="162">
        <v>41.008738939565916</v>
      </c>
      <c r="F539" s="162">
        <v>65.144807497320855</v>
      </c>
      <c r="G539" s="176">
        <f t="shared" si="18"/>
        <v>42012</v>
      </c>
      <c r="H539" s="162">
        <f t="shared" si="19"/>
        <v>2015</v>
      </c>
    </row>
    <row r="540" spans="1:8">
      <c r="A540" s="163">
        <v>42013</v>
      </c>
      <c r="B540" s="162">
        <v>7.8603105500409054</v>
      </c>
      <c r="C540" s="162">
        <v>24.036159911965637</v>
      </c>
      <c r="D540" s="162">
        <v>32.244576907448618</v>
      </c>
      <c r="E540" s="162">
        <v>39.823716852887657</v>
      </c>
      <c r="F540" s="162">
        <v>65.439463289716954</v>
      </c>
      <c r="G540" s="176">
        <f t="shared" si="18"/>
        <v>42013</v>
      </c>
      <c r="H540" s="162">
        <f t="shared" si="19"/>
        <v>2015</v>
      </c>
    </row>
    <row r="541" spans="1:8">
      <c r="A541" s="163">
        <v>42016</v>
      </c>
      <c r="B541" s="162">
        <v>7.8649560255965811</v>
      </c>
      <c r="C541" s="162">
        <v>25.751081789175156</v>
      </c>
      <c r="D541" s="162">
        <v>31.524877819653984</v>
      </c>
      <c r="E541" s="162">
        <v>38.692031017081277</v>
      </c>
      <c r="F541" s="162">
        <v>65.439463289716954</v>
      </c>
      <c r="G541" s="176">
        <f t="shared" si="18"/>
        <v>42016</v>
      </c>
      <c r="H541" s="162">
        <f t="shared" si="19"/>
        <v>2015</v>
      </c>
    </row>
    <row r="542" spans="1:8">
      <c r="A542" s="163">
        <v>42017</v>
      </c>
      <c r="B542" s="162">
        <v>8.5415363583121628</v>
      </c>
      <c r="C542" s="162">
        <v>27.796389665217426</v>
      </c>
      <c r="D542" s="162">
        <v>31.322380904451428</v>
      </c>
      <c r="E542" s="162">
        <v>38.334404617004679</v>
      </c>
      <c r="F542" s="162">
        <v>64.381088158165596</v>
      </c>
      <c r="G542" s="176">
        <f t="shared" si="18"/>
        <v>42017</v>
      </c>
      <c r="H542" s="162">
        <f t="shared" si="19"/>
        <v>2015</v>
      </c>
    </row>
    <row r="543" spans="1:8">
      <c r="A543" s="163">
        <v>42018</v>
      </c>
      <c r="B543" s="162">
        <v>5.9908384585648511</v>
      </c>
      <c r="C543" s="162">
        <v>26.203337798472258</v>
      </c>
      <c r="D543" s="162">
        <v>29.931221132446861</v>
      </c>
      <c r="E543" s="162">
        <v>37.530258065398449</v>
      </c>
      <c r="F543" s="162">
        <v>61.57449895047511</v>
      </c>
      <c r="G543" s="176">
        <f t="shared" si="18"/>
        <v>42018</v>
      </c>
      <c r="H543" s="162">
        <f t="shared" si="19"/>
        <v>2015</v>
      </c>
    </row>
    <row r="544" spans="1:8">
      <c r="A544" s="163">
        <v>42019</v>
      </c>
      <c r="B544" s="162">
        <v>7.8211558275002258</v>
      </c>
      <c r="C544" s="162">
        <v>28.974080768449561</v>
      </c>
      <c r="D544" s="162">
        <v>29.138083362224187</v>
      </c>
      <c r="E544" s="162">
        <v>36.258393621531425</v>
      </c>
      <c r="F544" s="162">
        <v>64.58300866363065</v>
      </c>
      <c r="G544" s="176">
        <f t="shared" si="18"/>
        <v>42019</v>
      </c>
      <c r="H544" s="162">
        <f t="shared" si="19"/>
        <v>2015</v>
      </c>
    </row>
    <row r="545" spans="1:8">
      <c r="A545" s="163">
        <v>42020</v>
      </c>
      <c r="B545" s="162">
        <v>8.6754256002203434</v>
      </c>
      <c r="C545" s="162">
        <v>30.711628301610293</v>
      </c>
      <c r="D545" s="162">
        <v>30.561078989453904</v>
      </c>
      <c r="E545" s="162">
        <v>38.08755350720039</v>
      </c>
      <c r="F545" s="162">
        <v>62.230572245983225</v>
      </c>
      <c r="G545" s="176">
        <f t="shared" si="18"/>
        <v>42020</v>
      </c>
      <c r="H545" s="162">
        <f t="shared" si="19"/>
        <v>2015</v>
      </c>
    </row>
    <row r="546" spans="1:8">
      <c r="A546" s="163">
        <v>42023</v>
      </c>
      <c r="B546" s="162">
        <v>9.2604237005526446</v>
      </c>
      <c r="C546" s="162">
        <v>31.670390472541964</v>
      </c>
      <c r="D546" s="162">
        <v>30.561078989453904</v>
      </c>
      <c r="E546" s="162">
        <v>38.08755350720039</v>
      </c>
      <c r="F546" s="162">
        <v>63.674799281974927</v>
      </c>
      <c r="G546" s="176">
        <f t="shared" si="18"/>
        <v>42023</v>
      </c>
      <c r="H546" s="162">
        <f t="shared" si="19"/>
        <v>2015</v>
      </c>
    </row>
    <row r="547" spans="1:8">
      <c r="A547" s="163">
        <v>42024</v>
      </c>
      <c r="B547" s="162">
        <v>9.8339740218370544</v>
      </c>
      <c r="C547" s="162">
        <v>31.860394560586624</v>
      </c>
      <c r="D547" s="162">
        <v>30.588366865361174</v>
      </c>
      <c r="E547" s="162">
        <v>38.301582308775849</v>
      </c>
      <c r="F547" s="162">
        <v>67.061080231414934</v>
      </c>
      <c r="G547" s="176">
        <f t="shared" si="18"/>
        <v>42024</v>
      </c>
      <c r="H547" s="162">
        <f t="shared" si="19"/>
        <v>2015</v>
      </c>
    </row>
    <row r="548" spans="1:8">
      <c r="A548" s="163">
        <v>42025</v>
      </c>
      <c r="B548" s="162">
        <v>11.624804848549196</v>
      </c>
      <c r="C548" s="162">
        <v>32.401610535328153</v>
      </c>
      <c r="D548" s="162">
        <v>30.879512098743334</v>
      </c>
      <c r="E548" s="162">
        <v>38.955977079088065</v>
      </c>
      <c r="F548" s="162">
        <v>66.235505301495493</v>
      </c>
      <c r="G548" s="176">
        <f t="shared" si="18"/>
        <v>42025</v>
      </c>
      <c r="H548" s="162">
        <f t="shared" si="19"/>
        <v>2015</v>
      </c>
    </row>
    <row r="549" spans="1:8">
      <c r="A549" s="163">
        <v>42026</v>
      </c>
      <c r="B549" s="162">
        <v>12.762780449847956</v>
      </c>
      <c r="C549" s="162">
        <v>34.154970316682068</v>
      </c>
      <c r="D549" s="162">
        <v>32.815758375551262</v>
      </c>
      <c r="E549" s="162">
        <v>41.077802546464071</v>
      </c>
      <c r="F549" s="162">
        <v>66.702452482785276</v>
      </c>
      <c r="G549" s="176">
        <f t="shared" si="18"/>
        <v>42026</v>
      </c>
      <c r="H549" s="162">
        <f t="shared" si="19"/>
        <v>2015</v>
      </c>
    </row>
    <row r="550" spans="1:8">
      <c r="A550" s="163">
        <v>42027</v>
      </c>
      <c r="B550" s="162">
        <v>13.363374075260026</v>
      </c>
      <c r="C550" s="162">
        <v>36.905530173111977</v>
      </c>
      <c r="D550" s="162">
        <v>31.761670972335597</v>
      </c>
      <c r="E550" s="162">
        <v>40.30305931264617</v>
      </c>
      <c r="F550" s="162">
        <v>68.460286401967068</v>
      </c>
      <c r="G550" s="176">
        <f t="shared" si="18"/>
        <v>42027</v>
      </c>
      <c r="H550" s="162">
        <f t="shared" si="19"/>
        <v>2015</v>
      </c>
    </row>
    <row r="551" spans="1:8">
      <c r="A551" s="163">
        <v>42030</v>
      </c>
      <c r="B551" s="162">
        <v>13.688059634633355</v>
      </c>
      <c r="C551" s="162">
        <v>38.81778376557763</v>
      </c>
      <c r="D551" s="162">
        <v>31.807150765514393</v>
      </c>
      <c r="E551" s="162">
        <v>40.663420905075156</v>
      </c>
      <c r="F551" s="162">
        <v>68.044420587233702</v>
      </c>
      <c r="G551" s="176">
        <f t="shared" si="18"/>
        <v>42030</v>
      </c>
      <c r="H551" s="162">
        <f t="shared" si="19"/>
        <v>2015</v>
      </c>
    </row>
    <row r="552" spans="1:8">
      <c r="A552" s="163">
        <v>42031</v>
      </c>
      <c r="B552" s="162">
        <v>13.011313392076485</v>
      </c>
      <c r="C552" s="162">
        <v>36.635564960057998</v>
      </c>
      <c r="D552" s="162">
        <v>29.633887664910841</v>
      </c>
      <c r="E552" s="162">
        <v>38.780240970446236</v>
      </c>
      <c r="F552" s="162">
        <v>70.928257134556574</v>
      </c>
      <c r="G552" s="176">
        <f t="shared" si="18"/>
        <v>42031</v>
      </c>
      <c r="H552" s="162">
        <f t="shared" si="19"/>
        <v>2015</v>
      </c>
    </row>
    <row r="553" spans="1:8">
      <c r="A553" s="163">
        <v>42032</v>
      </c>
      <c r="B553" s="162">
        <v>13.249062194622185</v>
      </c>
      <c r="C553" s="162">
        <v>37.694728479273088</v>
      </c>
      <c r="D553" s="162">
        <v>28.173762632758127</v>
      </c>
      <c r="E553" s="162">
        <v>36.907318007138848</v>
      </c>
      <c r="F553" s="162">
        <v>71.192129429216223</v>
      </c>
      <c r="G553" s="176">
        <f t="shared" si="18"/>
        <v>42032</v>
      </c>
      <c r="H553" s="162">
        <f t="shared" si="19"/>
        <v>2015</v>
      </c>
    </row>
    <row r="554" spans="1:8">
      <c r="A554" s="163">
        <v>42033</v>
      </c>
      <c r="B554" s="162">
        <v>12.994556498107812</v>
      </c>
      <c r="C554" s="162">
        <v>38.040541061708907</v>
      </c>
      <c r="D554" s="162">
        <v>29.854874725536895</v>
      </c>
      <c r="E554" s="162">
        <v>38.212688557322785</v>
      </c>
      <c r="F554" s="162">
        <v>69.369072974205352</v>
      </c>
      <c r="G554" s="176">
        <f t="shared" ref="G554:G566" si="20">+A554</f>
        <v>42033</v>
      </c>
      <c r="H554" s="162">
        <f t="shared" ref="H554:H566" si="21">+YEAR(A554)</f>
        <v>2015</v>
      </c>
    </row>
    <row r="555" spans="1:8">
      <c r="A555" s="163">
        <v>42034</v>
      </c>
      <c r="B555" s="162">
        <v>11.979188269510587</v>
      </c>
      <c r="C555" s="162">
        <v>37.480684631780314</v>
      </c>
      <c r="D555" s="162">
        <v>27.976782938367428</v>
      </c>
      <c r="E555" s="162">
        <v>36.417034777970755</v>
      </c>
      <c r="F555" s="162">
        <v>70.024857674422165</v>
      </c>
      <c r="G555" s="176">
        <f t="shared" si="20"/>
        <v>42034</v>
      </c>
      <c r="H555" s="162">
        <f t="shared" si="21"/>
        <v>2015</v>
      </c>
    </row>
    <row r="556" spans="1:8">
      <c r="A556" s="163">
        <v>42037</v>
      </c>
      <c r="B556" s="162">
        <v>12.52917939333409</v>
      </c>
      <c r="C556" s="162">
        <v>39.199334600027271</v>
      </c>
      <c r="D556" s="162">
        <v>29.438771896470108</v>
      </c>
      <c r="E556" s="162">
        <v>38.185336633798748</v>
      </c>
      <c r="F556" s="162">
        <v>68.905588936410922</v>
      </c>
      <c r="G556" s="176">
        <f t="shared" si="20"/>
        <v>42037</v>
      </c>
      <c r="H556" s="162">
        <f t="shared" si="21"/>
        <v>2015</v>
      </c>
    </row>
    <row r="557" spans="1:8">
      <c r="A557" s="163">
        <v>42038</v>
      </c>
      <c r="B557" s="162">
        <v>14.009924726705014</v>
      </c>
      <c r="C557" s="162">
        <v>40.00845891000904</v>
      </c>
      <c r="D557" s="162">
        <v>31.715445608776882</v>
      </c>
      <c r="E557" s="162">
        <v>40.180659454876164</v>
      </c>
      <c r="F557" s="162">
        <v>66.768156010766518</v>
      </c>
      <c r="G557" s="176">
        <f t="shared" si="20"/>
        <v>42038</v>
      </c>
      <c r="H557" s="162">
        <f t="shared" si="21"/>
        <v>2015</v>
      </c>
    </row>
    <row r="558" spans="1:8">
      <c r="A558" s="163">
        <v>42039</v>
      </c>
      <c r="B558" s="162">
        <v>13.814482933684191</v>
      </c>
      <c r="C558" s="162">
        <v>40.27032516667137</v>
      </c>
      <c r="D558" s="162">
        <v>31.764802367931534</v>
      </c>
      <c r="E558" s="162">
        <v>39.598063483814492</v>
      </c>
      <c r="F558" s="162">
        <v>70.06670399165769</v>
      </c>
      <c r="G558" s="176">
        <f t="shared" si="20"/>
        <v>42039</v>
      </c>
      <c r="H558" s="162">
        <f t="shared" si="21"/>
        <v>2015</v>
      </c>
    </row>
    <row r="559" spans="1:8">
      <c r="A559" s="163">
        <v>42040</v>
      </c>
      <c r="B559" s="162">
        <v>13.912535649877157</v>
      </c>
      <c r="C559" s="162">
        <v>40.194349242426199</v>
      </c>
      <c r="D559" s="162">
        <v>33.344367774957064</v>
      </c>
      <c r="E559" s="162">
        <v>41.03472326691373</v>
      </c>
      <c r="F559" s="162">
        <v>68.391696921073034</v>
      </c>
      <c r="G559" s="176">
        <f t="shared" si="20"/>
        <v>42040</v>
      </c>
      <c r="H559" s="162">
        <f t="shared" si="21"/>
        <v>2015</v>
      </c>
    </row>
    <row r="560" spans="1:8">
      <c r="A560" s="163">
        <v>42041</v>
      </c>
      <c r="B560" s="162">
        <v>13.705314258125846</v>
      </c>
      <c r="C560" s="162">
        <v>39.43561843888115</v>
      </c>
      <c r="D560" s="162">
        <v>32.892626681727208</v>
      </c>
      <c r="E560" s="162">
        <v>40.552645614802849</v>
      </c>
      <c r="F560" s="162">
        <v>69.775799938048209</v>
      </c>
      <c r="G560" s="176">
        <f t="shared" si="20"/>
        <v>42041</v>
      </c>
      <c r="H560" s="162">
        <f t="shared" si="21"/>
        <v>2015</v>
      </c>
    </row>
    <row r="561" spans="1:8">
      <c r="A561" s="163">
        <v>42044</v>
      </c>
      <c r="B561" s="162">
        <v>13.435047126690414</v>
      </c>
      <c r="C561" s="162">
        <v>37.084607097771126</v>
      </c>
      <c r="D561" s="162">
        <v>32.183738364442263</v>
      </c>
      <c r="E561" s="162">
        <v>39.95568988389109</v>
      </c>
      <c r="F561" s="162">
        <v>70.385986582242936</v>
      </c>
      <c r="G561" s="176">
        <f t="shared" si="20"/>
        <v>42044</v>
      </c>
      <c r="H561" s="162">
        <f t="shared" si="21"/>
        <v>2015</v>
      </c>
    </row>
    <row r="562" spans="1:8">
      <c r="A562" s="163">
        <v>42045</v>
      </c>
      <c r="B562" s="162">
        <v>13.301821524147339</v>
      </c>
      <c r="C562" s="162">
        <v>38.245714623629937</v>
      </c>
      <c r="D562" s="162">
        <v>33.224181829704257</v>
      </c>
      <c r="E562" s="162">
        <v>41.449788706390777</v>
      </c>
      <c r="F562" s="162">
        <v>69.816010881966449</v>
      </c>
      <c r="G562" s="176">
        <f t="shared" si="20"/>
        <v>42045</v>
      </c>
      <c r="H562" s="162">
        <f t="shared" si="21"/>
        <v>2015</v>
      </c>
    </row>
    <row r="563" spans="1:8">
      <c r="A563" s="163">
        <v>42046</v>
      </c>
      <c r="B563" s="162">
        <v>13.120150247952257</v>
      </c>
      <c r="C563" s="162">
        <v>38.223603187132184</v>
      </c>
      <c r="D563" s="162">
        <v>33.174825070549609</v>
      </c>
      <c r="E563" s="162">
        <v>41.445685917862171</v>
      </c>
      <c r="F563" s="162">
        <v>69.816010881966449</v>
      </c>
      <c r="G563" s="176">
        <f t="shared" si="20"/>
        <v>42046</v>
      </c>
      <c r="H563" s="162">
        <f t="shared" si="21"/>
        <v>2015</v>
      </c>
    </row>
    <row r="564" spans="1:8">
      <c r="A564" s="163">
        <v>42047</v>
      </c>
      <c r="B564" s="162">
        <v>13.285064630178667</v>
      </c>
      <c r="C564" s="162">
        <v>40.377411367849447</v>
      </c>
      <c r="D564" s="162">
        <v>33.996741857439503</v>
      </c>
      <c r="E564" s="162">
        <v>42.80986310362276</v>
      </c>
      <c r="F564" s="162">
        <v>72.962084350631741</v>
      </c>
      <c r="G564" s="176">
        <f t="shared" si="20"/>
        <v>42047</v>
      </c>
      <c r="H564" s="162">
        <f t="shared" si="21"/>
        <v>2015</v>
      </c>
    </row>
    <row r="565" spans="1:8">
      <c r="A565" s="163">
        <v>42048</v>
      </c>
      <c r="B565" s="162">
        <v>14.038461219404152</v>
      </c>
      <c r="C565" s="162">
        <v>40.939838895045241</v>
      </c>
      <c r="D565" s="162">
        <v>34.346936264916074</v>
      </c>
      <c r="E565" s="162">
        <v>43.391775276596299</v>
      </c>
      <c r="F565" s="162">
        <v>72.323711566322089</v>
      </c>
      <c r="G565" s="176">
        <f t="shared" si="20"/>
        <v>42048</v>
      </c>
      <c r="H565" s="162">
        <f t="shared" si="21"/>
        <v>2015</v>
      </c>
    </row>
    <row r="566" spans="1:8">
      <c r="A566" s="163">
        <v>42051</v>
      </c>
      <c r="B566" s="162">
        <v>13.765207710825788</v>
      </c>
      <c r="C566" s="162">
        <v>40.423434008931977</v>
      </c>
      <c r="D566" s="162">
        <v>34.346936264916074</v>
      </c>
      <c r="E566" s="162">
        <v>43.391775276596299</v>
      </c>
      <c r="F566" s="162">
        <v>73.203061418849884</v>
      </c>
      <c r="G566" s="176">
        <f t="shared" si="20"/>
        <v>42051</v>
      </c>
      <c r="H566" s="162">
        <f t="shared" si="21"/>
        <v>2015</v>
      </c>
    </row>
    <row r="567" spans="1:8">
      <c r="A567" s="163">
        <v>42052</v>
      </c>
      <c r="B567" s="162">
        <v>14.446765338779599</v>
      </c>
      <c r="C567" s="162">
        <v>40.068494031197702</v>
      </c>
      <c r="D567" s="162">
        <v>34.557410783184416</v>
      </c>
      <c r="E567" s="162">
        <v>43.620847636110007</v>
      </c>
      <c r="F567" s="162">
        <v>73.032982593856005</v>
      </c>
      <c r="G567" s="176">
        <f t="shared" ref="G567:G630" si="22">+A567</f>
        <v>42052</v>
      </c>
      <c r="H567" s="162">
        <f t="shared" ref="H567:H630" si="23">+YEAR(A567)</f>
        <v>2015</v>
      </c>
    </row>
    <row r="568" spans="1:8">
      <c r="A568" s="163">
        <v>42053</v>
      </c>
      <c r="B568" s="162">
        <v>14.445935789573227</v>
      </c>
      <c r="C568" s="162">
        <v>40.908985727839074</v>
      </c>
      <c r="D568" s="162">
        <v>34.425221154813968</v>
      </c>
      <c r="E568" s="162">
        <v>43.57571696229536</v>
      </c>
      <c r="F568" s="162">
        <v>75.073158906339259</v>
      </c>
      <c r="G568" s="176">
        <f t="shared" si="22"/>
        <v>42053</v>
      </c>
      <c r="H568" s="162">
        <f t="shared" si="23"/>
        <v>2015</v>
      </c>
    </row>
    <row r="569" spans="1:8">
      <c r="A569" s="163">
        <v>42054</v>
      </c>
      <c r="B569" s="162">
        <v>14.293630555283654</v>
      </c>
      <c r="C569" s="162">
        <v>41.43528933843097</v>
      </c>
      <c r="D569" s="162">
        <v>34.096573731318799</v>
      </c>
      <c r="E569" s="162">
        <v>43.423229988648934</v>
      </c>
      <c r="F569" s="162">
        <v>75.704413006797381</v>
      </c>
      <c r="G569" s="176">
        <f t="shared" si="22"/>
        <v>42054</v>
      </c>
      <c r="H569" s="162">
        <f t="shared" si="23"/>
        <v>2015</v>
      </c>
    </row>
    <row r="570" spans="1:8">
      <c r="A570" s="163">
        <v>42055</v>
      </c>
      <c r="B570" s="162">
        <v>14.72997343783442</v>
      </c>
      <c r="C570" s="162">
        <v>42.061351522989469</v>
      </c>
      <c r="D570" s="162">
        <v>35.249747438033772</v>
      </c>
      <c r="E570" s="162">
        <v>44.301910531858169</v>
      </c>
      <c r="F570" s="162">
        <v>76.35384861060605</v>
      </c>
      <c r="G570" s="176">
        <f t="shared" si="22"/>
        <v>42055</v>
      </c>
      <c r="H570" s="162">
        <f t="shared" si="23"/>
        <v>2015</v>
      </c>
    </row>
    <row r="571" spans="1:8">
      <c r="A571" s="163">
        <v>42058</v>
      </c>
      <c r="B571" s="162">
        <v>14.679536846087093</v>
      </c>
      <c r="C571" s="162">
        <v>43.093389966035801</v>
      </c>
      <c r="D571" s="162">
        <v>35.073792828358521</v>
      </c>
      <c r="E571" s="162">
        <v>44.258147454219696</v>
      </c>
      <c r="F571" s="162">
        <v>77.648871881006372</v>
      </c>
      <c r="G571" s="176">
        <f t="shared" si="22"/>
        <v>42058</v>
      </c>
      <c r="H571" s="162">
        <f t="shared" si="23"/>
        <v>2015</v>
      </c>
    </row>
    <row r="572" spans="1:8">
      <c r="A572" s="163">
        <v>42059</v>
      </c>
      <c r="B572" s="162">
        <v>15.301201021340983</v>
      </c>
      <c r="C572" s="162">
        <v>44.055237453688115</v>
      </c>
      <c r="D572" s="162">
        <v>35.762327074269983</v>
      </c>
      <c r="E572" s="162">
        <v>44.656117941494223</v>
      </c>
      <c r="F572" s="162">
        <v>78.962557646909431</v>
      </c>
      <c r="G572" s="176">
        <f t="shared" si="22"/>
        <v>42059</v>
      </c>
      <c r="H572" s="162">
        <f t="shared" si="23"/>
        <v>2015</v>
      </c>
    </row>
    <row r="573" spans="1:8">
      <c r="A573" s="163">
        <v>42060</v>
      </c>
      <c r="B573" s="162">
        <v>15.06477949752545</v>
      </c>
      <c r="C573" s="162">
        <v>44.113472806789765</v>
      </c>
      <c r="D573" s="162">
        <v>35.876995798710908</v>
      </c>
      <c r="E573" s="162">
        <v>44.545342651221944</v>
      </c>
      <c r="F573" s="162">
        <v>78.786706916089955</v>
      </c>
      <c r="G573" s="176">
        <f t="shared" si="22"/>
        <v>42060</v>
      </c>
      <c r="H573" s="162">
        <f t="shared" si="23"/>
        <v>2015</v>
      </c>
    </row>
    <row r="574" spans="1:8">
      <c r="A574" s="163">
        <v>42061</v>
      </c>
      <c r="B574" s="162">
        <v>15.302860119753724</v>
      </c>
      <c r="C574" s="162">
        <v>45.616536269183605</v>
      </c>
      <c r="D574" s="162">
        <v>35.801320405142945</v>
      </c>
      <c r="E574" s="162">
        <v>44.331997647734546</v>
      </c>
      <c r="F574" s="162">
        <v>80.716351232013309</v>
      </c>
      <c r="G574" s="176">
        <f t="shared" si="22"/>
        <v>42061</v>
      </c>
      <c r="H574" s="162">
        <f t="shared" si="23"/>
        <v>2015</v>
      </c>
    </row>
    <row r="575" spans="1:8">
      <c r="A575" s="163">
        <v>42062</v>
      </c>
      <c r="B575" s="162">
        <v>15.25192579848258</v>
      </c>
      <c r="C575" s="162">
        <v>46.573884336618335</v>
      </c>
      <c r="D575" s="162">
        <v>35.192040290623353</v>
      </c>
      <c r="E575" s="162">
        <v>43.905307640759837</v>
      </c>
      <c r="F575" s="162">
        <v>80.833232324981367</v>
      </c>
      <c r="G575" s="176">
        <f t="shared" si="22"/>
        <v>42062</v>
      </c>
      <c r="H575" s="162">
        <f t="shared" si="23"/>
        <v>2015</v>
      </c>
    </row>
    <row r="576" spans="1:8">
      <c r="A576" s="163">
        <v>42065</v>
      </c>
      <c r="B576" s="162">
        <v>15.152048074035607</v>
      </c>
      <c r="C576" s="162">
        <v>46.6857270677407</v>
      </c>
      <c r="D576" s="162">
        <v>36.354608184126079</v>
      </c>
      <c r="E576" s="162">
        <v>44.786723376321412</v>
      </c>
      <c r="F576" s="162">
        <v>81.111630582635414</v>
      </c>
      <c r="G576" s="176">
        <f t="shared" si="22"/>
        <v>42065</v>
      </c>
      <c r="H576" s="162">
        <f t="shared" si="23"/>
        <v>2015</v>
      </c>
    </row>
    <row r="577" spans="1:8">
      <c r="A577" s="163">
        <v>42066</v>
      </c>
      <c r="B577" s="162">
        <v>14.297446481632958</v>
      </c>
      <c r="C577" s="162">
        <v>45.014513844073242</v>
      </c>
      <c r="D577" s="162">
        <v>35.71893487815516</v>
      </c>
      <c r="E577" s="162">
        <v>44.129593413656835</v>
      </c>
      <c r="F577" s="162">
        <v>80.998886022175668</v>
      </c>
      <c r="G577" s="176">
        <f t="shared" si="22"/>
        <v>42066</v>
      </c>
      <c r="H577" s="162">
        <f t="shared" si="23"/>
        <v>2015</v>
      </c>
    </row>
    <row r="578" spans="1:8">
      <c r="A578" s="163">
        <v>42067</v>
      </c>
      <c r="B578" s="162">
        <v>14.797001013709131</v>
      </c>
      <c r="C578" s="162">
        <v>46.428874450749348</v>
      </c>
      <c r="D578" s="162">
        <v>34.925126094590532</v>
      </c>
      <c r="E578" s="162">
        <v>43.497080182163828</v>
      </c>
      <c r="F578" s="162">
        <v>79.925696332338617</v>
      </c>
      <c r="G578" s="176">
        <f t="shared" si="22"/>
        <v>42067</v>
      </c>
      <c r="H578" s="162">
        <f t="shared" si="23"/>
        <v>2015</v>
      </c>
    </row>
    <row r="579" spans="1:8">
      <c r="A579" s="163">
        <v>42068</v>
      </c>
      <c r="B579" s="162">
        <v>15.492163248647417</v>
      </c>
      <c r="C579" s="162">
        <v>47.889643363098067</v>
      </c>
      <c r="D579" s="162">
        <v>35.214556516098753</v>
      </c>
      <c r="E579" s="162">
        <v>43.668713502277036</v>
      </c>
      <c r="F579" s="162">
        <v>80.389757560715651</v>
      </c>
      <c r="G579" s="176">
        <f t="shared" si="22"/>
        <v>42068</v>
      </c>
      <c r="H579" s="162">
        <f t="shared" si="23"/>
        <v>2015</v>
      </c>
    </row>
    <row r="580" spans="1:8">
      <c r="A580" s="163">
        <v>42069</v>
      </c>
      <c r="B580" s="162">
        <v>14.673564091801229</v>
      </c>
      <c r="C580" s="162">
        <v>48.493337001432103</v>
      </c>
      <c r="D580" s="162">
        <v>33.13486249818267</v>
      </c>
      <c r="E580" s="162">
        <v>41.632362795913622</v>
      </c>
      <c r="F580" s="162">
        <v>82.498042361940833</v>
      </c>
      <c r="G580" s="176">
        <f t="shared" si="22"/>
        <v>42069</v>
      </c>
      <c r="H580" s="162">
        <f t="shared" si="23"/>
        <v>2015</v>
      </c>
    </row>
    <row r="581" spans="1:8">
      <c r="A581" s="163">
        <v>42072</v>
      </c>
      <c r="B581" s="162">
        <v>14.087404622580003</v>
      </c>
      <c r="C581" s="162">
        <v>48.893656845932142</v>
      </c>
      <c r="D581" s="162">
        <v>34.17075798412683</v>
      </c>
      <c r="E581" s="162">
        <v>42.191025833891757</v>
      </c>
      <c r="F581" s="162">
        <v>80.762141684896264</v>
      </c>
      <c r="G581" s="176">
        <f t="shared" si="22"/>
        <v>42072</v>
      </c>
      <c r="H581" s="162">
        <f t="shared" si="23"/>
        <v>2015</v>
      </c>
    </row>
    <row r="582" spans="1:8">
      <c r="A582" s="163">
        <v>42073</v>
      </c>
      <c r="B582" s="162">
        <v>11.206712048538581</v>
      </c>
      <c r="C582" s="162">
        <v>47.842977947698742</v>
      </c>
      <c r="D582" s="162">
        <v>31.689648873629551</v>
      </c>
      <c r="E582" s="162">
        <v>39.77926997716115</v>
      </c>
      <c r="F582" s="162">
        <v>79.555428573627381</v>
      </c>
      <c r="G582" s="176">
        <f t="shared" si="22"/>
        <v>42073</v>
      </c>
      <c r="H582" s="162">
        <f t="shared" si="23"/>
        <v>2015</v>
      </c>
    </row>
    <row r="583" spans="1:8">
      <c r="A583" s="163">
        <v>42074</v>
      </c>
      <c r="B583" s="162">
        <v>11.516465722197244</v>
      </c>
      <c r="C583" s="162">
        <v>51.771743126814229</v>
      </c>
      <c r="D583" s="162">
        <v>31.48424423394507</v>
      </c>
      <c r="E583" s="162">
        <v>39.511221126625728</v>
      </c>
      <c r="F583" s="162">
        <v>80.117323605748055</v>
      </c>
      <c r="G583" s="176">
        <f t="shared" si="22"/>
        <v>42074</v>
      </c>
      <c r="H583" s="162">
        <f t="shared" si="23"/>
        <v>2015</v>
      </c>
    </row>
    <row r="584" spans="1:8">
      <c r="A584" s="163">
        <v>42075</v>
      </c>
      <c r="B584" s="162">
        <v>12.172805054277402</v>
      </c>
      <c r="C584" s="162">
        <v>51.686896916997263</v>
      </c>
      <c r="D584" s="162">
        <v>33.421459752246975</v>
      </c>
      <c r="E584" s="162">
        <v>41.26926601113221</v>
      </c>
      <c r="F584" s="162">
        <v>82.691497405528324</v>
      </c>
      <c r="G584" s="176">
        <f t="shared" si="22"/>
        <v>42075</v>
      </c>
      <c r="H584" s="162">
        <f t="shared" si="23"/>
        <v>2015</v>
      </c>
    </row>
    <row r="585" spans="1:8">
      <c r="A585" s="163">
        <v>42076</v>
      </c>
      <c r="B585" s="162">
        <v>11.832855789506858</v>
      </c>
      <c r="C585" s="162">
        <v>53.000984730253343</v>
      </c>
      <c r="D585" s="162">
        <v>32.333598010818257</v>
      </c>
      <c r="E585" s="162">
        <v>40.411099410566045</v>
      </c>
      <c r="F585" s="162">
        <v>85.222862903768856</v>
      </c>
      <c r="G585" s="176">
        <f t="shared" si="22"/>
        <v>42076</v>
      </c>
      <c r="H585" s="162">
        <f t="shared" si="23"/>
        <v>2015</v>
      </c>
    </row>
    <row r="586" spans="1:8">
      <c r="A586" s="163">
        <v>42079</v>
      </c>
      <c r="B586" s="162">
        <v>12.886383281597125</v>
      </c>
      <c r="C586" s="162">
        <v>56.421958199100629</v>
      </c>
      <c r="D586" s="162">
        <v>34.034318604590474</v>
      </c>
      <c r="E586" s="162">
        <v>42.311374297397464</v>
      </c>
      <c r="F586" s="162">
        <v>85.144076389249634</v>
      </c>
      <c r="G586" s="176">
        <f t="shared" si="22"/>
        <v>42079</v>
      </c>
      <c r="H586" s="162">
        <f t="shared" si="23"/>
        <v>2015</v>
      </c>
    </row>
    <row r="587" spans="1:8">
      <c r="A587" s="163">
        <v>42080</v>
      </c>
      <c r="B587" s="162">
        <v>13.442678979389022</v>
      </c>
      <c r="C587" s="162">
        <v>54.019653467510345</v>
      </c>
      <c r="D587" s="162">
        <v>33.077453578924242</v>
      </c>
      <c r="E587" s="162">
        <v>41.838869818519989</v>
      </c>
      <c r="F587" s="162">
        <v>86.980889219811488</v>
      </c>
      <c r="G587" s="176">
        <f t="shared" si="22"/>
        <v>42080</v>
      </c>
      <c r="H587" s="162">
        <f t="shared" si="23"/>
        <v>2015</v>
      </c>
    </row>
    <row r="588" spans="1:8">
      <c r="A588" s="163">
        <v>42081</v>
      </c>
      <c r="B588" s="162">
        <v>15.227702961656586</v>
      </c>
      <c r="C588" s="162">
        <v>53.273006821121058</v>
      </c>
      <c r="D588" s="162">
        <v>34.770718468896654</v>
      </c>
      <c r="E588" s="162">
        <v>43.56340859670955</v>
      </c>
      <c r="F588" s="162">
        <v>88.014829950034539</v>
      </c>
      <c r="G588" s="176">
        <f t="shared" si="22"/>
        <v>42081</v>
      </c>
      <c r="H588" s="162">
        <f t="shared" si="23"/>
        <v>2015</v>
      </c>
    </row>
    <row r="589" spans="1:8">
      <c r="A589" s="163">
        <v>42082</v>
      </c>
      <c r="B589" s="162">
        <v>15.511740609917757</v>
      </c>
      <c r="C589" s="162">
        <v>52.972574105450974</v>
      </c>
      <c r="D589" s="162">
        <v>33.897208211712162</v>
      </c>
      <c r="E589" s="162">
        <v>42.863883152582694</v>
      </c>
      <c r="F589" s="162">
        <v>87.361450210578369</v>
      </c>
      <c r="G589" s="176">
        <f t="shared" si="22"/>
        <v>42082</v>
      </c>
      <c r="H589" s="162">
        <f t="shared" si="23"/>
        <v>2015</v>
      </c>
    </row>
    <row r="590" spans="1:8">
      <c r="A590" s="163">
        <v>42083</v>
      </c>
      <c r="B590" s="162">
        <v>16.510351944546308</v>
      </c>
      <c r="C590" s="162">
        <v>54.771956527887426</v>
      </c>
      <c r="D590" s="162">
        <v>35.15438898643437</v>
      </c>
      <c r="E590" s="162">
        <v>44.151474952476022</v>
      </c>
      <c r="F590" s="162">
        <v>88.166246279525723</v>
      </c>
      <c r="G590" s="176">
        <f t="shared" si="22"/>
        <v>42083</v>
      </c>
      <c r="H590" s="162">
        <f t="shared" si="23"/>
        <v>2015</v>
      </c>
    </row>
    <row r="591" spans="1:8">
      <c r="A591" s="163">
        <v>42086</v>
      </c>
      <c r="B591" s="162">
        <v>16.761871263917772</v>
      </c>
      <c r="C591" s="162">
        <v>52.926808574095176</v>
      </c>
      <c r="D591" s="162">
        <v>35.067828265318688</v>
      </c>
      <c r="E591" s="162">
        <v>43.899837256055044</v>
      </c>
      <c r="F591" s="162">
        <v>90.033842607824013</v>
      </c>
      <c r="G591" s="176">
        <f t="shared" si="22"/>
        <v>42086</v>
      </c>
      <c r="H591" s="162">
        <f t="shared" si="23"/>
        <v>2015</v>
      </c>
    </row>
    <row r="592" spans="1:8">
      <c r="A592" s="163">
        <v>42087</v>
      </c>
      <c r="B592" s="162">
        <v>16.463399459465755</v>
      </c>
      <c r="C592" s="162">
        <v>54.338983748094179</v>
      </c>
      <c r="D592" s="162">
        <v>34.28572493671971</v>
      </c>
      <c r="E592" s="162">
        <v>43.01637012622912</v>
      </c>
      <c r="F592" s="162">
        <v>89.640294828949578</v>
      </c>
      <c r="G592" s="176">
        <f t="shared" si="22"/>
        <v>42087</v>
      </c>
      <c r="H592" s="162">
        <f t="shared" si="23"/>
        <v>2015</v>
      </c>
    </row>
    <row r="593" spans="1:8">
      <c r="A593" s="163">
        <v>42088</v>
      </c>
      <c r="B593" s="162">
        <v>15.987072305167938</v>
      </c>
      <c r="C593" s="162">
        <v>52.534459131123398</v>
      </c>
      <c r="D593" s="162">
        <v>32.104186004898416</v>
      </c>
      <c r="E593" s="162">
        <v>40.934204947962961</v>
      </c>
      <c r="F593" s="162">
        <v>89.955344688596071</v>
      </c>
      <c r="G593" s="176">
        <f t="shared" si="22"/>
        <v>42088</v>
      </c>
      <c r="H593" s="162">
        <f t="shared" si="23"/>
        <v>2015</v>
      </c>
    </row>
    <row r="594" spans="1:8">
      <c r="A594" s="163">
        <v>42089</v>
      </c>
      <c r="B594" s="162">
        <v>14.400310583222865</v>
      </c>
      <c r="C594" s="162">
        <v>52.256266406814447</v>
      </c>
      <c r="D594" s="162">
        <v>31.803646584728497</v>
      </c>
      <c r="E594" s="162">
        <v>40.599143884793691</v>
      </c>
      <c r="F594" s="162">
        <v>87.309118264426374</v>
      </c>
      <c r="G594" s="176">
        <f t="shared" si="22"/>
        <v>42089</v>
      </c>
      <c r="H594" s="162">
        <f t="shared" si="23"/>
        <v>2015</v>
      </c>
    </row>
    <row r="595" spans="1:8">
      <c r="A595" s="163">
        <v>42090</v>
      </c>
      <c r="B595" s="162">
        <v>13.731528013047157</v>
      </c>
      <c r="C595" s="162">
        <v>52.573154144994461</v>
      </c>
      <c r="D595" s="162">
        <v>32.060346466555579</v>
      </c>
      <c r="E595" s="162">
        <v>40.932153553698654</v>
      </c>
      <c r="F595" s="162">
        <v>85.524733578446941</v>
      </c>
      <c r="G595" s="176">
        <f t="shared" si="22"/>
        <v>42090</v>
      </c>
      <c r="H595" s="162">
        <f t="shared" si="23"/>
        <v>2015</v>
      </c>
    </row>
    <row r="596" spans="1:8">
      <c r="A596" s="163">
        <v>42093</v>
      </c>
      <c r="B596" s="162">
        <v>14.335605745126001</v>
      </c>
      <c r="C596" s="162">
        <v>55.371536410593961</v>
      </c>
      <c r="D596" s="162">
        <v>34.026042773372708</v>
      </c>
      <c r="E596" s="162">
        <v>42.656692331888223</v>
      </c>
      <c r="F596" s="162">
        <v>86.734621237919882</v>
      </c>
      <c r="G596" s="176">
        <f t="shared" si="22"/>
        <v>42093</v>
      </c>
      <c r="H596" s="162">
        <f t="shared" si="23"/>
        <v>2015</v>
      </c>
    </row>
    <row r="597" spans="1:8">
      <c r="A597" s="163">
        <v>42094</v>
      </c>
      <c r="B597" s="162">
        <v>12.371399134282445</v>
      </c>
      <c r="C597" s="162">
        <v>53.830934928099275</v>
      </c>
      <c r="D597" s="162">
        <v>32.533485429690856</v>
      </c>
      <c r="E597" s="162">
        <v>41.401922840223726</v>
      </c>
      <c r="F597" s="162">
        <v>84.768229121573668</v>
      </c>
      <c r="G597" s="176">
        <f t="shared" si="22"/>
        <v>42094</v>
      </c>
      <c r="H597" s="162">
        <f t="shared" si="23"/>
        <v>2015</v>
      </c>
    </row>
    <row r="598" spans="1:8">
      <c r="A598" s="163">
        <v>42095</v>
      </c>
      <c r="B598" s="162">
        <v>12.976306415567663</v>
      </c>
      <c r="C598" s="162">
        <v>54.283576601986418</v>
      </c>
      <c r="D598" s="162">
        <v>31.952387875534495</v>
      </c>
      <c r="E598" s="162">
        <v>40.841208407981291</v>
      </c>
      <c r="F598" s="162">
        <v>83.112173141783003</v>
      </c>
      <c r="G598" s="176">
        <f t="shared" si="22"/>
        <v>42095</v>
      </c>
      <c r="H598" s="162">
        <f t="shared" si="23"/>
        <v>2015</v>
      </c>
    </row>
    <row r="599" spans="1:8">
      <c r="A599" s="163">
        <v>42096</v>
      </c>
      <c r="B599" s="162">
        <v>13.373826395260281</v>
      </c>
      <c r="C599" s="162">
        <v>53.846618621429052</v>
      </c>
      <c r="D599" s="162">
        <v>32.437455964749454</v>
      </c>
      <c r="E599" s="162">
        <v>41.338329618030386</v>
      </c>
      <c r="F599" s="162">
        <v>85.786008515485051</v>
      </c>
      <c r="G599" s="176">
        <f t="shared" si="22"/>
        <v>42096</v>
      </c>
      <c r="H599" s="162">
        <f t="shared" si="23"/>
        <v>2015</v>
      </c>
    </row>
    <row r="600" spans="1:8">
      <c r="A600" s="163">
        <v>42097</v>
      </c>
      <c r="B600" s="162">
        <v>13.373826395260281</v>
      </c>
      <c r="C600" s="162">
        <v>53.846618621429052</v>
      </c>
      <c r="D600" s="162">
        <v>32.437455964749454</v>
      </c>
      <c r="E600" s="162">
        <v>41.338329618030386</v>
      </c>
      <c r="F600" s="162">
        <v>86.962419121169617</v>
      </c>
      <c r="G600" s="176">
        <f t="shared" si="22"/>
        <v>42097</v>
      </c>
      <c r="H600" s="162">
        <f t="shared" si="23"/>
        <v>2015</v>
      </c>
    </row>
    <row r="601" spans="1:8">
      <c r="A601" s="163">
        <v>42100</v>
      </c>
      <c r="B601" s="162">
        <v>13.373826395260281</v>
      </c>
      <c r="C601" s="162">
        <v>53.846618621429052</v>
      </c>
      <c r="D601" s="162">
        <v>33.314321288643846</v>
      </c>
      <c r="E601" s="162">
        <v>42.272397806375729</v>
      </c>
      <c r="F601" s="162">
        <v>86.605522944287628</v>
      </c>
      <c r="G601" s="176">
        <f t="shared" si="22"/>
        <v>42100</v>
      </c>
      <c r="H601" s="162">
        <f t="shared" si="23"/>
        <v>2015</v>
      </c>
    </row>
    <row r="602" spans="1:8">
      <c r="A602" s="163">
        <v>42101</v>
      </c>
      <c r="B602" s="162">
        <v>15.502615568647693</v>
      </c>
      <c r="C602" s="162">
        <v>55.853745703053704</v>
      </c>
      <c r="D602" s="162">
        <v>33.273836817010924</v>
      </c>
      <c r="E602" s="162">
        <v>41.979048426580576</v>
      </c>
      <c r="F602" s="162">
        <v>88.938912072710636</v>
      </c>
      <c r="G602" s="176">
        <f t="shared" si="22"/>
        <v>42101</v>
      </c>
      <c r="H602" s="162">
        <f t="shared" si="23"/>
        <v>2015</v>
      </c>
    </row>
    <row r="603" spans="1:8">
      <c r="A603" s="163">
        <v>42102</v>
      </c>
      <c r="B603" s="162">
        <v>15.098459195304081</v>
      </c>
      <c r="C603" s="162">
        <v>54.726833770848394</v>
      </c>
      <c r="D603" s="162">
        <v>33.4758118329475</v>
      </c>
      <c r="E603" s="162">
        <v>42.359923961652598</v>
      </c>
      <c r="F603" s="162">
        <v>90.374866043685628</v>
      </c>
      <c r="G603" s="176">
        <f t="shared" si="22"/>
        <v>42102</v>
      </c>
      <c r="H603" s="162">
        <f t="shared" si="23"/>
        <v>2015</v>
      </c>
    </row>
    <row r="604" spans="1:8">
      <c r="A604" s="163">
        <v>42103</v>
      </c>
      <c r="B604" s="162">
        <v>16.391726408035346</v>
      </c>
      <c r="C604" s="162">
        <v>56.405503176590678</v>
      </c>
      <c r="D604" s="162">
        <v>33.894971500572233</v>
      </c>
      <c r="E604" s="162">
        <v>42.994488587409883</v>
      </c>
      <c r="F604" s="162">
        <v>91.797737028122668</v>
      </c>
      <c r="G604" s="176">
        <f t="shared" si="22"/>
        <v>42103</v>
      </c>
      <c r="H604" s="162">
        <f t="shared" si="23"/>
        <v>2015</v>
      </c>
    </row>
    <row r="605" spans="1:8">
      <c r="A605" s="163">
        <v>42104</v>
      </c>
      <c r="B605" s="162">
        <v>17.626261536955589</v>
      </c>
      <c r="C605" s="162">
        <v>59.083172425496031</v>
      </c>
      <c r="D605" s="162">
        <v>34.632489720448412</v>
      </c>
      <c r="E605" s="162">
        <v>43.738460907263303</v>
      </c>
      <c r="F605" s="162">
        <v>91.50827595096959</v>
      </c>
      <c r="G605" s="176">
        <f t="shared" si="22"/>
        <v>42104</v>
      </c>
      <c r="H605" s="162">
        <f t="shared" si="23"/>
        <v>2015</v>
      </c>
    </row>
    <row r="606" spans="1:8">
      <c r="A606" s="163">
        <v>42107</v>
      </c>
      <c r="B606" s="162">
        <v>17.203689171230586</v>
      </c>
      <c r="C606" s="162">
        <v>58.62037491740351</v>
      </c>
      <c r="D606" s="162">
        <v>34.031485437146557</v>
      </c>
      <c r="E606" s="162">
        <v>43.079963348422453</v>
      </c>
      <c r="F606" s="162">
        <v>91.487400891567034</v>
      </c>
      <c r="G606" s="176">
        <f t="shared" si="22"/>
        <v>42107</v>
      </c>
      <c r="H606" s="162">
        <f t="shared" si="23"/>
        <v>2015</v>
      </c>
    </row>
    <row r="607" spans="1:8">
      <c r="A607" s="163">
        <v>42108</v>
      </c>
      <c r="B607" s="162">
        <v>17.385526357266933</v>
      </c>
      <c r="C607" s="162">
        <v>57.191744720894548</v>
      </c>
      <c r="D607" s="162">
        <v>34.476292725842605</v>
      </c>
      <c r="E607" s="162">
        <v>43.313138496464767</v>
      </c>
      <c r="F607" s="162">
        <v>91.518376786164339</v>
      </c>
      <c r="G607" s="176">
        <f t="shared" si="22"/>
        <v>42108</v>
      </c>
      <c r="H607" s="162">
        <f t="shared" si="23"/>
        <v>2015</v>
      </c>
    </row>
    <row r="608" spans="1:8">
      <c r="A608" s="163">
        <v>42109</v>
      </c>
      <c r="B608" s="162">
        <v>17.742564335688705</v>
      </c>
      <c r="C608" s="162">
        <v>57.239824239790813</v>
      </c>
      <c r="D608" s="162">
        <v>35.042255201285364</v>
      </c>
      <c r="E608" s="162">
        <v>44.050956633525253</v>
      </c>
      <c r="F608" s="162">
        <v>91.143972494944748</v>
      </c>
      <c r="G608" s="176">
        <f t="shared" si="22"/>
        <v>42109</v>
      </c>
      <c r="H608" s="162">
        <f t="shared" si="23"/>
        <v>2015</v>
      </c>
    </row>
    <row r="609" spans="1:8">
      <c r="A609" s="163">
        <v>42110</v>
      </c>
      <c r="B609" s="162">
        <v>17.13981388234005</v>
      </c>
      <c r="C609" s="162">
        <v>54.251180776419972</v>
      </c>
      <c r="D609" s="162">
        <v>34.99125818729474</v>
      </c>
      <c r="E609" s="162">
        <v>43.938813747076736</v>
      </c>
      <c r="F609" s="162">
        <v>91.297986182057443</v>
      </c>
      <c r="G609" s="176">
        <f t="shared" si="22"/>
        <v>42110</v>
      </c>
      <c r="H609" s="162">
        <f t="shared" si="23"/>
        <v>2015</v>
      </c>
    </row>
    <row r="610" spans="1:8">
      <c r="A610" s="163">
        <v>42111</v>
      </c>
      <c r="B610" s="162">
        <v>16.047795307074232</v>
      </c>
      <c r="C610" s="162">
        <v>50.263923134476116</v>
      </c>
      <c r="D610" s="162">
        <v>32.90761264636479</v>
      </c>
      <c r="E610" s="162">
        <v>42.310690499309359</v>
      </c>
      <c r="F610" s="162">
        <v>89.057620935856804</v>
      </c>
      <c r="G610" s="176">
        <f t="shared" si="22"/>
        <v>42111</v>
      </c>
      <c r="H610" s="162">
        <f t="shared" si="23"/>
        <v>2015</v>
      </c>
    </row>
    <row r="611" spans="1:8">
      <c r="A611" s="163">
        <v>42114</v>
      </c>
      <c r="B611" s="162">
        <v>17.001776894400056</v>
      </c>
      <c r="C611" s="162">
        <v>52.876286512795076</v>
      </c>
      <c r="D611" s="162">
        <v>34.463096130116952</v>
      </c>
      <c r="E611" s="162">
        <v>43.624950424638612</v>
      </c>
      <c r="F611" s="162">
        <v>88.88071202230266</v>
      </c>
      <c r="G611" s="176">
        <f t="shared" si="22"/>
        <v>42114</v>
      </c>
      <c r="H611" s="162">
        <f t="shared" si="23"/>
        <v>2015</v>
      </c>
    </row>
    <row r="612" spans="1:8">
      <c r="A612" s="163">
        <v>42115</v>
      </c>
      <c r="B612" s="162">
        <v>17.180959522976025</v>
      </c>
      <c r="C612" s="162">
        <v>53.489107546427597</v>
      </c>
      <c r="D612" s="162">
        <v>33.826826367842067</v>
      </c>
      <c r="E612" s="162">
        <v>43.412289219239341</v>
      </c>
      <c r="F612" s="162">
        <v>91.522320921811826</v>
      </c>
      <c r="G612" s="176">
        <f t="shared" si="22"/>
        <v>42115</v>
      </c>
      <c r="H612" s="162">
        <f t="shared" si="23"/>
        <v>2015</v>
      </c>
    </row>
    <row r="613" spans="1:8">
      <c r="A613" s="163">
        <v>42116</v>
      </c>
      <c r="B613" s="162">
        <v>16.605418283596318</v>
      </c>
      <c r="C613" s="162">
        <v>52.560812878112003</v>
      </c>
      <c r="D613" s="162">
        <v>34.487998180808276</v>
      </c>
      <c r="E613" s="162">
        <v>44.141901779242623</v>
      </c>
      <c r="F613" s="162">
        <v>93.684957836227937</v>
      </c>
      <c r="G613" s="176">
        <f t="shared" si="22"/>
        <v>42116</v>
      </c>
      <c r="H613" s="162">
        <f t="shared" si="23"/>
        <v>2015</v>
      </c>
    </row>
    <row r="614" spans="1:8">
      <c r="A614" s="163">
        <v>42117</v>
      </c>
      <c r="B614" s="162">
        <v>17.027327009956259</v>
      </c>
      <c r="C614" s="162">
        <v>50.712322497872428</v>
      </c>
      <c r="D614" s="162">
        <v>34.640243652400173</v>
      </c>
      <c r="E614" s="162">
        <v>44.481749429028582</v>
      </c>
      <c r="F614" s="162">
        <v>94.202024399769897</v>
      </c>
      <c r="G614" s="176">
        <f t="shared" si="22"/>
        <v>42117</v>
      </c>
      <c r="H614" s="162">
        <f t="shared" si="23"/>
        <v>2015</v>
      </c>
    </row>
    <row r="615" spans="1:8">
      <c r="A615" s="163">
        <v>42118</v>
      </c>
      <c r="B615" s="162">
        <v>17.309871469645955</v>
      </c>
      <c r="C615" s="162">
        <v>51.834220790406739</v>
      </c>
      <c r="D615" s="162">
        <v>34.800168498905883</v>
      </c>
      <c r="E615" s="162">
        <v>44.807237318964454</v>
      </c>
      <c r="F615" s="162">
        <v>92.589642507392853</v>
      </c>
      <c r="G615" s="176">
        <f t="shared" si="22"/>
        <v>42118</v>
      </c>
      <c r="H615" s="162">
        <f t="shared" si="23"/>
        <v>2015</v>
      </c>
    </row>
    <row r="616" spans="1:8">
      <c r="A616" s="163">
        <v>42121</v>
      </c>
      <c r="B616" s="162">
        <v>17.862019421406018</v>
      </c>
      <c r="C616" s="162">
        <v>54.769256875756867</v>
      </c>
      <c r="D616" s="162">
        <v>34.485761469668354</v>
      </c>
      <c r="E616" s="162">
        <v>44.207546395700284</v>
      </c>
      <c r="F616" s="162">
        <v>92.236401870867056</v>
      </c>
      <c r="G616" s="176">
        <f t="shared" si="22"/>
        <v>42121</v>
      </c>
      <c r="H616" s="162">
        <f t="shared" si="23"/>
        <v>2015</v>
      </c>
    </row>
    <row r="617" spans="1:8">
      <c r="A617" s="163">
        <v>42122</v>
      </c>
      <c r="B617" s="162">
        <v>16.643411637248096</v>
      </c>
      <c r="C617" s="162">
        <v>51.844633734338807</v>
      </c>
      <c r="D617" s="162">
        <v>35.023839612899856</v>
      </c>
      <c r="E617" s="162">
        <v>44.606884479150999</v>
      </c>
      <c r="F617" s="162">
        <v>92.963950600182017</v>
      </c>
      <c r="G617" s="176">
        <f t="shared" si="22"/>
        <v>42122</v>
      </c>
      <c r="H617" s="162">
        <f t="shared" si="23"/>
        <v>2015</v>
      </c>
    </row>
    <row r="618" spans="1:8">
      <c r="A618" s="163">
        <v>42123</v>
      </c>
      <c r="B618" s="162">
        <v>15.245621224514183</v>
      </c>
      <c r="C618" s="162">
        <v>46.973175742211495</v>
      </c>
      <c r="D618" s="162">
        <v>34.467569552396824</v>
      </c>
      <c r="E618" s="162">
        <v>44.066000191463452</v>
      </c>
      <c r="F618" s="162">
        <v>92.963950600182017</v>
      </c>
      <c r="G618" s="176">
        <f t="shared" si="22"/>
        <v>42123</v>
      </c>
      <c r="H618" s="162">
        <f t="shared" si="23"/>
        <v>2015</v>
      </c>
    </row>
    <row r="619" spans="1:8">
      <c r="A619" s="163">
        <v>42124</v>
      </c>
      <c r="B619" s="162">
        <v>15.483701846742438</v>
      </c>
      <c r="C619" s="162">
        <v>47.251625576247179</v>
      </c>
      <c r="D619" s="162">
        <v>33.013632754397946</v>
      </c>
      <c r="E619" s="162">
        <v>42.606775071456916</v>
      </c>
      <c r="F619" s="162">
        <v>87.779432390781096</v>
      </c>
      <c r="G619" s="176">
        <f t="shared" si="22"/>
        <v>42124</v>
      </c>
      <c r="H619" s="162">
        <f t="shared" si="23"/>
        <v>2015</v>
      </c>
    </row>
    <row r="620" spans="1:8">
      <c r="A620" s="163">
        <v>42125</v>
      </c>
      <c r="B620" s="162">
        <v>15.903785564848349</v>
      </c>
      <c r="C620" s="162">
        <v>47.251625576247179</v>
      </c>
      <c r="D620" s="162">
        <v>34.382052629813131</v>
      </c>
      <c r="E620" s="162">
        <v>44.164467116149943</v>
      </c>
      <c r="F620" s="162">
        <v>87.891214966936616</v>
      </c>
      <c r="G620" s="176">
        <f t="shared" si="22"/>
        <v>42125</v>
      </c>
      <c r="H620" s="162">
        <f t="shared" si="23"/>
        <v>2015</v>
      </c>
    </row>
    <row r="621" spans="1:8">
      <c r="A621" s="163">
        <v>42128</v>
      </c>
      <c r="B621" s="162">
        <v>15.903785564848349</v>
      </c>
      <c r="C621" s="162">
        <v>49.378822900249155</v>
      </c>
      <c r="D621" s="162">
        <v>34.727549943895838</v>
      </c>
      <c r="E621" s="162">
        <v>44.588421930772256</v>
      </c>
      <c r="F621" s="162">
        <v>87.891214966936616</v>
      </c>
      <c r="G621" s="176">
        <f t="shared" si="22"/>
        <v>42128</v>
      </c>
      <c r="H621" s="162">
        <f t="shared" si="23"/>
        <v>2015</v>
      </c>
    </row>
    <row r="622" spans="1:8">
      <c r="A622" s="163">
        <v>42129</v>
      </c>
      <c r="B622" s="162">
        <v>14.935369821331701</v>
      </c>
      <c r="C622" s="162">
        <v>45.6228354574882</v>
      </c>
      <c r="D622" s="162">
        <v>33.667348863564349</v>
      </c>
      <c r="E622" s="162">
        <v>42.876875316256616</v>
      </c>
      <c r="F622" s="162">
        <v>87.891214966936616</v>
      </c>
      <c r="G622" s="176">
        <f t="shared" si="22"/>
        <v>42129</v>
      </c>
      <c r="H622" s="162">
        <f t="shared" si="23"/>
        <v>2015</v>
      </c>
    </row>
    <row r="623" spans="1:8">
      <c r="A623" s="163">
        <v>42130</v>
      </c>
      <c r="B623" s="162">
        <v>15.037570283556501</v>
      </c>
      <c r="C623" s="162">
        <v>45.911698235455958</v>
      </c>
      <c r="D623" s="162">
        <v>33.024518081945644</v>
      </c>
      <c r="E623" s="162">
        <v>42.240259296235003</v>
      </c>
      <c r="F623" s="162">
        <v>87.891214966936616</v>
      </c>
      <c r="G623" s="176">
        <f t="shared" si="22"/>
        <v>42130</v>
      </c>
      <c r="H623" s="162">
        <f t="shared" si="23"/>
        <v>2015</v>
      </c>
    </row>
    <row r="624" spans="1:8">
      <c r="A624" s="163">
        <v>42131</v>
      </c>
      <c r="B624" s="162">
        <v>14.261278136235212</v>
      </c>
      <c r="C624" s="162">
        <v>46.655002455397884</v>
      </c>
      <c r="D624" s="162">
        <v>33.6364822498332</v>
      </c>
      <c r="E624" s="162">
        <v>42.77704079539393</v>
      </c>
      <c r="F624" s="162">
        <v>85.585915780198135</v>
      </c>
      <c r="G624" s="176">
        <f t="shared" si="22"/>
        <v>42131</v>
      </c>
      <c r="H624" s="162">
        <f t="shared" si="23"/>
        <v>2015</v>
      </c>
    </row>
    <row r="625" spans="1:8">
      <c r="A625" s="163">
        <v>42132</v>
      </c>
      <c r="B625" s="162">
        <v>16.913678768683525</v>
      </c>
      <c r="C625" s="162">
        <v>50.534274012120164</v>
      </c>
      <c r="D625" s="162">
        <v>35.627527949569625</v>
      </c>
      <c r="E625" s="162">
        <v>44.698513422956452</v>
      </c>
      <c r="F625" s="162">
        <v>86.424766093516396</v>
      </c>
      <c r="G625" s="176">
        <f t="shared" si="22"/>
        <v>42132</v>
      </c>
      <c r="H625" s="162">
        <f t="shared" si="23"/>
        <v>2015</v>
      </c>
    </row>
    <row r="626" spans="1:8">
      <c r="A626" s="163">
        <v>42135</v>
      </c>
      <c r="B626" s="162">
        <v>16.632129768041448</v>
      </c>
      <c r="C626" s="162">
        <v>50.066591419219989</v>
      </c>
      <c r="D626" s="162">
        <v>34.986784765014846</v>
      </c>
      <c r="E626" s="162">
        <v>43.962062882072161</v>
      </c>
      <c r="F626" s="162">
        <v>88.750074553783563</v>
      </c>
      <c r="G626" s="176">
        <f t="shared" si="22"/>
        <v>42135</v>
      </c>
      <c r="H626" s="162">
        <f t="shared" si="23"/>
        <v>2015</v>
      </c>
    </row>
    <row r="627" spans="1:8">
      <c r="A627" s="163">
        <v>42136</v>
      </c>
      <c r="B627" s="162">
        <v>15.03856574260416</v>
      </c>
      <c r="C627" s="162">
        <v>47.483409994883516</v>
      </c>
      <c r="D627" s="162">
        <v>34.711371066650273</v>
      </c>
      <c r="E627" s="162">
        <v>43.537424269361736</v>
      </c>
      <c r="F627" s="162">
        <v>88.787880536941159</v>
      </c>
      <c r="G627" s="176">
        <f t="shared" si="22"/>
        <v>42136</v>
      </c>
      <c r="H627" s="162">
        <f t="shared" si="23"/>
        <v>2015</v>
      </c>
    </row>
    <row r="628" spans="1:8">
      <c r="A628" s="163">
        <v>42137</v>
      </c>
      <c r="B628" s="162">
        <v>15.301201021340983</v>
      </c>
      <c r="C628" s="162">
        <v>45.928538922555973</v>
      </c>
      <c r="D628" s="162">
        <v>34.653663919239833</v>
      </c>
      <c r="E628" s="162">
        <v>43.493661191723312</v>
      </c>
      <c r="F628" s="162">
        <v>90.133504181745778</v>
      </c>
      <c r="G628" s="176">
        <f t="shared" si="22"/>
        <v>42137</v>
      </c>
      <c r="H628" s="162">
        <f t="shared" si="23"/>
        <v>2015</v>
      </c>
    </row>
    <row r="629" spans="1:8">
      <c r="A629" s="163">
        <v>42138</v>
      </c>
      <c r="B629" s="162">
        <v>15.689595959763537</v>
      </c>
      <c r="C629" s="162">
        <v>48.607108055504852</v>
      </c>
      <c r="D629" s="162">
        <v>36.083295122851375</v>
      </c>
      <c r="E629" s="162">
        <v>45.040412467006718</v>
      </c>
      <c r="F629" s="162">
        <v>88.262637106812974</v>
      </c>
      <c r="G629" s="176">
        <f t="shared" si="22"/>
        <v>42138</v>
      </c>
      <c r="H629" s="162">
        <f t="shared" si="23"/>
        <v>2015</v>
      </c>
    </row>
    <row r="630" spans="1:8">
      <c r="A630" s="163">
        <v>42139</v>
      </c>
      <c r="B630" s="162">
        <v>15.48137910896461</v>
      </c>
      <c r="C630" s="162">
        <v>47.157137751678292</v>
      </c>
      <c r="D630" s="162">
        <v>36.234795024063303</v>
      </c>
      <c r="E630" s="162">
        <v>45.15187155536713</v>
      </c>
      <c r="F630" s="162">
        <v>89.827593172989765</v>
      </c>
      <c r="G630" s="176">
        <f t="shared" si="22"/>
        <v>42139</v>
      </c>
      <c r="H630" s="162">
        <f t="shared" si="23"/>
        <v>2015</v>
      </c>
    </row>
    <row r="631" spans="1:8">
      <c r="A631" s="163">
        <v>42142</v>
      </c>
      <c r="B631" s="162">
        <v>15.620411555952263</v>
      </c>
      <c r="C631" s="162">
        <v>49.050108114640103</v>
      </c>
      <c r="D631" s="162">
        <v>36.43102914807401</v>
      </c>
      <c r="E631" s="162">
        <v>45.594288918368164</v>
      </c>
      <c r="F631" s="162">
        <v>91.341275475749327</v>
      </c>
      <c r="G631" s="176">
        <f t="shared" ref="G631:G645" si="24">+A631</f>
        <v>42142</v>
      </c>
      <c r="H631" s="162">
        <f t="shared" ref="H631:H645" si="25">+YEAR(A631)</f>
        <v>2015</v>
      </c>
    </row>
    <row r="632" spans="1:8">
      <c r="A632" s="163">
        <v>42143</v>
      </c>
      <c r="B632" s="162">
        <v>16.055593069614126</v>
      </c>
      <c r="C632" s="162">
        <v>52.380321849955912</v>
      </c>
      <c r="D632" s="162">
        <v>36.531755706409299</v>
      </c>
      <c r="E632" s="162">
        <v>45.500608580298405</v>
      </c>
      <c r="F632" s="162">
        <v>92.650632312283193</v>
      </c>
      <c r="G632" s="176">
        <f t="shared" si="24"/>
        <v>42143</v>
      </c>
      <c r="H632" s="162">
        <f t="shared" si="25"/>
        <v>2015</v>
      </c>
    </row>
    <row r="633" spans="1:8">
      <c r="A633" s="163">
        <v>42144</v>
      </c>
      <c r="B633" s="162">
        <v>16.257339436603367</v>
      </c>
      <c r="C633" s="162">
        <v>52.317844186363402</v>
      </c>
      <c r="D633" s="162">
        <v>36.330526260852736</v>
      </c>
      <c r="E633" s="162">
        <v>45.365216558854485</v>
      </c>
      <c r="F633" s="162">
        <v>94.287737201279825</v>
      </c>
      <c r="G633" s="176">
        <f t="shared" si="24"/>
        <v>42144</v>
      </c>
      <c r="H633" s="162">
        <f t="shared" si="25"/>
        <v>2015</v>
      </c>
    </row>
    <row r="634" spans="1:8">
      <c r="A634" s="163">
        <v>42145</v>
      </c>
      <c r="B634" s="162">
        <v>16.360369448034561</v>
      </c>
      <c r="C634" s="162">
        <v>52.525074626098188</v>
      </c>
      <c r="D634" s="162">
        <v>36.333061200144655</v>
      </c>
      <c r="E634" s="162">
        <v>45.705064208640465</v>
      </c>
      <c r="F634" s="162">
        <v>94.34843841087887</v>
      </c>
      <c r="G634" s="176">
        <f t="shared" si="24"/>
        <v>42145</v>
      </c>
      <c r="H634" s="162">
        <f t="shared" si="25"/>
        <v>2015</v>
      </c>
    </row>
    <row r="635" spans="1:8">
      <c r="A635" s="163">
        <v>42146</v>
      </c>
      <c r="B635" s="162">
        <v>16.663154908359701</v>
      </c>
      <c r="C635" s="162">
        <v>51.887699613564095</v>
      </c>
      <c r="D635" s="162">
        <v>35.932540792019417</v>
      </c>
      <c r="E635" s="162">
        <v>45.379576318704594</v>
      </c>
      <c r="F635" s="162">
        <v>94.940443551722993</v>
      </c>
      <c r="G635" s="176">
        <f t="shared" si="24"/>
        <v>42146</v>
      </c>
      <c r="H635" s="162">
        <f t="shared" si="25"/>
        <v>2015</v>
      </c>
    </row>
    <row r="636" spans="1:8">
      <c r="A636" s="163">
        <v>42149</v>
      </c>
      <c r="B636" s="162">
        <v>16.663154908359701</v>
      </c>
      <c r="C636" s="162">
        <v>51.887699613564095</v>
      </c>
      <c r="D636" s="162">
        <v>35.932540792019417</v>
      </c>
      <c r="E636" s="162">
        <v>45.379576318704594</v>
      </c>
      <c r="F636" s="162">
        <v>96.377263308571855</v>
      </c>
      <c r="G636" s="176">
        <f t="shared" si="24"/>
        <v>42149</v>
      </c>
      <c r="H636" s="162">
        <f t="shared" si="25"/>
        <v>2015</v>
      </c>
    </row>
    <row r="637" spans="1:8">
      <c r="A637" s="163">
        <v>42150</v>
      </c>
      <c r="B637" s="162">
        <v>15.290582791499441</v>
      </c>
      <c r="C637" s="162">
        <v>49.446699868102705</v>
      </c>
      <c r="D637" s="162">
        <v>34.512378332233638</v>
      </c>
      <c r="E637" s="162">
        <v>43.884793698116795</v>
      </c>
      <c r="F637" s="162">
        <v>96.605349787112857</v>
      </c>
      <c r="G637" s="176">
        <f t="shared" si="24"/>
        <v>42150</v>
      </c>
      <c r="H637" s="162">
        <f t="shared" si="25"/>
        <v>2015</v>
      </c>
    </row>
    <row r="638" spans="1:8">
      <c r="A638" s="163">
        <v>42151</v>
      </c>
      <c r="B638" s="162">
        <v>16.689866392804831</v>
      </c>
      <c r="C638" s="162">
        <v>51.323600873144628</v>
      </c>
      <c r="D638" s="162">
        <v>35.417873558719279</v>
      </c>
      <c r="E638" s="162">
        <v>45.203156411974675</v>
      </c>
      <c r="F638" s="162">
        <v>96.943006277909575</v>
      </c>
      <c r="G638" s="176">
        <f t="shared" si="24"/>
        <v>42151</v>
      </c>
      <c r="H638" s="162">
        <f t="shared" si="25"/>
        <v>2015</v>
      </c>
    </row>
    <row r="639" spans="1:8">
      <c r="A639" s="163">
        <v>42152</v>
      </c>
      <c r="B639" s="162">
        <v>16.815791962331829</v>
      </c>
      <c r="C639" s="162">
        <v>50.120841571557492</v>
      </c>
      <c r="D639" s="162">
        <v>35.142981759620653</v>
      </c>
      <c r="E639" s="162">
        <v>45.019214726275614</v>
      </c>
      <c r="F639" s="162">
        <v>97.701819497113078</v>
      </c>
      <c r="G639" s="176">
        <f t="shared" si="24"/>
        <v>42152</v>
      </c>
      <c r="H639" s="162">
        <f t="shared" si="25"/>
        <v>2015</v>
      </c>
    </row>
    <row r="640" spans="1:8">
      <c r="A640" s="163">
        <v>42153</v>
      </c>
      <c r="B640" s="162">
        <v>15.878567268974697</v>
      </c>
      <c r="C640" s="162">
        <v>46.730207050462937</v>
      </c>
      <c r="D640" s="162">
        <v>34.282295312971826</v>
      </c>
      <c r="E640" s="162">
        <v>44.102925288220888</v>
      </c>
      <c r="F640" s="162">
        <v>97.814275462281557</v>
      </c>
      <c r="G640" s="176">
        <f t="shared" si="24"/>
        <v>42153</v>
      </c>
      <c r="H640" s="162">
        <f t="shared" si="25"/>
        <v>2015</v>
      </c>
    </row>
    <row r="641" spans="1:8">
      <c r="A641" s="163">
        <v>42156</v>
      </c>
      <c r="B641" s="162">
        <v>15.366735408644239</v>
      </c>
      <c r="C641" s="162">
        <v>47.015984511710052</v>
      </c>
      <c r="D641" s="162">
        <v>34.503655158787858</v>
      </c>
      <c r="E641" s="162">
        <v>44.399693658456528</v>
      </c>
      <c r="F641" s="162">
        <v>97.87892080752809</v>
      </c>
      <c r="G641" s="176">
        <f t="shared" si="24"/>
        <v>42156</v>
      </c>
      <c r="H641" s="162">
        <f t="shared" si="25"/>
        <v>2015</v>
      </c>
    </row>
    <row r="642" spans="1:8">
      <c r="A642" s="163">
        <v>42157</v>
      </c>
      <c r="B642" s="162">
        <v>14.946817600379614</v>
      </c>
      <c r="C642" s="162">
        <v>45.637233602184388</v>
      </c>
      <c r="D642" s="162">
        <v>34.291689499759556</v>
      </c>
      <c r="E642" s="162">
        <v>44.254044665691097</v>
      </c>
      <c r="F642" s="162">
        <v>97.622263395150426</v>
      </c>
      <c r="G642" s="176">
        <f t="shared" si="24"/>
        <v>42157</v>
      </c>
      <c r="H642" s="162">
        <f t="shared" si="25"/>
        <v>2015</v>
      </c>
    </row>
    <row r="643" spans="1:8">
      <c r="A643" s="163">
        <v>42158</v>
      </c>
      <c r="B643" s="162">
        <v>15.314971538166722</v>
      </c>
      <c r="C643" s="162">
        <v>46.804768871211188</v>
      </c>
      <c r="D643" s="162">
        <v>34.77131492520067</v>
      </c>
      <c r="E643" s="162">
        <v>44.559702411072053</v>
      </c>
      <c r="F643" s="162">
        <v>96.951952731939201</v>
      </c>
      <c r="G643" s="176">
        <f t="shared" si="24"/>
        <v>42158</v>
      </c>
      <c r="H643" s="162">
        <f t="shared" si="25"/>
        <v>2015</v>
      </c>
    </row>
    <row r="644" spans="1:8">
      <c r="A644" s="163">
        <v>42159</v>
      </c>
      <c r="B644" s="162">
        <v>13.8015419660648</v>
      </c>
      <c r="C644" s="162">
        <v>45.788928340948075</v>
      </c>
      <c r="D644" s="162">
        <v>33.498700843612909</v>
      </c>
      <c r="E644" s="162">
        <v>43.313138496464767</v>
      </c>
      <c r="F644" s="162">
        <v>97.093172027805181</v>
      </c>
      <c r="G644" s="176">
        <f t="shared" si="24"/>
        <v>42159</v>
      </c>
      <c r="H644" s="162">
        <f t="shared" si="25"/>
        <v>2015</v>
      </c>
    </row>
    <row r="645" spans="1:8">
      <c r="A645" s="163">
        <v>42160</v>
      </c>
      <c r="B645" s="162">
        <v>12.89501059334337</v>
      </c>
      <c r="C645" s="162">
        <v>43.944808826062712</v>
      </c>
      <c r="D645" s="162">
        <v>33.080286746368138</v>
      </c>
      <c r="E645" s="162">
        <v>43.10731527194649</v>
      </c>
      <c r="F645" s="162">
        <v>96.830646511171523</v>
      </c>
      <c r="G645" s="176">
        <f t="shared" si="24"/>
        <v>42160</v>
      </c>
      <c r="H645" s="162">
        <f t="shared" si="25"/>
        <v>2015</v>
      </c>
    </row>
    <row r="646" spans="1:8">
      <c r="A646" s="163">
        <v>42163</v>
      </c>
      <c r="B646" s="162">
        <v>12.653445864448344</v>
      </c>
      <c r="C646" s="162">
        <v>42.244927867866181</v>
      </c>
      <c r="D646" s="162">
        <v>32.462134344326763</v>
      </c>
      <c r="E646" s="162">
        <v>42.180768862570275</v>
      </c>
      <c r="F646" s="162">
        <v>96.794956893483302</v>
      </c>
      <c r="G646" s="176">
        <f t="shared" ref="G646:G649" si="26">+A646</f>
        <v>42163</v>
      </c>
      <c r="H646" s="162">
        <f t="shared" ref="H646:H649" si="27">+YEAR(A646)</f>
        <v>2015</v>
      </c>
    </row>
    <row r="647" spans="1:8">
      <c r="A647" s="163">
        <v>42164</v>
      </c>
      <c r="B647" s="162">
        <v>12.052188599671165</v>
      </c>
      <c r="C647" s="162">
        <v>41.426933272312638</v>
      </c>
      <c r="D647" s="162">
        <v>32.443420527789279</v>
      </c>
      <c r="E647" s="162">
        <v>42.240259296235003</v>
      </c>
      <c r="F647" s="162">
        <v>93.323251737824634</v>
      </c>
      <c r="G647" s="176">
        <f t="shared" si="26"/>
        <v>42164</v>
      </c>
      <c r="H647" s="162">
        <f t="shared" si="27"/>
        <v>2015</v>
      </c>
    </row>
    <row r="648" spans="1:8">
      <c r="A648" s="163">
        <v>42165</v>
      </c>
      <c r="B648" s="162">
        <v>13.320901155893882</v>
      </c>
      <c r="C648" s="162">
        <v>44.822067213624763</v>
      </c>
      <c r="D648" s="162">
        <v>34.20565067790988</v>
      </c>
      <c r="E648" s="162">
        <v>43.953173506926845</v>
      </c>
      <c r="F648" s="162">
        <v>92.842836776275163</v>
      </c>
      <c r="G648" s="176">
        <f t="shared" si="26"/>
        <v>42165</v>
      </c>
      <c r="H648" s="162">
        <f t="shared" si="27"/>
        <v>2015</v>
      </c>
    </row>
    <row r="649" spans="1:8">
      <c r="A649" s="163">
        <v>42166</v>
      </c>
      <c r="B649" s="162">
        <v>13.594154664472224</v>
      </c>
      <c r="C649" s="162">
        <v>45.688398437801304</v>
      </c>
      <c r="D649" s="162">
        <v>34.496199454988052</v>
      </c>
      <c r="E649" s="162">
        <v>44.203443607171678</v>
      </c>
      <c r="F649" s="162">
        <v>96.080972142858514</v>
      </c>
      <c r="G649" s="176">
        <f t="shared" si="26"/>
        <v>42166</v>
      </c>
      <c r="H649" s="162">
        <f t="shared" si="27"/>
        <v>2015</v>
      </c>
    </row>
    <row r="650" spans="1:8">
      <c r="A650" s="163">
        <v>42167</v>
      </c>
      <c r="B650" s="162">
        <v>12.568500025716034</v>
      </c>
      <c r="C650" s="162">
        <v>43.936324205081</v>
      </c>
      <c r="D650" s="162">
        <v>33.448449400002247</v>
      </c>
      <c r="E650" s="162">
        <v>43.194841427223366</v>
      </c>
      <c r="F650" s="162">
        <v>96.312906558616589</v>
      </c>
      <c r="G650" s="176">
        <f t="shared" ref="G650:G655" si="28">+A650</f>
        <v>42167</v>
      </c>
      <c r="H650" s="162">
        <f t="shared" ref="H650:H655" si="29">+YEAR(A650)</f>
        <v>2015</v>
      </c>
    </row>
    <row r="651" spans="1:8">
      <c r="A651" s="163">
        <v>42170</v>
      </c>
      <c r="B651" s="162">
        <v>11.334130806637077</v>
      </c>
      <c r="C651" s="162">
        <v>41.217131735310673</v>
      </c>
      <c r="D651" s="162">
        <v>32.645693771877824</v>
      </c>
      <c r="E651" s="162">
        <v>42.532924877942023</v>
      </c>
      <c r="F651" s="162">
        <v>96.127339786324043</v>
      </c>
      <c r="G651" s="176">
        <f t="shared" si="28"/>
        <v>42170</v>
      </c>
      <c r="H651" s="162">
        <f t="shared" si="29"/>
        <v>2015</v>
      </c>
    </row>
    <row r="652" spans="1:8">
      <c r="A652" s="163">
        <v>42171</v>
      </c>
      <c r="B652" s="162">
        <v>11.327162593303552</v>
      </c>
      <c r="C652" s="162">
        <v>41.976119648582433</v>
      </c>
      <c r="D652" s="162">
        <v>33.490499569433105</v>
      </c>
      <c r="E652" s="162">
        <v>43.343909410429269</v>
      </c>
      <c r="F652" s="162">
        <v>94.878203167237103</v>
      </c>
      <c r="G652" s="176">
        <f t="shared" si="28"/>
        <v>42171</v>
      </c>
      <c r="H652" s="162">
        <f t="shared" si="29"/>
        <v>2015</v>
      </c>
    </row>
    <row r="653" spans="1:8">
      <c r="A653" s="163">
        <v>42172</v>
      </c>
      <c r="B653" s="162">
        <v>10.83689901233873</v>
      </c>
      <c r="C653" s="162">
        <v>41.127657550412792</v>
      </c>
      <c r="D653" s="162">
        <v>33.723564870214858</v>
      </c>
      <c r="E653" s="162">
        <v>43.627685616991016</v>
      </c>
      <c r="F653" s="162">
        <v>94.506203836778184</v>
      </c>
      <c r="G653" s="176">
        <f t="shared" si="28"/>
        <v>42172</v>
      </c>
      <c r="H653" s="162">
        <f t="shared" si="29"/>
        <v>2015</v>
      </c>
    </row>
    <row r="654" spans="1:8">
      <c r="A654" s="163">
        <v>42173</v>
      </c>
      <c r="B654" s="162">
        <v>11.2903306085407</v>
      </c>
      <c r="C654" s="162">
        <v>42.699754974430434</v>
      </c>
      <c r="D654" s="162">
        <v>35.066337124558736</v>
      </c>
      <c r="E654" s="162">
        <v>45.049985640240124</v>
      </c>
      <c r="F654" s="162">
        <v>92.308550693686868</v>
      </c>
      <c r="G654" s="176">
        <f t="shared" si="28"/>
        <v>42173</v>
      </c>
      <c r="H654" s="162">
        <f t="shared" si="29"/>
        <v>2015</v>
      </c>
    </row>
    <row r="655" spans="1:8">
      <c r="A655" s="163">
        <v>42174</v>
      </c>
      <c r="B655" s="162">
        <v>11.33296943774813</v>
      </c>
      <c r="C655" s="162">
        <v>41.925854697009044</v>
      </c>
      <c r="D655" s="162">
        <v>34.321586871996757</v>
      </c>
      <c r="E655" s="162">
        <v>44.280712791127016</v>
      </c>
      <c r="F655" s="162">
        <v>94.073022304568084</v>
      </c>
      <c r="G655" s="176">
        <f t="shared" si="28"/>
        <v>42174</v>
      </c>
      <c r="H655" s="162">
        <f t="shared" si="29"/>
        <v>2015</v>
      </c>
    </row>
    <row r="656" spans="1:8">
      <c r="A656" s="163">
        <v>42177</v>
      </c>
      <c r="B656" s="162">
        <v>13.244582628907796</v>
      </c>
      <c r="C656" s="162">
        <v>47.330301152622908</v>
      </c>
      <c r="D656" s="162">
        <v>35.095712597529925</v>
      </c>
      <c r="E656" s="162">
        <v>45.160077132424313</v>
      </c>
      <c r="F656" s="162">
        <v>96.515981445246709</v>
      </c>
      <c r="G656" s="176">
        <f t="shared" ref="G656:G709" si="30">+A656</f>
        <v>42177</v>
      </c>
      <c r="H656" s="162">
        <f t="shared" ref="H656:H709" si="31">+YEAR(A656)</f>
        <v>2015</v>
      </c>
    </row>
    <row r="657" spans="1:8">
      <c r="A657" s="163">
        <v>42178</v>
      </c>
      <c r="B657" s="162">
        <v>13.397219682879925</v>
      </c>
      <c r="C657" s="162">
        <v>48.384965251620457</v>
      </c>
      <c r="D657" s="162">
        <v>35.276811642827056</v>
      </c>
      <c r="E657" s="162">
        <v>45.252389874317899</v>
      </c>
      <c r="F657" s="162">
        <v>100.1833542083927</v>
      </c>
      <c r="G657" s="176">
        <f t="shared" si="30"/>
        <v>42178</v>
      </c>
      <c r="H657" s="162">
        <f t="shared" si="31"/>
        <v>2015</v>
      </c>
    </row>
    <row r="658" spans="1:8">
      <c r="A658" s="163">
        <v>42179</v>
      </c>
      <c r="B658" s="162">
        <v>13.56196815526507</v>
      </c>
      <c r="C658" s="162">
        <v>47.468626185597238</v>
      </c>
      <c r="D658" s="162">
        <v>33.949696366462767</v>
      </c>
      <c r="E658" s="162">
        <v>44.184297260704852</v>
      </c>
      <c r="F658" s="162">
        <v>100.7471732091219</v>
      </c>
      <c r="G658" s="176">
        <f t="shared" si="30"/>
        <v>42179</v>
      </c>
      <c r="H658" s="162">
        <f t="shared" si="31"/>
        <v>2015</v>
      </c>
    </row>
    <row r="659" spans="1:8">
      <c r="A659" s="163">
        <v>42180</v>
      </c>
      <c r="B659" s="162">
        <v>12.948433562233607</v>
      </c>
      <c r="C659" s="162">
        <v>47.492665945045353</v>
      </c>
      <c r="D659" s="162">
        <v>33.385225031779939</v>
      </c>
      <c r="E659" s="162">
        <v>43.755555859465801</v>
      </c>
      <c r="F659" s="162">
        <v>99.817607775911526</v>
      </c>
      <c r="G659" s="176">
        <f t="shared" si="30"/>
        <v>42180</v>
      </c>
      <c r="H659" s="162">
        <f t="shared" si="31"/>
        <v>2015</v>
      </c>
    </row>
    <row r="660" spans="1:8">
      <c r="A660" s="163">
        <v>42181</v>
      </c>
      <c r="B660" s="162">
        <v>12.050529501258422</v>
      </c>
      <c r="C660" s="162">
        <v>47.740776831328311</v>
      </c>
      <c r="D660" s="162">
        <v>33.805130269784641</v>
      </c>
      <c r="E660" s="162">
        <v>43.699484416241539</v>
      </c>
      <c r="F660" s="162">
        <v>99.189913017379226</v>
      </c>
      <c r="G660" s="176">
        <f t="shared" si="30"/>
        <v>42181</v>
      </c>
      <c r="H660" s="162">
        <f t="shared" si="31"/>
        <v>2015</v>
      </c>
    </row>
    <row r="661" spans="1:8">
      <c r="A661" s="163">
        <v>42184</v>
      </c>
      <c r="B661" s="162">
        <v>9.8402785958054508</v>
      </c>
      <c r="C661" s="162">
        <v>42.479926158086492</v>
      </c>
      <c r="D661" s="162">
        <v>31.193173557600893</v>
      </c>
      <c r="E661" s="162">
        <v>40.701029799920676</v>
      </c>
      <c r="F661" s="162">
        <v>93.454562595356691</v>
      </c>
      <c r="G661" s="176">
        <f t="shared" si="30"/>
        <v>42184</v>
      </c>
      <c r="H661" s="162">
        <f t="shared" si="31"/>
        <v>2015</v>
      </c>
    </row>
    <row r="662" spans="1:8">
      <c r="A662" s="163">
        <v>42185</v>
      </c>
      <c r="B662" s="162">
        <v>8.1894756751286213</v>
      </c>
      <c r="C662" s="162">
        <v>40.702912281874525</v>
      </c>
      <c r="D662" s="162">
        <v>31.365847657604263</v>
      </c>
      <c r="E662" s="162">
        <v>41.075067354111681</v>
      </c>
      <c r="F662" s="162">
        <v>94.664546453260058</v>
      </c>
      <c r="G662" s="176">
        <f t="shared" si="30"/>
        <v>42185</v>
      </c>
      <c r="H662" s="162">
        <f t="shared" si="31"/>
        <v>2015</v>
      </c>
    </row>
    <row r="663" spans="1:8">
      <c r="A663" s="163">
        <v>42186</v>
      </c>
      <c r="B663" s="162">
        <v>9.6430117945306204</v>
      </c>
      <c r="C663" s="162">
        <v>43.730764978569916</v>
      </c>
      <c r="D663" s="162">
        <v>32.397717063496501</v>
      </c>
      <c r="E663" s="162">
        <v>42.053582418183552</v>
      </c>
      <c r="F663" s="162">
        <v>95.564867563620808</v>
      </c>
      <c r="G663" s="176">
        <f t="shared" si="30"/>
        <v>42186</v>
      </c>
      <c r="H663" s="162">
        <f t="shared" si="31"/>
        <v>2015</v>
      </c>
    </row>
    <row r="664" spans="1:8">
      <c r="A664" s="163">
        <v>42187</v>
      </c>
      <c r="B664" s="162">
        <v>10.006022527238256</v>
      </c>
      <c r="C664" s="162">
        <v>42.687542262411341</v>
      </c>
      <c r="D664" s="162">
        <v>32.190448497862079</v>
      </c>
      <c r="E664" s="162">
        <v>42.009819340545128</v>
      </c>
      <c r="F664" s="162">
        <v>97.423228842598192</v>
      </c>
      <c r="G664" s="176">
        <f t="shared" si="30"/>
        <v>42187</v>
      </c>
      <c r="H664" s="162">
        <f t="shared" si="31"/>
        <v>2015</v>
      </c>
    </row>
    <row r="665" spans="1:8">
      <c r="A665" s="163">
        <v>42188</v>
      </c>
      <c r="B665" s="162">
        <v>9.264571446584501</v>
      </c>
      <c r="C665" s="162">
        <v>42.160981542092713</v>
      </c>
      <c r="D665" s="162">
        <v>32.190448497862079</v>
      </c>
      <c r="E665" s="162">
        <v>42.009819340545128</v>
      </c>
      <c r="F665" s="162">
        <v>97.589555928805467</v>
      </c>
      <c r="G665" s="176">
        <f t="shared" si="30"/>
        <v>42188</v>
      </c>
      <c r="H665" s="162">
        <f t="shared" si="31"/>
        <v>2015</v>
      </c>
    </row>
    <row r="666" spans="1:8">
      <c r="A666" s="163">
        <v>42191</v>
      </c>
      <c r="B666" s="162">
        <v>8.4333631418014967</v>
      </c>
      <c r="C666" s="162">
        <v>40.004345154381539</v>
      </c>
      <c r="D666" s="162">
        <v>31.843534600057421</v>
      </c>
      <c r="E666" s="162">
        <v>41.461413273888503</v>
      </c>
      <c r="F666" s="162">
        <v>93.475437654759205</v>
      </c>
      <c r="G666" s="176">
        <f t="shared" si="30"/>
        <v>42191</v>
      </c>
      <c r="H666" s="162">
        <f t="shared" si="31"/>
        <v>2015</v>
      </c>
    </row>
    <row r="667" spans="1:8">
      <c r="A667" s="163">
        <v>42192</v>
      </c>
      <c r="B667" s="162">
        <v>6.7166940141388354</v>
      </c>
      <c r="C667" s="162">
        <v>37.255199401448571</v>
      </c>
      <c r="D667" s="162">
        <v>32.539375435692698</v>
      </c>
      <c r="E667" s="162">
        <v>42.321631268718974</v>
      </c>
      <c r="F667" s="162">
        <v>96.019597544246466</v>
      </c>
      <c r="G667" s="176">
        <f t="shared" si="30"/>
        <v>42192</v>
      </c>
      <c r="H667" s="162">
        <f t="shared" si="31"/>
        <v>2015</v>
      </c>
    </row>
    <row r="668" spans="1:8">
      <c r="A668" s="163">
        <v>42193</v>
      </c>
      <c r="B668" s="162">
        <v>7.6871006757507798</v>
      </c>
      <c r="C668" s="162">
        <v>38.161768297856469</v>
      </c>
      <c r="D668" s="162">
        <v>30.589783449083118</v>
      </c>
      <c r="E668" s="162">
        <v>39.951587095362484</v>
      </c>
      <c r="F668" s="162">
        <v>89.872998832151055</v>
      </c>
      <c r="G668" s="176">
        <f t="shared" si="30"/>
        <v>42193</v>
      </c>
      <c r="H668" s="162">
        <f t="shared" si="31"/>
        <v>2015</v>
      </c>
    </row>
    <row r="669" spans="1:8">
      <c r="A669" s="163">
        <v>42194</v>
      </c>
      <c r="B669" s="162">
        <v>9.1957188624557595</v>
      </c>
      <c r="C669" s="162">
        <v>41.364198498993417</v>
      </c>
      <c r="D669" s="162">
        <v>30.837312815236473</v>
      </c>
      <c r="E669" s="162">
        <v>40.268185610153019</v>
      </c>
      <c r="F669" s="162">
        <v>91.00679353315671</v>
      </c>
      <c r="G669" s="176">
        <f t="shared" si="30"/>
        <v>42194</v>
      </c>
      <c r="H669" s="162">
        <f t="shared" si="31"/>
        <v>2015</v>
      </c>
    </row>
    <row r="670" spans="1:8">
      <c r="A670" s="163">
        <v>42195</v>
      </c>
      <c r="B670" s="162">
        <v>10.717941656145214</v>
      </c>
      <c r="C670" s="162">
        <v>45.467926847140539</v>
      </c>
      <c r="D670" s="162">
        <v>32.416356322995995</v>
      </c>
      <c r="E670" s="162">
        <v>41.998878571135492</v>
      </c>
      <c r="F670" s="162">
        <v>90.278860010120084</v>
      </c>
      <c r="G670" s="176">
        <f t="shared" si="30"/>
        <v>42195</v>
      </c>
      <c r="H670" s="162">
        <f t="shared" si="31"/>
        <v>2015</v>
      </c>
    </row>
    <row r="671" spans="1:8">
      <c r="A671" s="163">
        <v>42198</v>
      </c>
      <c r="B671" s="162">
        <v>11.78922150125179</v>
      </c>
      <c r="C671" s="162">
        <v>47.637290166324277</v>
      </c>
      <c r="D671" s="162">
        <v>34.036257087578427</v>
      </c>
      <c r="E671" s="162">
        <v>43.570246577590567</v>
      </c>
      <c r="F671" s="162">
        <v>93.260434162756198</v>
      </c>
      <c r="G671" s="176">
        <f t="shared" si="30"/>
        <v>42198</v>
      </c>
      <c r="H671" s="162">
        <f t="shared" si="31"/>
        <v>2015</v>
      </c>
    </row>
    <row r="672" spans="1:8">
      <c r="A672" s="163">
        <v>42199</v>
      </c>
      <c r="B672" s="162">
        <v>12.051359050464793</v>
      </c>
      <c r="C672" s="162">
        <v>48.055350581967858</v>
      </c>
      <c r="D672" s="162">
        <v>34.602145005983218</v>
      </c>
      <c r="E672" s="162">
        <v>44.209597789964562</v>
      </c>
      <c r="F672" s="162">
        <v>96.103674972439165</v>
      </c>
      <c r="G672" s="176">
        <f t="shared" si="30"/>
        <v>42199</v>
      </c>
      <c r="H672" s="162">
        <f t="shared" si="31"/>
        <v>2015</v>
      </c>
    </row>
    <row r="673" spans="1:8">
      <c r="A673" s="163">
        <v>42200</v>
      </c>
      <c r="B673" s="162">
        <v>12.051359050464793</v>
      </c>
      <c r="C673" s="162">
        <v>48.347941450973032</v>
      </c>
      <c r="D673" s="162">
        <v>34.576721056025875</v>
      </c>
      <c r="E673" s="162">
        <v>44.103609086308992</v>
      </c>
      <c r="F673" s="162">
        <v>96.854022729765148</v>
      </c>
      <c r="G673" s="176">
        <f t="shared" si="30"/>
        <v>42200</v>
      </c>
      <c r="H673" s="162">
        <f t="shared" si="31"/>
        <v>2015</v>
      </c>
    </row>
    <row r="674" spans="1:8">
      <c r="A674" s="163">
        <v>42201</v>
      </c>
      <c r="B674" s="162">
        <v>12.759794072704999</v>
      </c>
      <c r="C674" s="162">
        <v>50.624648081061551</v>
      </c>
      <c r="D674" s="162">
        <v>35.099216778315842</v>
      </c>
      <c r="E674" s="162">
        <v>45.258544057110804</v>
      </c>
      <c r="F674" s="162">
        <v>98.169921059567969</v>
      </c>
      <c r="G674" s="176">
        <f t="shared" si="30"/>
        <v>42201</v>
      </c>
      <c r="H674" s="162">
        <f t="shared" si="31"/>
        <v>2015</v>
      </c>
    </row>
    <row r="675" spans="1:8">
      <c r="A675" s="163">
        <v>42202</v>
      </c>
      <c r="B675" s="162">
        <v>12.405244741902365</v>
      </c>
      <c r="C675" s="162">
        <v>50.067491303263488</v>
      </c>
      <c r="D675" s="162">
        <v>34.847213989882619</v>
      </c>
      <c r="E675" s="162">
        <v>45.41923660781444</v>
      </c>
      <c r="F675" s="162">
        <v>98.658609086134135</v>
      </c>
      <c r="G675" s="176">
        <f t="shared" si="30"/>
        <v>42202</v>
      </c>
      <c r="H675" s="162">
        <f t="shared" si="31"/>
        <v>2015</v>
      </c>
    </row>
    <row r="676" spans="1:8">
      <c r="A676" s="163">
        <v>42205</v>
      </c>
      <c r="B676" s="162">
        <v>12.631048035876336</v>
      </c>
      <c r="C676" s="162">
        <v>50.868388101990277</v>
      </c>
      <c r="D676" s="162">
        <v>34.951295614927822</v>
      </c>
      <c r="E676" s="162">
        <v>45.531379494262936</v>
      </c>
      <c r="F676" s="162">
        <v>98.658609086134135</v>
      </c>
      <c r="G676" s="176">
        <f t="shared" si="30"/>
        <v>42205</v>
      </c>
      <c r="H676" s="162">
        <f t="shared" si="31"/>
        <v>2015</v>
      </c>
    </row>
    <row r="677" spans="1:8">
      <c r="A677" s="163">
        <v>42206</v>
      </c>
      <c r="B677" s="162">
        <v>12.305532927296635</v>
      </c>
      <c r="C677" s="162">
        <v>49.185347830893789</v>
      </c>
      <c r="D677" s="162">
        <v>33.600918542708143</v>
      </c>
      <c r="E677" s="162">
        <v>44.911174628355745</v>
      </c>
      <c r="F677" s="162">
        <v>100.49648009943071</v>
      </c>
      <c r="G677" s="176">
        <f t="shared" si="30"/>
        <v>42206</v>
      </c>
      <c r="H677" s="162">
        <f t="shared" si="31"/>
        <v>2015</v>
      </c>
    </row>
    <row r="678" spans="1:8">
      <c r="A678" s="163">
        <v>42207</v>
      </c>
      <c r="B678" s="162">
        <v>10.617732112015688</v>
      </c>
      <c r="C678" s="162">
        <v>48.103815765454236</v>
      </c>
      <c r="D678" s="162">
        <v>33.092066758371843</v>
      </c>
      <c r="E678" s="162">
        <v>44.565172795776853</v>
      </c>
      <c r="F678" s="162">
        <v>98.107873071942933</v>
      </c>
      <c r="G678" s="176">
        <f t="shared" si="30"/>
        <v>42207</v>
      </c>
      <c r="H678" s="162">
        <f t="shared" si="31"/>
        <v>2015</v>
      </c>
    </row>
    <row r="679" spans="1:8">
      <c r="A679" s="163">
        <v>42208</v>
      </c>
      <c r="B679" s="162">
        <v>10.413165277724779</v>
      </c>
      <c r="C679" s="162">
        <v>47.993772802418903</v>
      </c>
      <c r="D679" s="162">
        <v>32.2039433217397</v>
      </c>
      <c r="E679" s="162">
        <v>43.744615090056207</v>
      </c>
      <c r="F679" s="162">
        <v>98.976352501832594</v>
      </c>
      <c r="G679" s="176">
        <f t="shared" si="30"/>
        <v>42208</v>
      </c>
      <c r="H679" s="162">
        <f t="shared" si="31"/>
        <v>2015</v>
      </c>
    </row>
    <row r="680" spans="1:8">
      <c r="A680" s="163">
        <v>42209</v>
      </c>
      <c r="B680" s="162">
        <v>9.1655232713439005</v>
      </c>
      <c r="C680" s="162">
        <v>45.876988422349015</v>
      </c>
      <c r="D680" s="162">
        <v>30.985755877890476</v>
      </c>
      <c r="E680" s="162">
        <v>42.206069391829985</v>
      </c>
      <c r="F680" s="162">
        <v>97.635153984827554</v>
      </c>
      <c r="G680" s="176">
        <f t="shared" si="30"/>
        <v>42209</v>
      </c>
      <c r="H680" s="162">
        <f t="shared" si="31"/>
        <v>2015</v>
      </c>
    </row>
    <row r="681" spans="1:8">
      <c r="A681" s="163">
        <v>42212</v>
      </c>
      <c r="B681" s="162">
        <v>7.9265085767092458</v>
      </c>
      <c r="C681" s="162">
        <v>42.135399124284277</v>
      </c>
      <c r="D681" s="162">
        <v>30.031873133744156</v>
      </c>
      <c r="E681" s="162">
        <v>41.384827888021206</v>
      </c>
      <c r="F681" s="162">
        <v>95.764767902046884</v>
      </c>
      <c r="G681" s="176">
        <f t="shared" si="30"/>
        <v>42212</v>
      </c>
      <c r="H681" s="162">
        <f t="shared" si="31"/>
        <v>2015</v>
      </c>
    </row>
    <row r="682" spans="1:8">
      <c r="A682" s="163">
        <v>42213</v>
      </c>
      <c r="B682" s="162">
        <v>8.7585464306986225</v>
      </c>
      <c r="C682" s="162">
        <v>43.646047323616301</v>
      </c>
      <c r="D682" s="162">
        <v>31.44607103049011</v>
      </c>
      <c r="E682" s="162">
        <v>43.136034791646715</v>
      </c>
      <c r="F682" s="162">
        <v>95.560731031112482</v>
      </c>
      <c r="G682" s="176">
        <f t="shared" si="30"/>
        <v>42213</v>
      </c>
      <c r="H682" s="162">
        <f t="shared" si="31"/>
        <v>2015</v>
      </c>
    </row>
    <row r="683" spans="1:8">
      <c r="A683" s="163">
        <v>42214</v>
      </c>
      <c r="B683" s="162">
        <v>10.014815748825768</v>
      </c>
      <c r="C683" s="162">
        <v>44.133784475200486</v>
      </c>
      <c r="D683" s="162">
        <v>32.349105874721815</v>
      </c>
      <c r="E683" s="162">
        <v>44.183613462616769</v>
      </c>
      <c r="F683" s="162">
        <v>95.31080750886467</v>
      </c>
      <c r="G683" s="176">
        <f t="shared" si="30"/>
        <v>42214</v>
      </c>
      <c r="H683" s="162">
        <f t="shared" si="31"/>
        <v>2015</v>
      </c>
    </row>
    <row r="684" spans="1:8">
      <c r="A684" s="163">
        <v>42215</v>
      </c>
      <c r="B684" s="162">
        <v>10.643116317730627</v>
      </c>
      <c r="C684" s="162">
        <v>44.716138006216923</v>
      </c>
      <c r="D684" s="162">
        <v>32.308770517164895</v>
      </c>
      <c r="E684" s="162">
        <v>44.187716251145368</v>
      </c>
      <c r="F684" s="162">
        <v>97.426403390802278</v>
      </c>
      <c r="G684" s="176">
        <f t="shared" si="30"/>
        <v>42215</v>
      </c>
      <c r="H684" s="162">
        <f t="shared" si="31"/>
        <v>2015</v>
      </c>
    </row>
    <row r="685" spans="1:8">
      <c r="A685" s="163">
        <v>42216</v>
      </c>
      <c r="B685" s="162">
        <v>11.097875192662809</v>
      </c>
      <c r="C685" s="162">
        <v>45.382566417870152</v>
      </c>
      <c r="D685" s="162">
        <v>31.890356419920153</v>
      </c>
      <c r="E685" s="162">
        <v>43.860176966945197</v>
      </c>
      <c r="F685" s="162">
        <v>98.026777795093494</v>
      </c>
      <c r="G685" s="176">
        <f t="shared" si="30"/>
        <v>42216</v>
      </c>
      <c r="H685" s="162">
        <f t="shared" si="31"/>
        <v>2015</v>
      </c>
    </row>
    <row r="686" spans="1:8">
      <c r="A686" s="163">
        <v>42219</v>
      </c>
      <c r="B686" s="162">
        <v>10.970788254246887</v>
      </c>
      <c r="C686" s="162">
        <v>47.114586091906439</v>
      </c>
      <c r="D686" s="162">
        <v>31.206966609630538</v>
      </c>
      <c r="E686" s="162">
        <v>43.463574075846864</v>
      </c>
      <c r="F686" s="162">
        <v>97.669593022920239</v>
      </c>
      <c r="G686" s="176">
        <f t="shared" si="30"/>
        <v>42219</v>
      </c>
      <c r="H686" s="162">
        <f t="shared" si="31"/>
        <v>2015</v>
      </c>
    </row>
    <row r="687" spans="1:8">
      <c r="A687" s="163">
        <v>42220</v>
      </c>
      <c r="B687" s="162">
        <v>10.936776736785703</v>
      </c>
      <c r="C687" s="162">
        <v>47.273351348154847</v>
      </c>
      <c r="D687" s="162">
        <v>30.852746122102047</v>
      </c>
      <c r="E687" s="162">
        <v>43.140821378263425</v>
      </c>
      <c r="F687" s="162">
        <v>97.402642378486945</v>
      </c>
      <c r="G687" s="176">
        <f t="shared" si="30"/>
        <v>42220</v>
      </c>
      <c r="H687" s="162">
        <f t="shared" si="31"/>
        <v>2015</v>
      </c>
    </row>
    <row r="688" spans="1:8">
      <c r="A688" s="163">
        <v>42221</v>
      </c>
      <c r="B688" s="162">
        <v>12.029127131734075</v>
      </c>
      <c r="C688" s="162">
        <v>49.590295650474744</v>
      </c>
      <c r="D688" s="162">
        <v>30.776548829268123</v>
      </c>
      <c r="E688" s="162">
        <v>43.586657731704982</v>
      </c>
      <c r="F688" s="162">
        <v>98.304021671582404</v>
      </c>
      <c r="G688" s="176">
        <f t="shared" si="30"/>
        <v>42221</v>
      </c>
      <c r="H688" s="162">
        <f t="shared" si="31"/>
        <v>2015</v>
      </c>
    </row>
    <row r="689" spans="1:8">
      <c r="A689" s="163">
        <v>42222</v>
      </c>
      <c r="B689" s="162">
        <v>11.94086309617628</v>
      </c>
      <c r="C689" s="162">
        <v>48.932094750076494</v>
      </c>
      <c r="D689" s="162">
        <v>29.87649626655633</v>
      </c>
      <c r="E689" s="162">
        <v>42.473434444277288</v>
      </c>
      <c r="F689" s="162">
        <v>98.788669364070643</v>
      </c>
      <c r="G689" s="176">
        <f t="shared" si="30"/>
        <v>42222</v>
      </c>
      <c r="H689" s="162">
        <f t="shared" si="31"/>
        <v>2015</v>
      </c>
    </row>
    <row r="690" spans="1:8">
      <c r="A690" s="163">
        <v>42223</v>
      </c>
      <c r="B690" s="162">
        <v>11.46636095013247</v>
      </c>
      <c r="C690" s="162">
        <v>47.720208053190859</v>
      </c>
      <c r="D690" s="162">
        <v>29.530775281359634</v>
      </c>
      <c r="E690" s="162">
        <v>42.063839389505063</v>
      </c>
      <c r="F690" s="162">
        <v>99.367014327794251</v>
      </c>
      <c r="G690" s="176">
        <f t="shared" si="30"/>
        <v>42223</v>
      </c>
      <c r="H690" s="162">
        <f t="shared" si="31"/>
        <v>2015</v>
      </c>
    </row>
    <row r="691" spans="1:8">
      <c r="A691" s="163">
        <v>42226</v>
      </c>
      <c r="B691" s="162">
        <v>11.760519098711386</v>
      </c>
      <c r="C691" s="162">
        <v>49.185090721167079</v>
      </c>
      <c r="D691" s="162">
        <v>31.333489903113133</v>
      </c>
      <c r="E691" s="162">
        <v>43.8834261019406</v>
      </c>
      <c r="F691" s="162">
        <v>100.17633172297158</v>
      </c>
      <c r="G691" s="176">
        <f t="shared" si="30"/>
        <v>42226</v>
      </c>
      <c r="H691" s="162">
        <f t="shared" si="31"/>
        <v>2015</v>
      </c>
    </row>
    <row r="692" spans="1:8">
      <c r="A692" s="163">
        <v>42227</v>
      </c>
      <c r="B692" s="162">
        <v>10.571277356458953</v>
      </c>
      <c r="C692" s="162">
        <v>45.185363257477398</v>
      </c>
      <c r="D692" s="162">
        <v>29.750420315301728</v>
      </c>
      <c r="E692" s="162">
        <v>42.508308146770425</v>
      </c>
      <c r="F692" s="162">
        <v>99.330362725801763</v>
      </c>
      <c r="G692" s="176">
        <f t="shared" si="30"/>
        <v>42227</v>
      </c>
      <c r="H692" s="162">
        <f t="shared" si="31"/>
        <v>2015</v>
      </c>
    </row>
    <row r="693" spans="1:8">
      <c r="A693" s="163">
        <v>42228</v>
      </c>
      <c r="B693" s="162">
        <v>9.0225089881656562</v>
      </c>
      <c r="C693" s="162">
        <v>40.441174580075547</v>
      </c>
      <c r="D693" s="162">
        <v>29.747959933047774</v>
      </c>
      <c r="E693" s="162">
        <v>42.643700168214323</v>
      </c>
      <c r="F693" s="162">
        <v>96.175246604676403</v>
      </c>
      <c r="G693" s="176">
        <f t="shared" si="30"/>
        <v>42228</v>
      </c>
      <c r="H693" s="162">
        <f t="shared" si="31"/>
        <v>2015</v>
      </c>
    </row>
    <row r="694" spans="1:8">
      <c r="A694" s="163">
        <v>42229</v>
      </c>
      <c r="B694" s="162">
        <v>8.9750587735612619</v>
      </c>
      <c r="C694" s="162">
        <v>41.598425460033582</v>
      </c>
      <c r="D694" s="162">
        <v>29.790755672858626</v>
      </c>
      <c r="E694" s="162">
        <v>42.461809876779569</v>
      </c>
      <c r="F694" s="162">
        <v>98.12595837686311</v>
      </c>
      <c r="G694" s="176">
        <f t="shared" si="30"/>
        <v>42229</v>
      </c>
      <c r="H694" s="162">
        <f t="shared" si="31"/>
        <v>2015</v>
      </c>
    </row>
    <row r="695" spans="1:8">
      <c r="A695" s="163">
        <v>42230</v>
      </c>
      <c r="B695" s="162">
        <v>8.6832233627602164</v>
      </c>
      <c r="C695" s="162">
        <v>41.219317167987789</v>
      </c>
      <c r="D695" s="162">
        <v>30.306317590614775</v>
      </c>
      <c r="E695" s="162">
        <v>43.019105318581531</v>
      </c>
      <c r="F695" s="162">
        <v>97.393888321318144</v>
      </c>
      <c r="G695" s="176">
        <f t="shared" si="30"/>
        <v>42230</v>
      </c>
      <c r="H695" s="162">
        <f t="shared" si="31"/>
        <v>2015</v>
      </c>
    </row>
    <row r="696" spans="1:8">
      <c r="A696" s="163">
        <v>42233</v>
      </c>
      <c r="B696" s="162">
        <v>8.6759233297441618</v>
      </c>
      <c r="C696" s="162">
        <v>40.643262825275947</v>
      </c>
      <c r="D696" s="162">
        <v>30.811665194165183</v>
      </c>
      <c r="E696" s="162">
        <v>43.764445234611117</v>
      </c>
      <c r="F696" s="162">
        <v>98.363664698446755</v>
      </c>
      <c r="G696" s="176">
        <f t="shared" si="30"/>
        <v>42233</v>
      </c>
      <c r="H696" s="162">
        <f t="shared" si="31"/>
        <v>2015</v>
      </c>
    </row>
    <row r="697" spans="1:8">
      <c r="A697" s="163">
        <v>42234</v>
      </c>
      <c r="B697" s="162">
        <v>8.2775738008451505</v>
      </c>
      <c r="C697" s="162">
        <v>40.329460403816555</v>
      </c>
      <c r="D697" s="162">
        <v>30.559364177579962</v>
      </c>
      <c r="E697" s="162">
        <v>43.38698868997961</v>
      </c>
      <c r="F697" s="162">
        <v>97.730775224671447</v>
      </c>
      <c r="G697" s="176">
        <f t="shared" si="30"/>
        <v>42234</v>
      </c>
      <c r="H697" s="162">
        <f t="shared" si="31"/>
        <v>2015</v>
      </c>
    </row>
    <row r="698" spans="1:8">
      <c r="A698" s="163">
        <v>42235</v>
      </c>
      <c r="B698" s="162">
        <v>6.2395373106346463</v>
      </c>
      <c r="C698" s="162">
        <v>37.324233363072359</v>
      </c>
      <c r="D698" s="162">
        <v>29.346992182694564</v>
      </c>
      <c r="E698" s="162">
        <v>42.203334199477574</v>
      </c>
      <c r="F698" s="162">
        <v>94.538526509401464</v>
      </c>
      <c r="G698" s="176">
        <f t="shared" si="30"/>
        <v>42235</v>
      </c>
      <c r="H698" s="162">
        <f t="shared" si="31"/>
        <v>2015</v>
      </c>
    </row>
    <row r="699" spans="1:8">
      <c r="A699" s="163">
        <v>42236</v>
      </c>
      <c r="B699" s="162">
        <v>5.6495619150641163</v>
      </c>
      <c r="C699" s="162">
        <v>34.110875998549915</v>
      </c>
      <c r="D699" s="162">
        <v>26.677551994214376</v>
      </c>
      <c r="E699" s="162">
        <v>39.202828188892383</v>
      </c>
      <c r="F699" s="162">
        <v>92.719317991607639</v>
      </c>
      <c r="G699" s="176">
        <f t="shared" si="30"/>
        <v>42236</v>
      </c>
      <c r="H699" s="162">
        <f t="shared" si="31"/>
        <v>2015</v>
      </c>
    </row>
    <row r="700" spans="1:8">
      <c r="A700" s="163">
        <v>42237</v>
      </c>
      <c r="B700" s="162">
        <v>2.6592029359405522</v>
      </c>
      <c r="C700" s="162">
        <v>30.155628517582468</v>
      </c>
      <c r="D700" s="162">
        <v>22.719020618748864</v>
      </c>
      <c r="E700" s="162">
        <v>34.769081385648448</v>
      </c>
      <c r="F700" s="162">
        <v>86.969634003451617</v>
      </c>
      <c r="G700" s="176">
        <f t="shared" si="30"/>
        <v>42237</v>
      </c>
      <c r="H700" s="162">
        <f t="shared" si="31"/>
        <v>2015</v>
      </c>
    </row>
    <row r="701" spans="1:8">
      <c r="A701" s="163">
        <v>42240</v>
      </c>
      <c r="B701" s="162">
        <v>-2.1319414603716003</v>
      </c>
      <c r="C701" s="162">
        <v>24.035260027922135</v>
      </c>
      <c r="D701" s="162">
        <v>18.332084502946877</v>
      </c>
      <c r="E701" s="162">
        <v>29.457337837283394</v>
      </c>
      <c r="F701" s="162">
        <v>78.358431503831568</v>
      </c>
      <c r="G701" s="176">
        <f t="shared" si="30"/>
        <v>42240</v>
      </c>
      <c r="H701" s="162">
        <f t="shared" si="31"/>
        <v>2015</v>
      </c>
    </row>
    <row r="702" spans="1:8">
      <c r="A702" s="163">
        <v>42241</v>
      </c>
      <c r="B702" s="162">
        <v>0.895415413356071</v>
      </c>
      <c r="C702" s="162">
        <v>30.201908268391708</v>
      </c>
      <c r="D702" s="162">
        <v>16.804336237329977</v>
      </c>
      <c r="E702" s="162">
        <v>27.706814731745986</v>
      </c>
      <c r="F702" s="162">
        <v>71.297659107394011</v>
      </c>
      <c r="G702" s="176">
        <f t="shared" si="30"/>
        <v>42241</v>
      </c>
      <c r="H702" s="162">
        <f t="shared" si="31"/>
        <v>2015</v>
      </c>
    </row>
    <row r="703" spans="1:8">
      <c r="A703" s="163">
        <v>42242</v>
      </c>
      <c r="B703" s="162">
        <v>-0.79918770541712592</v>
      </c>
      <c r="C703" s="162">
        <v>28.52182475915248</v>
      </c>
      <c r="D703" s="162">
        <v>21.419938788671811</v>
      </c>
      <c r="E703" s="162">
        <v>32.691702793998978</v>
      </c>
      <c r="F703" s="162">
        <v>76.782220221294878</v>
      </c>
      <c r="G703" s="176">
        <f t="shared" si="30"/>
        <v>42242</v>
      </c>
      <c r="H703" s="162">
        <f t="shared" si="31"/>
        <v>2015</v>
      </c>
    </row>
    <row r="704" spans="1:8">
      <c r="A704" s="163">
        <v>42243</v>
      </c>
      <c r="B704" s="162">
        <v>2.7318714464185767</v>
      </c>
      <c r="C704" s="162">
        <v>32.612311956373638</v>
      </c>
      <c r="D704" s="162">
        <v>24.173031973785754</v>
      </c>
      <c r="E704" s="162">
        <v>35.915810779393055</v>
      </c>
      <c r="F704" s="162">
        <v>78.68319740495113</v>
      </c>
      <c r="G704" s="176">
        <f t="shared" si="30"/>
        <v>42243</v>
      </c>
      <c r="H704" s="162">
        <f t="shared" si="31"/>
        <v>2015</v>
      </c>
    </row>
    <row r="705" spans="1:8">
      <c r="A705" s="163">
        <v>42244</v>
      </c>
      <c r="B705" s="162">
        <v>3.6594733689818248</v>
      </c>
      <c r="C705" s="162">
        <v>32.392611694893048</v>
      </c>
      <c r="D705" s="162">
        <v>24.085352897100098</v>
      </c>
      <c r="E705" s="162">
        <v>35.998550348053215</v>
      </c>
      <c r="F705" s="162">
        <v>84.088394813750213</v>
      </c>
      <c r="G705" s="176">
        <f t="shared" si="30"/>
        <v>42244</v>
      </c>
      <c r="H705" s="162">
        <f t="shared" si="31"/>
        <v>2015</v>
      </c>
    </row>
    <row r="706" spans="1:8">
      <c r="A706" s="163">
        <v>42247</v>
      </c>
      <c r="B706" s="162">
        <v>3.6594733689818248</v>
      </c>
      <c r="C706" s="162">
        <v>31.890347843749268</v>
      </c>
      <c r="D706" s="162">
        <v>23.228096074199158</v>
      </c>
      <c r="E706" s="162">
        <v>34.857291339013408</v>
      </c>
      <c r="F706" s="162">
        <v>81.723452600147368</v>
      </c>
      <c r="G706" s="176">
        <f t="shared" si="30"/>
        <v>42247</v>
      </c>
      <c r="H706" s="162">
        <f t="shared" si="31"/>
        <v>2015</v>
      </c>
    </row>
    <row r="707" spans="1:8">
      <c r="A707" s="163">
        <v>42248</v>
      </c>
      <c r="B707" s="162">
        <v>0.51714097525124014</v>
      </c>
      <c r="C707" s="162">
        <v>28.755023281285762</v>
      </c>
      <c r="D707" s="162">
        <v>19.726301113509372</v>
      </c>
      <c r="E707" s="162">
        <v>30.868697091122922</v>
      </c>
      <c r="F707" s="162">
        <v>74.751086561271649</v>
      </c>
      <c r="G707" s="176">
        <f t="shared" si="30"/>
        <v>42248</v>
      </c>
      <c r="H707" s="162">
        <f t="shared" si="31"/>
        <v>2015</v>
      </c>
    </row>
    <row r="708" spans="1:8">
      <c r="A708" s="163">
        <v>42249</v>
      </c>
      <c r="B708" s="162">
        <v>0.92809965208706657</v>
      </c>
      <c r="C708" s="162">
        <v>29.172569477475907</v>
      </c>
      <c r="D708" s="162">
        <v>21.911045997964585</v>
      </c>
      <c r="E708" s="162">
        <v>33.262674197562923</v>
      </c>
      <c r="F708" s="162">
        <v>74.074907793804456</v>
      </c>
      <c r="G708" s="176">
        <f t="shared" si="30"/>
        <v>42249</v>
      </c>
      <c r="H708" s="162">
        <f t="shared" si="31"/>
        <v>2015</v>
      </c>
    </row>
    <row r="709" spans="1:8">
      <c r="A709" s="163">
        <v>42250</v>
      </c>
      <c r="B709" s="162">
        <v>2.7662147835623152</v>
      </c>
      <c r="C709" s="162">
        <v>32.640851136039338</v>
      </c>
      <c r="D709" s="162">
        <v>22.085360352803907</v>
      </c>
      <c r="E709" s="162">
        <v>33.417896363561759</v>
      </c>
      <c r="F709" s="162">
        <v>74.911737940083768</v>
      </c>
      <c r="G709" s="176">
        <f t="shared" si="30"/>
        <v>42250</v>
      </c>
      <c r="H709" s="162">
        <f t="shared" si="31"/>
        <v>2015</v>
      </c>
    </row>
    <row r="710" spans="1:8">
      <c r="A710" s="163">
        <v>42251</v>
      </c>
      <c r="B710" s="162">
        <v>0.25798980318116893</v>
      </c>
      <c r="C710" s="162">
        <v>29.04388605925352</v>
      </c>
      <c r="D710" s="162">
        <v>20.054575751814529</v>
      </c>
      <c r="E710" s="162">
        <v>31.372656282053036</v>
      </c>
      <c r="F710" s="162">
        <v>71.157786589554007</v>
      </c>
      <c r="G710" s="176">
        <f t="shared" ref="G710:G739" si="32">+A710</f>
        <v>42251</v>
      </c>
      <c r="H710" s="162">
        <f t="shared" ref="H710:H739" si="33">+YEAR(A710)</f>
        <v>2015</v>
      </c>
    </row>
    <row r="711" spans="1:8">
      <c r="A711" s="163">
        <v>42254</v>
      </c>
      <c r="B711" s="162">
        <v>0.78226490160717699</v>
      </c>
      <c r="C711" s="162">
        <v>29.951097729978237</v>
      </c>
      <c r="D711" s="162">
        <v>20.054575751814529</v>
      </c>
      <c r="E711" s="162">
        <v>31.372656282053036</v>
      </c>
      <c r="F711" s="162">
        <v>71.81491806779681</v>
      </c>
      <c r="G711" s="176">
        <f t="shared" si="32"/>
        <v>42254</v>
      </c>
      <c r="H711" s="162">
        <f t="shared" si="33"/>
        <v>2015</v>
      </c>
    </row>
    <row r="712" spans="1:8">
      <c r="A712" s="163">
        <v>42255</v>
      </c>
      <c r="B712" s="162">
        <v>1.9698475454468678</v>
      </c>
      <c r="C712" s="162">
        <v>32.043328131146545</v>
      </c>
      <c r="D712" s="162">
        <v>22.964536944876258</v>
      </c>
      <c r="E712" s="162">
        <v>34.667879268609568</v>
      </c>
      <c r="F712" s="162">
        <v>67.645774291546672</v>
      </c>
      <c r="G712" s="176">
        <f t="shared" si="32"/>
        <v>42255</v>
      </c>
      <c r="H712" s="162">
        <f t="shared" si="33"/>
        <v>2015</v>
      </c>
    </row>
    <row r="713" spans="1:8">
      <c r="A713" s="163">
        <v>42256</v>
      </c>
      <c r="B713" s="162">
        <v>3.3454060394500384</v>
      </c>
      <c r="C713" s="162">
        <v>32.451618377174853</v>
      </c>
      <c r="D713" s="162">
        <v>21.181803609306215</v>
      </c>
      <c r="E713" s="162">
        <v>32.796323901478353</v>
      </c>
      <c r="F713" s="162">
        <v>80.569360030321732</v>
      </c>
      <c r="G713" s="176">
        <f t="shared" si="32"/>
        <v>42256</v>
      </c>
      <c r="H713" s="162">
        <f t="shared" si="33"/>
        <v>2015</v>
      </c>
    </row>
    <row r="714" spans="1:8">
      <c r="A714" s="163">
        <v>42257</v>
      </c>
      <c r="B714" s="162">
        <v>2.1309460013239745</v>
      </c>
      <c r="C714" s="162">
        <v>31.260171903563293</v>
      </c>
      <c r="D714" s="162">
        <v>21.754625332244814</v>
      </c>
      <c r="E714" s="162">
        <v>33.497216941781424</v>
      </c>
      <c r="F714" s="162">
        <v>76.03947213997256</v>
      </c>
      <c r="G714" s="176">
        <f t="shared" si="32"/>
        <v>42257</v>
      </c>
      <c r="H714" s="162">
        <f t="shared" si="33"/>
        <v>2015</v>
      </c>
    </row>
    <row r="715" spans="1:8">
      <c r="A715" s="163">
        <v>42258</v>
      </c>
      <c r="B715" s="162">
        <v>1.4996590552761813</v>
      </c>
      <c r="C715" s="162">
        <v>30.14328725069997</v>
      </c>
      <c r="D715" s="162">
        <v>22.520251555446215</v>
      </c>
      <c r="E715" s="162">
        <v>34.09622406695749</v>
      </c>
      <c r="F715" s="162">
        <v>75.698929696263079</v>
      </c>
      <c r="G715" s="176">
        <f t="shared" si="32"/>
        <v>42258</v>
      </c>
      <c r="H715" s="162">
        <f t="shared" si="33"/>
        <v>2015</v>
      </c>
    </row>
    <row r="716" spans="1:8">
      <c r="A716" s="163">
        <v>42261</v>
      </c>
      <c r="B716" s="162">
        <v>0.94933611177014932</v>
      </c>
      <c r="C716" s="162">
        <v>30.248445128927681</v>
      </c>
      <c r="D716" s="162">
        <v>22.057028678364677</v>
      </c>
      <c r="E716" s="162">
        <v>33.547818000300865</v>
      </c>
      <c r="F716" s="162">
        <v>72.827214151173905</v>
      </c>
      <c r="G716" s="176">
        <f t="shared" si="32"/>
        <v>42261</v>
      </c>
      <c r="H716" s="162">
        <f t="shared" si="33"/>
        <v>2015</v>
      </c>
    </row>
    <row r="717" spans="1:8">
      <c r="A717" s="163">
        <v>42262</v>
      </c>
      <c r="B717" s="162">
        <v>1.8288241803639194</v>
      </c>
      <c r="C717" s="162">
        <v>30.973366003409275</v>
      </c>
      <c r="D717" s="162">
        <v>23.763564721100749</v>
      </c>
      <c r="E717" s="162">
        <v>35.26141600908084</v>
      </c>
      <c r="F717" s="162">
        <v>73.411908211305615</v>
      </c>
      <c r="G717" s="176">
        <f t="shared" si="32"/>
        <v>42262</v>
      </c>
      <c r="H717" s="162">
        <f t="shared" si="33"/>
        <v>2015</v>
      </c>
    </row>
    <row r="718" spans="1:8">
      <c r="A718" s="163">
        <v>42263</v>
      </c>
      <c r="B718" s="162">
        <v>3.3487242362755243</v>
      </c>
      <c r="C718" s="162">
        <v>31.475758409416386</v>
      </c>
      <c r="D718" s="162">
        <v>24.808108823452677</v>
      </c>
      <c r="E718" s="162">
        <v>36.438916316789971</v>
      </c>
      <c r="F718" s="162">
        <v>74.807939833653663</v>
      </c>
      <c r="G718" s="176">
        <f t="shared" si="32"/>
        <v>42263</v>
      </c>
      <c r="H718" s="162">
        <f t="shared" si="33"/>
        <v>2015</v>
      </c>
    </row>
    <row r="719" spans="1:8">
      <c r="A719" s="163">
        <v>42264</v>
      </c>
      <c r="B719" s="162">
        <v>2.6482528864164578</v>
      </c>
      <c r="C719" s="162">
        <v>31.50622591203247</v>
      </c>
      <c r="D719" s="162">
        <v>24.32192237866775</v>
      </c>
      <c r="E719" s="162">
        <v>36.089495493770585</v>
      </c>
      <c r="F719" s="162">
        <v>77.315544319578876</v>
      </c>
      <c r="G719" s="176">
        <f t="shared" si="32"/>
        <v>42264</v>
      </c>
      <c r="H719" s="162">
        <f t="shared" si="33"/>
        <v>2015</v>
      </c>
    </row>
    <row r="720" spans="1:8">
      <c r="A720" s="163">
        <v>42265</v>
      </c>
      <c r="B720" s="162">
        <v>1.2731921219370834</v>
      </c>
      <c r="C720" s="162">
        <v>27.477059384633584</v>
      </c>
      <c r="D720" s="162">
        <v>22.158575364117961</v>
      </c>
      <c r="E720" s="162">
        <v>33.88971704435113</v>
      </c>
      <c r="F720" s="162">
        <v>73.832583947560295</v>
      </c>
      <c r="G720" s="176">
        <f t="shared" si="32"/>
        <v>42265</v>
      </c>
      <c r="H720" s="162">
        <f t="shared" si="33"/>
        <v>2015</v>
      </c>
    </row>
    <row r="721" spans="1:8">
      <c r="A721" s="163">
        <v>42268</v>
      </c>
      <c r="B721" s="162">
        <v>1.349510648923169</v>
      </c>
      <c r="C721" s="162">
        <v>27.892934367600077</v>
      </c>
      <c r="D721" s="162">
        <v>23.095086318410729</v>
      </c>
      <c r="E721" s="162">
        <v>34.501032535113026</v>
      </c>
      <c r="F721" s="162">
        <v>73.832583947560295</v>
      </c>
      <c r="G721" s="176">
        <f t="shared" si="32"/>
        <v>42268</v>
      </c>
      <c r="H721" s="162">
        <f t="shared" si="33"/>
        <v>2015</v>
      </c>
    </row>
    <row r="722" spans="1:8">
      <c r="A722" s="163">
        <v>42269</v>
      </c>
      <c r="B722" s="162">
        <v>-1.518572777181415</v>
      </c>
      <c r="C722" s="162">
        <v>23.03548885557889</v>
      </c>
      <c r="D722" s="162">
        <v>21.755147231510797</v>
      </c>
      <c r="E722" s="162">
        <v>32.844189767645403</v>
      </c>
      <c r="F722" s="162">
        <v>73.832583947560295</v>
      </c>
      <c r="G722" s="176">
        <f t="shared" si="32"/>
        <v>42269</v>
      </c>
      <c r="H722" s="162">
        <f t="shared" si="33"/>
        <v>2015</v>
      </c>
    </row>
    <row r="723" spans="1:8">
      <c r="A723" s="163">
        <v>42270</v>
      </c>
      <c r="B723" s="162">
        <v>8.0798092700473667E-2</v>
      </c>
      <c r="C723" s="162">
        <v>23.57490506223343</v>
      </c>
      <c r="D723" s="162">
        <v>21.378037733316923</v>
      </c>
      <c r="E723" s="162">
        <v>32.572038128581383</v>
      </c>
      <c r="F723" s="162">
        <v>73.832583947560295</v>
      </c>
      <c r="G723" s="176">
        <f t="shared" si="32"/>
        <v>42270</v>
      </c>
      <c r="H723" s="162">
        <f t="shared" si="33"/>
        <v>2015</v>
      </c>
    </row>
    <row r="724" spans="1:8">
      <c r="A724" s="163">
        <v>42271</v>
      </c>
      <c r="B724" s="162">
        <v>-1.0930140343134775</v>
      </c>
      <c r="C724" s="162">
        <v>21.196897199817965</v>
      </c>
      <c r="D724" s="162">
        <v>20.792243085766703</v>
      </c>
      <c r="E724" s="162">
        <v>32.126201775139826</v>
      </c>
      <c r="F724" s="162">
        <v>69.038246571968955</v>
      </c>
      <c r="G724" s="176">
        <f t="shared" si="32"/>
        <v>42271</v>
      </c>
      <c r="H724" s="162">
        <f t="shared" si="33"/>
        <v>2015</v>
      </c>
    </row>
    <row r="725" spans="1:8">
      <c r="A725" s="163">
        <v>42272</v>
      </c>
      <c r="B725" s="162">
        <v>1.3544879441613977</v>
      </c>
      <c r="C725" s="162">
        <v>24.550765029991872</v>
      </c>
      <c r="D725" s="162">
        <v>21.637347111473957</v>
      </c>
      <c r="E725" s="162">
        <v>32.064659947210771</v>
      </c>
      <c r="F725" s="162">
        <v>72.007699722371314</v>
      </c>
      <c r="G725" s="176">
        <f t="shared" si="32"/>
        <v>42272</v>
      </c>
      <c r="H725" s="162">
        <f t="shared" si="33"/>
        <v>2015</v>
      </c>
    </row>
    <row r="726" spans="1:8">
      <c r="A726" s="163">
        <v>42275</v>
      </c>
      <c r="B726" s="162">
        <v>-1.1366483225685564</v>
      </c>
      <c r="C726" s="162">
        <v>21.915647440858322</v>
      </c>
      <c r="D726" s="162">
        <v>19.305352076972682</v>
      </c>
      <c r="E726" s="162">
        <v>28.675072824496372</v>
      </c>
      <c r="F726" s="162">
        <v>69.743188670133648</v>
      </c>
      <c r="G726" s="176">
        <f t="shared" si="32"/>
        <v>42275</v>
      </c>
      <c r="H726" s="162">
        <f t="shared" si="33"/>
        <v>2015</v>
      </c>
    </row>
    <row r="727" spans="1:8">
      <c r="A727" s="163">
        <v>42276</v>
      </c>
      <c r="B727" s="162">
        <v>-1.9598929549704103</v>
      </c>
      <c r="C727" s="162">
        <v>21.489488068823135</v>
      </c>
      <c r="D727" s="162">
        <v>19.657559524475211</v>
      </c>
      <c r="E727" s="162">
        <v>28.833713980935705</v>
      </c>
      <c r="F727" s="162">
        <v>62.872023380066523</v>
      </c>
      <c r="G727" s="176">
        <f t="shared" si="32"/>
        <v>42276</v>
      </c>
      <c r="H727" s="162">
        <f t="shared" si="33"/>
        <v>2015</v>
      </c>
    </row>
    <row r="728" spans="1:8">
      <c r="A728" s="163">
        <v>42277</v>
      </c>
      <c r="B728" s="162">
        <v>0.56807529652236344</v>
      </c>
      <c r="C728" s="162">
        <v>24.189654418816332</v>
      </c>
      <c r="D728" s="162">
        <v>21.41389966859397</v>
      </c>
      <c r="E728" s="162">
        <v>31.291284309569068</v>
      </c>
      <c r="F728" s="162">
        <v>67.271273801896655</v>
      </c>
      <c r="G728" s="176">
        <f t="shared" si="32"/>
        <v>42277</v>
      </c>
      <c r="H728" s="162">
        <f t="shared" si="33"/>
        <v>2015</v>
      </c>
    </row>
    <row r="729" spans="1:8">
      <c r="A729" s="163">
        <v>42278</v>
      </c>
      <c r="B729" s="162">
        <v>0.74825338414599152</v>
      </c>
      <c r="C729" s="162">
        <v>22.246033439691072</v>
      </c>
      <c r="D729" s="162">
        <v>21.319286787374516</v>
      </c>
      <c r="E729" s="162">
        <v>31.550443784959171</v>
      </c>
      <c r="F729" s="162">
        <v>70.486898735760192</v>
      </c>
      <c r="G729" s="176">
        <f t="shared" si="32"/>
        <v>42278</v>
      </c>
      <c r="H729" s="162">
        <f t="shared" si="33"/>
        <v>2015</v>
      </c>
    </row>
    <row r="730" spans="1:8">
      <c r="A730" s="163">
        <v>42279</v>
      </c>
      <c r="B730" s="162">
        <v>1.702400881313082</v>
      </c>
      <c r="C730" s="162">
        <v>22.80936085093035</v>
      </c>
      <c r="D730" s="162">
        <v>22.813111600702317</v>
      </c>
      <c r="E730" s="162">
        <v>33.43362371958807</v>
      </c>
      <c r="F730" s="162">
        <v>70.512968510405784</v>
      </c>
      <c r="G730" s="176">
        <f t="shared" si="32"/>
        <v>42279</v>
      </c>
      <c r="H730" s="162">
        <f t="shared" si="33"/>
        <v>2015</v>
      </c>
    </row>
    <row r="731" spans="1:8">
      <c r="A731" s="163">
        <v>42282</v>
      </c>
      <c r="B731" s="162">
        <v>4.5052817397969624</v>
      </c>
      <c r="C731" s="162">
        <v>26.173898734763057</v>
      </c>
      <c r="D731" s="162">
        <v>25.08009289806936</v>
      </c>
      <c r="E731" s="162">
        <v>35.874099096018909</v>
      </c>
      <c r="F731" s="162">
        <v>73.209987705840589</v>
      </c>
      <c r="G731" s="176">
        <f t="shared" si="32"/>
        <v>42282</v>
      </c>
      <c r="H731" s="162">
        <f t="shared" si="33"/>
        <v>2015</v>
      </c>
    </row>
    <row r="732" spans="1:8">
      <c r="A732" s="163">
        <v>42283</v>
      </c>
      <c r="B732" s="162">
        <v>4.9572201474274769</v>
      </c>
      <c r="C732" s="162">
        <v>27.305695751775993</v>
      </c>
      <c r="D732" s="162">
        <v>25.182683382354586</v>
      </c>
      <c r="E732" s="162">
        <v>35.386551059203228</v>
      </c>
      <c r="F732" s="162">
        <v>74.947427557771945</v>
      </c>
      <c r="G732" s="176">
        <f t="shared" si="32"/>
        <v>42283</v>
      </c>
      <c r="H732" s="162">
        <f t="shared" si="33"/>
        <v>2015</v>
      </c>
    </row>
    <row r="733" spans="1:8">
      <c r="A733" s="163">
        <v>42284</v>
      </c>
      <c r="B733" s="162">
        <v>5.1262822756857451</v>
      </c>
      <c r="C733" s="162">
        <v>28.174340963492984</v>
      </c>
      <c r="D733" s="162">
        <v>26.093024816310106</v>
      </c>
      <c r="E733" s="162">
        <v>36.474473817371191</v>
      </c>
      <c r="F733" s="162">
        <v>76.26419167344865</v>
      </c>
      <c r="G733" s="176">
        <f t="shared" si="32"/>
        <v>42284</v>
      </c>
      <c r="H733" s="162">
        <f t="shared" si="33"/>
        <v>2015</v>
      </c>
    </row>
    <row r="734" spans="1:8">
      <c r="A734" s="163">
        <v>42285</v>
      </c>
      <c r="B734" s="162">
        <v>5.7645374350670409</v>
      </c>
      <c r="C734" s="162">
        <v>28.465774838727921</v>
      </c>
      <c r="D734" s="162">
        <v>27.12534156443034</v>
      </c>
      <c r="E734" s="162">
        <v>37.677958452428165</v>
      </c>
      <c r="F734" s="162">
        <v>74.515208009866086</v>
      </c>
      <c r="G734" s="176">
        <f t="shared" si="32"/>
        <v>42285</v>
      </c>
      <c r="H734" s="162">
        <f t="shared" si="33"/>
        <v>2015</v>
      </c>
    </row>
    <row r="735" spans="1:8">
      <c r="A735" s="163">
        <v>42286</v>
      </c>
      <c r="B735" s="162">
        <v>6.450408718893974</v>
      </c>
      <c r="C735" s="162">
        <v>29.79670333908404</v>
      </c>
      <c r="D735" s="162">
        <v>27.37689701063557</v>
      </c>
      <c r="E735" s="162">
        <v>37.777792973290843</v>
      </c>
      <c r="F735" s="162">
        <v>77.377111315051764</v>
      </c>
      <c r="G735" s="176">
        <f t="shared" si="32"/>
        <v>42286</v>
      </c>
      <c r="H735" s="162">
        <f t="shared" si="33"/>
        <v>2015</v>
      </c>
    </row>
    <row r="736" spans="1:8">
      <c r="A736" s="163">
        <v>42289</v>
      </c>
      <c r="B736" s="162">
        <v>5.7041462528432785</v>
      </c>
      <c r="C736" s="162">
        <v>30.095336286667074</v>
      </c>
      <c r="D736" s="162">
        <v>27.730073699632072</v>
      </c>
      <c r="E736" s="162">
        <v>37.953529081932679</v>
      </c>
      <c r="F736" s="162">
        <v>77.377111315051764</v>
      </c>
      <c r="G736" s="176">
        <f t="shared" si="32"/>
        <v>42289</v>
      </c>
      <c r="H736" s="162">
        <f t="shared" si="33"/>
        <v>2015</v>
      </c>
    </row>
    <row r="737" spans="1:8">
      <c r="A737" s="163">
        <v>42290</v>
      </c>
      <c r="B737" s="162">
        <v>5.2246668115612627</v>
      </c>
      <c r="C737" s="162">
        <v>28.976780420580095</v>
      </c>
      <c r="D737" s="162">
        <v>27.357512180756082</v>
      </c>
      <c r="E737" s="162">
        <v>37.011939114618244</v>
      </c>
      <c r="F737" s="162">
        <v>75.415336723366025</v>
      </c>
      <c r="G737" s="176">
        <f t="shared" si="32"/>
        <v>42290</v>
      </c>
      <c r="H737" s="162">
        <f t="shared" si="33"/>
        <v>2015</v>
      </c>
    </row>
    <row r="738" spans="1:8">
      <c r="A738" s="163">
        <v>42291</v>
      </c>
      <c r="B738" s="162">
        <v>4.0189999950227095</v>
      </c>
      <c r="C738" s="162">
        <v>27.473074183869461</v>
      </c>
      <c r="D738" s="162">
        <v>26.1859228856556</v>
      </c>
      <c r="E738" s="162">
        <v>36.365749921363211</v>
      </c>
      <c r="F738" s="162">
        <v>72.108611875888613</v>
      </c>
      <c r="G738" s="176">
        <f t="shared" si="32"/>
        <v>42291</v>
      </c>
      <c r="H738" s="162">
        <f t="shared" si="33"/>
        <v>2015</v>
      </c>
    </row>
    <row r="739" spans="1:8">
      <c r="A739" s="163">
        <v>42292</v>
      </c>
      <c r="B739" s="162">
        <v>5.1647733588613409</v>
      </c>
      <c r="C739" s="162">
        <v>29.387898873602293</v>
      </c>
      <c r="D739" s="162">
        <v>27.803810610212089</v>
      </c>
      <c r="E739" s="162">
        <v>38.391159858317025</v>
      </c>
      <c r="F739" s="162">
        <v>74.089337558368413</v>
      </c>
      <c r="G739" s="176">
        <f t="shared" si="32"/>
        <v>42292</v>
      </c>
      <c r="H739" s="162">
        <f t="shared" si="33"/>
        <v>2015</v>
      </c>
    </row>
    <row r="740" spans="1:8">
      <c r="A740" s="163">
        <v>42293</v>
      </c>
      <c r="B740" s="162">
        <v>5.8179604039572785</v>
      </c>
      <c r="C740" s="162">
        <v>29.897361797094145</v>
      </c>
      <c r="D740" s="162">
        <v>28.357172946233213</v>
      </c>
      <c r="E740" s="162">
        <v>39.023673089810032</v>
      </c>
      <c r="F740" s="162">
        <v>75.964244967379102</v>
      </c>
      <c r="G740" s="176">
        <f t="shared" ref="G740:G744" si="34">+A740</f>
        <v>42293</v>
      </c>
      <c r="H740" s="162">
        <f t="shared" ref="H740:H744" si="35">+YEAR(A740)</f>
        <v>2015</v>
      </c>
    </row>
    <row r="741" spans="1:8">
      <c r="A741" s="163">
        <v>42296</v>
      </c>
      <c r="B741" s="162">
        <v>5.391406202041682</v>
      </c>
      <c r="C741" s="162">
        <v>30.66714831888806</v>
      </c>
      <c r="D741" s="162">
        <v>28.465802550596276</v>
      </c>
      <c r="E741" s="162">
        <v>39.061281984655572</v>
      </c>
      <c r="F741" s="162">
        <v>74.419586770022249</v>
      </c>
      <c r="G741" s="176">
        <f t="shared" si="34"/>
        <v>42296</v>
      </c>
      <c r="H741" s="162">
        <f t="shared" si="35"/>
        <v>2015</v>
      </c>
    </row>
    <row r="742" spans="1:8">
      <c r="A742" s="163">
        <v>42297</v>
      </c>
      <c r="B742" s="162">
        <v>5.2719511163243693</v>
      </c>
      <c r="C742" s="162">
        <v>30.453361581121975</v>
      </c>
      <c r="D742" s="162">
        <v>28.365672448564982</v>
      </c>
      <c r="E742" s="162">
        <v>38.863664337194507</v>
      </c>
      <c r="F742" s="162">
        <v>75.149925253819561</v>
      </c>
      <c r="G742" s="176">
        <f t="shared" si="34"/>
        <v>42297</v>
      </c>
      <c r="H742" s="162">
        <f t="shared" si="35"/>
        <v>2015</v>
      </c>
    </row>
    <row r="743" spans="1:8">
      <c r="A743" s="163">
        <v>42298</v>
      </c>
      <c r="B743" s="162">
        <v>5.3265354541035315</v>
      </c>
      <c r="C743" s="162">
        <v>31.615754655614392</v>
      </c>
      <c r="D743" s="162">
        <v>28.004070814274694</v>
      </c>
      <c r="E743" s="162">
        <v>38.05473119897156</v>
      </c>
      <c r="F743" s="162">
        <v>78.489261369211476</v>
      </c>
      <c r="G743" s="176">
        <f t="shared" si="34"/>
        <v>42298</v>
      </c>
      <c r="H743" s="162">
        <f t="shared" si="35"/>
        <v>2015</v>
      </c>
    </row>
    <row r="744" spans="1:8">
      <c r="A744" s="163">
        <v>42299</v>
      </c>
      <c r="B744" s="162">
        <v>5.7887602718930564</v>
      </c>
      <c r="C744" s="162">
        <v>34.879376971710215</v>
      </c>
      <c r="D744" s="162">
        <v>30.393996667300407</v>
      </c>
      <c r="E744" s="162">
        <v>40.350241380725116</v>
      </c>
      <c r="F744" s="162">
        <v>77.350175754532387</v>
      </c>
      <c r="G744" s="176">
        <f t="shared" si="34"/>
        <v>42299</v>
      </c>
      <c r="H744" s="162">
        <f t="shared" si="35"/>
        <v>2015</v>
      </c>
    </row>
    <row r="745" spans="1:8">
      <c r="A745" s="163">
        <v>42300</v>
      </c>
      <c r="B745" s="162">
        <v>6.9136289957311359</v>
      </c>
      <c r="C745" s="162">
        <v>38.769061472364584</v>
      </c>
      <c r="D745" s="162">
        <v>31.568568243920826</v>
      </c>
      <c r="E745" s="162">
        <v>41.898360252184744</v>
      </c>
      <c r="F745" s="162">
        <v>81.096431230628014</v>
      </c>
      <c r="G745" s="176">
        <f t="shared" ref="G745:G767" si="36">+A745</f>
        <v>42300</v>
      </c>
      <c r="H745" s="162">
        <f t="shared" ref="H745:H767" si="37">+YEAR(A745)</f>
        <v>2015</v>
      </c>
    </row>
    <row r="746" spans="1:8">
      <c r="A746" s="163">
        <v>42303</v>
      </c>
      <c r="B746" s="162">
        <v>6.4646769652435543</v>
      </c>
      <c r="C746" s="162">
        <v>38.856478779448707</v>
      </c>
      <c r="D746" s="162">
        <v>31.39224084905554</v>
      </c>
      <c r="E746" s="162">
        <v>41.626892411208807</v>
      </c>
      <c r="F746" s="162">
        <v>82.268320510082546</v>
      </c>
      <c r="G746" s="176">
        <f t="shared" si="36"/>
        <v>42303</v>
      </c>
      <c r="H746" s="162">
        <f t="shared" si="37"/>
        <v>2015</v>
      </c>
    </row>
    <row r="747" spans="1:8">
      <c r="A747" s="163">
        <v>42304</v>
      </c>
      <c r="B747" s="162">
        <v>5.606093536650314</v>
      </c>
      <c r="C747" s="162">
        <v>37.453302445884852</v>
      </c>
      <c r="D747" s="162">
        <v>31.081934456907902</v>
      </c>
      <c r="E747" s="162">
        <v>41.265163222603604</v>
      </c>
      <c r="F747" s="162">
        <v>80.632177605390183</v>
      </c>
      <c r="G747" s="176">
        <f t="shared" si="36"/>
        <v>42304</v>
      </c>
      <c r="H747" s="162">
        <f t="shared" si="37"/>
        <v>2015</v>
      </c>
    </row>
    <row r="748" spans="1:8">
      <c r="A748" s="163">
        <v>42305</v>
      </c>
      <c r="B748" s="162">
        <v>6.8094376154110403</v>
      </c>
      <c r="C748" s="162">
        <v>39.250113771054075</v>
      </c>
      <c r="D748" s="162">
        <v>32.558834822610173</v>
      </c>
      <c r="E748" s="162">
        <v>42.937733346097559</v>
      </c>
      <c r="F748" s="162">
        <v>81.844085431902087</v>
      </c>
      <c r="G748" s="176">
        <f t="shared" si="36"/>
        <v>42305</v>
      </c>
      <c r="H748" s="162">
        <f t="shared" si="37"/>
        <v>2015</v>
      </c>
    </row>
    <row r="749" spans="1:8">
      <c r="A749" s="163">
        <v>42306</v>
      </c>
      <c r="B749" s="162">
        <v>6.1126162820600127</v>
      </c>
      <c r="C749" s="162">
        <v>38.85005103628076</v>
      </c>
      <c r="D749" s="162">
        <v>32.381985528478928</v>
      </c>
      <c r="E749" s="162">
        <v>42.873456325816093</v>
      </c>
      <c r="F749" s="162">
        <v>82.158558100966019</v>
      </c>
      <c r="G749" s="176">
        <f t="shared" si="36"/>
        <v>42306</v>
      </c>
      <c r="H749" s="162">
        <f t="shared" si="37"/>
        <v>2015</v>
      </c>
    </row>
    <row r="750" spans="1:8">
      <c r="A750" s="163">
        <v>42307</v>
      </c>
      <c r="B750" s="162">
        <v>5.5367432229977531</v>
      </c>
      <c r="C750" s="162">
        <v>39.483826512640796</v>
      </c>
      <c r="D750" s="162">
        <v>31.694122295909445</v>
      </c>
      <c r="E750" s="162">
        <v>42.186239247275068</v>
      </c>
      <c r="F750" s="162">
        <v>83.576426767020834</v>
      </c>
      <c r="G750" s="176">
        <f t="shared" si="36"/>
        <v>42307</v>
      </c>
      <c r="H750" s="162">
        <f t="shared" si="37"/>
        <v>2015</v>
      </c>
    </row>
    <row r="751" spans="1:8">
      <c r="A751" s="163">
        <v>42310</v>
      </c>
      <c r="B751" s="162">
        <v>5.548522821728219</v>
      </c>
      <c r="C751" s="162">
        <v>40.776188553989186</v>
      </c>
      <c r="D751" s="162">
        <v>32.925953677712293</v>
      </c>
      <c r="E751" s="162">
        <v>43.874536726795313</v>
      </c>
      <c r="F751" s="162">
        <v>79.729836327990483</v>
      </c>
      <c r="G751" s="176">
        <f t="shared" si="36"/>
        <v>42310</v>
      </c>
      <c r="H751" s="162">
        <f t="shared" si="37"/>
        <v>2015</v>
      </c>
    </row>
    <row r="752" spans="1:8">
      <c r="A752" s="163">
        <v>42311</v>
      </c>
      <c r="B752" s="162">
        <v>5.9103721855469304</v>
      </c>
      <c r="C752" s="162">
        <v>40.78235918743043</v>
      </c>
      <c r="D752" s="162">
        <v>33.592419040376377</v>
      </c>
      <c r="E752" s="162">
        <v>44.267036829365011</v>
      </c>
      <c r="F752" s="162">
        <v>79.729836327990483</v>
      </c>
      <c r="G752" s="176">
        <f t="shared" si="36"/>
        <v>42311</v>
      </c>
      <c r="H752" s="162">
        <f t="shared" si="37"/>
        <v>2015</v>
      </c>
    </row>
    <row r="753" spans="1:8">
      <c r="A753" s="163">
        <v>42312</v>
      </c>
      <c r="B753" s="162">
        <v>6.3959902909560995</v>
      </c>
      <c r="C753" s="162">
        <v>39.420834629594872</v>
      </c>
      <c r="D753" s="162">
        <v>33.215384099220536</v>
      </c>
      <c r="E753" s="162">
        <v>43.755555859465801</v>
      </c>
      <c r="F753" s="162">
        <v>82.073903482190772</v>
      </c>
      <c r="G753" s="176">
        <f t="shared" si="36"/>
        <v>42312</v>
      </c>
      <c r="H753" s="162">
        <f t="shared" si="37"/>
        <v>2015</v>
      </c>
    </row>
    <row r="754" spans="1:8">
      <c r="A754" s="163">
        <v>42313</v>
      </c>
      <c r="B754" s="162">
        <v>5.5999548725231607</v>
      </c>
      <c r="C754" s="162">
        <v>39.967192798870776</v>
      </c>
      <c r="D754" s="162">
        <v>33.184442928451354</v>
      </c>
      <c r="E754" s="162">
        <v>43.592811914497865</v>
      </c>
      <c r="F754" s="162">
        <v>83.896863738771231</v>
      </c>
      <c r="G754" s="176">
        <f t="shared" si="36"/>
        <v>42313</v>
      </c>
      <c r="H754" s="162">
        <f t="shared" si="37"/>
        <v>2015</v>
      </c>
    </row>
    <row r="755" spans="1:8">
      <c r="A755" s="163">
        <v>42314</v>
      </c>
      <c r="B755" s="162">
        <v>5.4162926782328036</v>
      </c>
      <c r="C755" s="162">
        <v>41.256469523498552</v>
      </c>
      <c r="D755" s="162">
        <v>33.534115436661963</v>
      </c>
      <c r="E755" s="162">
        <v>43.542894654066529</v>
      </c>
      <c r="F755" s="162">
        <v>85.332048122302822</v>
      </c>
      <c r="G755" s="176">
        <f t="shared" si="36"/>
        <v>42314</v>
      </c>
      <c r="H755" s="162">
        <f t="shared" si="37"/>
        <v>2015</v>
      </c>
    </row>
    <row r="756" spans="1:8">
      <c r="A756" s="163">
        <v>42317</v>
      </c>
      <c r="B756" s="162">
        <v>4.4428996394779041</v>
      </c>
      <c r="C756" s="162">
        <v>39.037869691648311</v>
      </c>
      <c r="D756" s="162">
        <v>32.193207108268005</v>
      </c>
      <c r="E756" s="162">
        <v>42.132902996403217</v>
      </c>
      <c r="F756" s="162">
        <v>88.96007572740443</v>
      </c>
      <c r="G756" s="176">
        <f t="shared" si="36"/>
        <v>42317</v>
      </c>
      <c r="H756" s="162">
        <f t="shared" si="37"/>
        <v>2015</v>
      </c>
    </row>
    <row r="757" spans="1:8">
      <c r="A757" s="163">
        <v>42318</v>
      </c>
      <c r="B757" s="162">
        <v>4.1130708750250822</v>
      </c>
      <c r="C757" s="162">
        <v>39.25731284340219</v>
      </c>
      <c r="D757" s="162">
        <v>32.399953774636444</v>
      </c>
      <c r="E757" s="162">
        <v>42.347615596066767</v>
      </c>
      <c r="F757" s="162">
        <v>89.234433650980534</v>
      </c>
      <c r="G757" s="176">
        <f t="shared" si="36"/>
        <v>42318</v>
      </c>
      <c r="H757" s="162">
        <f t="shared" si="37"/>
        <v>2015</v>
      </c>
    </row>
    <row r="758" spans="1:8">
      <c r="A758" s="163">
        <v>42319</v>
      </c>
      <c r="B758" s="162">
        <v>4.4767452470978242</v>
      </c>
      <c r="C758" s="162">
        <v>40.225973738812534</v>
      </c>
      <c r="D758" s="162">
        <v>31.982508918885678</v>
      </c>
      <c r="E758" s="162">
        <v>41.888103280863206</v>
      </c>
      <c r="F758" s="162">
        <v>89.428081091428908</v>
      </c>
      <c r="G758" s="176">
        <f t="shared" si="36"/>
        <v>42319</v>
      </c>
      <c r="H758" s="162">
        <f t="shared" si="37"/>
        <v>2015</v>
      </c>
    </row>
    <row r="759" spans="1:8">
      <c r="A759" s="163">
        <v>42320</v>
      </c>
      <c r="B759" s="162">
        <v>2.5103818083177298</v>
      </c>
      <c r="C759" s="162">
        <v>38.615952630103934</v>
      </c>
      <c r="D759" s="162">
        <v>30.087641798166654</v>
      </c>
      <c r="E759" s="162">
        <v>39.90303743110735</v>
      </c>
      <c r="F759" s="162">
        <v>89.48945569004097</v>
      </c>
      <c r="G759" s="176">
        <f t="shared" si="36"/>
        <v>42320</v>
      </c>
      <c r="H759" s="162">
        <f t="shared" si="37"/>
        <v>2015</v>
      </c>
    </row>
    <row r="760" spans="1:8">
      <c r="A760" s="163">
        <v>42321</v>
      </c>
      <c r="B760" s="162">
        <v>1.5082863670224267</v>
      </c>
      <c r="C760" s="162">
        <v>37.661689879389826</v>
      </c>
      <c r="D760" s="162">
        <v>28.575401396453337</v>
      </c>
      <c r="E760" s="162">
        <v>38.335088415092791</v>
      </c>
      <c r="F760" s="162">
        <v>88.519198320760182</v>
      </c>
      <c r="G760" s="176">
        <f t="shared" si="36"/>
        <v>42321</v>
      </c>
      <c r="H760" s="162">
        <f t="shared" si="37"/>
        <v>2015</v>
      </c>
    </row>
    <row r="761" spans="1:8">
      <c r="A761" s="163">
        <v>42324</v>
      </c>
      <c r="B761" s="162">
        <v>1.9744930210025213</v>
      </c>
      <c r="C761" s="162">
        <v>37.723781878392245</v>
      </c>
      <c r="D761" s="162">
        <v>30.348144088931626</v>
      </c>
      <c r="E761" s="162">
        <v>40.396739650715929</v>
      </c>
      <c r="F761" s="162">
        <v>86.564253817634679</v>
      </c>
      <c r="G761" s="176">
        <f t="shared" si="36"/>
        <v>42324</v>
      </c>
      <c r="H761" s="162">
        <f t="shared" si="37"/>
        <v>2015</v>
      </c>
    </row>
    <row r="762" spans="1:8">
      <c r="A762" s="163">
        <v>42325</v>
      </c>
      <c r="B762" s="162">
        <v>4.0048976585144169</v>
      </c>
      <c r="C762" s="162">
        <v>41.038054810651545</v>
      </c>
      <c r="D762" s="162">
        <v>30.396531606592347</v>
      </c>
      <c r="E762" s="162">
        <v>40.208695176488284</v>
      </c>
      <c r="F762" s="162">
        <v>88.843579428158066</v>
      </c>
      <c r="G762" s="176">
        <f t="shared" si="36"/>
        <v>42325</v>
      </c>
      <c r="H762" s="162">
        <f t="shared" si="37"/>
        <v>2015</v>
      </c>
    </row>
    <row r="763" spans="1:8">
      <c r="A763" s="163">
        <v>42326</v>
      </c>
      <c r="B763" s="162">
        <v>4.174291606455216</v>
      </c>
      <c r="C763" s="162">
        <v>40.895487467186385</v>
      </c>
      <c r="D763" s="162">
        <v>32.243011209650675</v>
      </c>
      <c r="E763" s="162">
        <v>42.474802040453483</v>
      </c>
      <c r="F763" s="162">
        <v>89.022027516599039</v>
      </c>
      <c r="G763" s="176">
        <f t="shared" si="36"/>
        <v>42326</v>
      </c>
      <c r="H763" s="162">
        <f t="shared" si="37"/>
        <v>2015</v>
      </c>
    </row>
    <row r="764" spans="1:8">
      <c r="A764" s="163">
        <v>42327</v>
      </c>
      <c r="B764" s="162">
        <v>5.0197681575878006</v>
      </c>
      <c r="C764" s="162">
        <v>42.508722447478917</v>
      </c>
      <c r="D764" s="162">
        <v>32.210131555893561</v>
      </c>
      <c r="E764" s="162">
        <v>42.314793287837936</v>
      </c>
      <c r="F764" s="162">
        <v>91.048255056670513</v>
      </c>
      <c r="G764" s="176">
        <f t="shared" si="36"/>
        <v>42327</v>
      </c>
      <c r="H764" s="162">
        <f t="shared" si="37"/>
        <v>2015</v>
      </c>
    </row>
    <row r="765" spans="1:8">
      <c r="A765" s="163">
        <v>42328</v>
      </c>
      <c r="B765" s="162">
        <v>5.0977457829866069</v>
      </c>
      <c r="C765" s="162">
        <v>42.950822622570641</v>
      </c>
      <c r="D765" s="162">
        <v>32.889047943903307</v>
      </c>
      <c r="E765" s="162">
        <v>42.857045171701699</v>
      </c>
      <c r="F765" s="162">
        <v>91.240651917523337</v>
      </c>
      <c r="G765" s="176">
        <f t="shared" si="36"/>
        <v>42328</v>
      </c>
      <c r="H765" s="162">
        <f t="shared" si="37"/>
        <v>2015</v>
      </c>
    </row>
    <row r="766" spans="1:8">
      <c r="A766" s="163">
        <v>42331</v>
      </c>
      <c r="B766" s="162">
        <v>4.6142845055140214</v>
      </c>
      <c r="C766" s="162">
        <v>42.597039638606574</v>
      </c>
      <c r="D766" s="162">
        <v>32.656951884615552</v>
      </c>
      <c r="E766" s="162">
        <v>42.680625264971759</v>
      </c>
      <c r="F766" s="162">
        <v>91.240651917523337</v>
      </c>
      <c r="G766" s="176">
        <f t="shared" si="36"/>
        <v>42331</v>
      </c>
      <c r="H766" s="162">
        <f t="shared" si="37"/>
        <v>2015</v>
      </c>
    </row>
    <row r="767" spans="1:8">
      <c r="A767" s="163">
        <v>42332</v>
      </c>
      <c r="B767" s="162">
        <v>4.1454232940735247</v>
      </c>
      <c r="C767" s="162">
        <v>40.561759041906306</v>
      </c>
      <c r="D767" s="162">
        <v>32.802412665749614</v>
      </c>
      <c r="E767" s="162">
        <v>42.854993777437379</v>
      </c>
      <c r="F767" s="162">
        <v>91.674314441885556</v>
      </c>
      <c r="G767" s="176">
        <f t="shared" si="36"/>
        <v>42332</v>
      </c>
      <c r="H767" s="162">
        <f t="shared" si="37"/>
        <v>2015</v>
      </c>
    </row>
    <row r="768" spans="1:8">
      <c r="A768" s="163">
        <v>42333</v>
      </c>
      <c r="B768" s="162">
        <v>5.1476846452101155</v>
      </c>
      <c r="C768" s="162">
        <v>43.589868848328429</v>
      </c>
      <c r="D768" s="162">
        <v>32.81135951030938</v>
      </c>
      <c r="E768" s="162">
        <v>42.836531229058664</v>
      </c>
      <c r="F768" s="162">
        <v>90.930604376259012</v>
      </c>
      <c r="G768" s="176">
        <f t="shared" ref="G768:G774" si="38">+A768</f>
        <v>42333</v>
      </c>
      <c r="H768" s="162">
        <f t="shared" ref="H768:H774" si="39">+YEAR(A768)</f>
        <v>2015</v>
      </c>
    </row>
    <row r="769" spans="1:8">
      <c r="A769" s="163">
        <v>42334</v>
      </c>
      <c r="B769" s="162">
        <v>6.0683183544398389</v>
      </c>
      <c r="C769" s="162">
        <v>45.534004046907107</v>
      </c>
      <c r="D769" s="162">
        <v>32.81135951030938</v>
      </c>
      <c r="E769" s="162">
        <v>42.836531229058664</v>
      </c>
      <c r="F769" s="162">
        <v>91.862093778077906</v>
      </c>
      <c r="G769" s="176">
        <f t="shared" si="38"/>
        <v>42334</v>
      </c>
      <c r="H769" s="162">
        <f t="shared" si="39"/>
        <v>2015</v>
      </c>
    </row>
    <row r="770" spans="1:8">
      <c r="A770" s="163">
        <v>42335</v>
      </c>
      <c r="B770" s="162">
        <v>5.7700124598290659</v>
      </c>
      <c r="C770" s="162">
        <v>45.18677736097434</v>
      </c>
      <c r="D770" s="162">
        <v>32.700269523692384</v>
      </c>
      <c r="E770" s="162">
        <v>42.921322191983144</v>
      </c>
      <c r="F770" s="162">
        <v>91.2803818692894</v>
      </c>
      <c r="G770" s="176">
        <f t="shared" si="38"/>
        <v>42335</v>
      </c>
      <c r="H770" s="162">
        <f t="shared" si="39"/>
        <v>2015</v>
      </c>
    </row>
    <row r="771" spans="1:8">
      <c r="A771" s="163">
        <v>42338</v>
      </c>
      <c r="B771" s="162">
        <v>5.4537883023607403</v>
      </c>
      <c r="C771" s="162">
        <v>46.324102237111745</v>
      </c>
      <c r="D771" s="162">
        <v>32.114474876142118</v>
      </c>
      <c r="E771" s="162">
        <v>42.258038046525613</v>
      </c>
      <c r="F771" s="162">
        <v>89.967561889260224</v>
      </c>
      <c r="G771" s="176">
        <f t="shared" si="38"/>
        <v>42338</v>
      </c>
      <c r="H771" s="162">
        <f t="shared" si="39"/>
        <v>2015</v>
      </c>
    </row>
    <row r="772" spans="1:8">
      <c r="A772" s="163">
        <v>42339</v>
      </c>
      <c r="B772" s="162">
        <v>6.1101276344408983</v>
      </c>
      <c r="C772" s="162">
        <v>44.768716945330752</v>
      </c>
      <c r="D772" s="162">
        <v>33.370239067142336</v>
      </c>
      <c r="E772" s="162">
        <v>43.777437398285038</v>
      </c>
      <c r="F772" s="162">
        <v>92.516146906547078</v>
      </c>
      <c r="G772" s="176">
        <f t="shared" si="38"/>
        <v>42339</v>
      </c>
      <c r="H772" s="162">
        <f t="shared" si="39"/>
        <v>2015</v>
      </c>
    </row>
    <row r="773" spans="1:8">
      <c r="A773" s="163">
        <v>42340</v>
      </c>
      <c r="B773" s="162">
        <v>6.5295477131817048</v>
      </c>
      <c r="C773" s="162">
        <v>43.853149208487707</v>
      </c>
      <c r="D773" s="162">
        <v>32.18724254522818</v>
      </c>
      <c r="E773" s="162">
        <v>42.196496218596579</v>
      </c>
      <c r="F773" s="162">
        <v>91.801681163770141</v>
      </c>
      <c r="G773" s="176">
        <f t="shared" si="38"/>
        <v>42340</v>
      </c>
      <c r="H773" s="162">
        <f t="shared" si="39"/>
        <v>2015</v>
      </c>
    </row>
    <row r="774" spans="1:8">
      <c r="A774" s="163">
        <v>42341</v>
      </c>
      <c r="B774" s="162">
        <v>4.1084253994694286</v>
      </c>
      <c r="C774" s="162">
        <v>38.70092739478428</v>
      </c>
      <c r="D774" s="162">
        <v>30.30833063064069</v>
      </c>
      <c r="E774" s="162">
        <v>40.152623733264022</v>
      </c>
      <c r="F774" s="162">
        <v>91.818708285955623</v>
      </c>
      <c r="G774" s="176">
        <f t="shared" si="38"/>
        <v>42341</v>
      </c>
      <c r="H774" s="162">
        <f t="shared" si="39"/>
        <v>2015</v>
      </c>
    </row>
    <row r="775" spans="1:8">
      <c r="A775" s="163">
        <v>42342</v>
      </c>
      <c r="B775" s="162">
        <v>3.4993703721523772</v>
      </c>
      <c r="C775" s="162">
        <v>38.223474632268825</v>
      </c>
      <c r="D775" s="162">
        <v>33.066642808414514</v>
      </c>
      <c r="E775" s="162">
        <v>43.029362289903041</v>
      </c>
      <c r="F775" s="162">
        <v>87.630036228328876</v>
      </c>
      <c r="G775" s="176">
        <f t="shared" ref="G775:G779" si="40">+A775</f>
        <v>42342</v>
      </c>
      <c r="H775" s="162">
        <f t="shared" ref="H775:H779" si="41">+YEAR(A775)</f>
        <v>2015</v>
      </c>
    </row>
    <row r="776" spans="1:8">
      <c r="A776" s="163">
        <v>42345</v>
      </c>
      <c r="B776" s="162">
        <v>3.2543215365905986</v>
      </c>
      <c r="C776" s="162">
        <v>39.94598124641653</v>
      </c>
      <c r="D776" s="162">
        <v>32.193430779381991</v>
      </c>
      <c r="E776" s="162">
        <v>42.029649485100038</v>
      </c>
      <c r="F776" s="162">
        <v>89.493111230397176</v>
      </c>
      <c r="G776" s="176">
        <f t="shared" si="40"/>
        <v>42345</v>
      </c>
      <c r="H776" s="162">
        <f t="shared" si="41"/>
        <v>2015</v>
      </c>
    </row>
    <row r="777" spans="1:8">
      <c r="A777" s="163">
        <v>42346</v>
      </c>
      <c r="B777" s="162">
        <v>1.7893376381406867</v>
      </c>
      <c r="C777" s="162">
        <v>37.214318954900392</v>
      </c>
      <c r="D777" s="162">
        <v>30.981804354876608</v>
      </c>
      <c r="E777" s="162">
        <v>41.107889662340511</v>
      </c>
      <c r="F777" s="162">
        <v>87.515752492982315</v>
      </c>
      <c r="G777" s="176">
        <f t="shared" si="40"/>
        <v>42346</v>
      </c>
      <c r="H777" s="162">
        <f t="shared" si="41"/>
        <v>2015</v>
      </c>
    </row>
    <row r="778" spans="1:8">
      <c r="A778" s="163">
        <v>42347</v>
      </c>
      <c r="B778" s="162">
        <v>1.6476506336926544</v>
      </c>
      <c r="C778" s="162">
        <v>36.171610458195232</v>
      </c>
      <c r="D778" s="162">
        <v>30.417407577231771</v>
      </c>
      <c r="E778" s="162">
        <v>40.015864115643929</v>
      </c>
      <c r="F778" s="162">
        <v>85.673263955025305</v>
      </c>
      <c r="G778" s="176">
        <f t="shared" si="40"/>
        <v>42347</v>
      </c>
      <c r="H778" s="162">
        <f t="shared" si="41"/>
        <v>2015</v>
      </c>
    </row>
    <row r="779" spans="1:8">
      <c r="A779" s="163">
        <v>42348</v>
      </c>
      <c r="B779" s="162">
        <v>1.0067409168509789</v>
      </c>
      <c r="C779" s="162">
        <v>36.254399790198462</v>
      </c>
      <c r="D779" s="162">
        <v>31.032130355525233</v>
      </c>
      <c r="E779" s="162">
        <v>40.331095034258269</v>
      </c>
      <c r="F779" s="162">
        <v>83.224821503812336</v>
      </c>
      <c r="G779" s="176">
        <f t="shared" si="40"/>
        <v>42348</v>
      </c>
      <c r="H779" s="162">
        <f t="shared" si="41"/>
        <v>2015</v>
      </c>
    </row>
    <row r="780" spans="1:8">
      <c r="A780" s="163">
        <v>42349</v>
      </c>
      <c r="B780" s="162">
        <v>-1.2375215060631772</v>
      </c>
      <c r="C780" s="162">
        <v>32.9265000424231</v>
      </c>
      <c r="D780" s="162">
        <v>28.724291801335312</v>
      </c>
      <c r="E780" s="162">
        <v>37.605475855089487</v>
      </c>
      <c r="F780" s="162">
        <v>84.994199234645279</v>
      </c>
      <c r="G780" s="176">
        <f t="shared" ref="G780:G833" si="42">+A780</f>
        <v>42349</v>
      </c>
      <c r="H780" s="162">
        <f t="shared" ref="H780:H833" si="43">+YEAR(A780)</f>
        <v>2015</v>
      </c>
    </row>
    <row r="781" spans="1:8">
      <c r="A781" s="163">
        <v>42352</v>
      </c>
      <c r="B781" s="162">
        <v>-2.5435637765725216</v>
      </c>
      <c r="C781" s="162">
        <v>30.346146825080545</v>
      </c>
      <c r="D781" s="162">
        <v>29.494391446816604</v>
      </c>
      <c r="E781" s="162">
        <v>38.259870625401724</v>
      </c>
      <c r="F781" s="162">
        <v>81.655536508266309</v>
      </c>
      <c r="G781" s="176">
        <f t="shared" si="42"/>
        <v>42352</v>
      </c>
      <c r="H781" s="162">
        <f t="shared" si="43"/>
        <v>2015</v>
      </c>
    </row>
    <row r="782" spans="1:8">
      <c r="A782" s="163">
        <v>42353</v>
      </c>
      <c r="B782" s="162">
        <v>-0.15894162794054534</v>
      </c>
      <c r="C782" s="162">
        <v>34.344717294999974</v>
      </c>
      <c r="D782" s="162">
        <v>30.66053807814324</v>
      </c>
      <c r="E782" s="162">
        <v>39.727985120553598</v>
      </c>
      <c r="F782" s="162">
        <v>78.601043945366996</v>
      </c>
      <c r="G782" s="176">
        <f t="shared" si="42"/>
        <v>42353</v>
      </c>
      <c r="H782" s="162">
        <f t="shared" si="43"/>
        <v>2015</v>
      </c>
    </row>
    <row r="783" spans="1:8">
      <c r="A783" s="163">
        <v>42354</v>
      </c>
      <c r="B783" s="162">
        <v>0.56110708318883873</v>
      </c>
      <c r="C783" s="162">
        <v>34.587428877021864</v>
      </c>
      <c r="D783" s="162">
        <v>32.331957755982273</v>
      </c>
      <c r="E783" s="162">
        <v>41.756130249859822</v>
      </c>
      <c r="F783" s="162">
        <v>83.257144176435617</v>
      </c>
      <c r="G783" s="176">
        <f t="shared" si="42"/>
        <v>42354</v>
      </c>
      <c r="H783" s="162">
        <f t="shared" si="43"/>
        <v>2015</v>
      </c>
    </row>
    <row r="784" spans="1:8">
      <c r="A784" s="163">
        <v>42355</v>
      </c>
      <c r="B784" s="162">
        <v>1.2471442768570817</v>
      </c>
      <c r="C784" s="162">
        <v>38.043754933292902</v>
      </c>
      <c r="D784" s="162">
        <v>30.443800768683072</v>
      </c>
      <c r="E784" s="162">
        <v>39.624047811162313</v>
      </c>
      <c r="F784" s="162">
        <v>86.178209516333553</v>
      </c>
      <c r="G784" s="176">
        <f t="shared" si="42"/>
        <v>42355</v>
      </c>
      <c r="H784" s="162">
        <f t="shared" si="43"/>
        <v>2015</v>
      </c>
    </row>
    <row r="785" spans="1:8">
      <c r="A785" s="163">
        <v>42356</v>
      </c>
      <c r="B785" s="162">
        <v>0.41560415239150217</v>
      </c>
      <c r="C785" s="162">
        <v>36.373441593668929</v>
      </c>
      <c r="D785" s="162">
        <v>27.705395320054716</v>
      </c>
      <c r="E785" s="162">
        <v>37.139125559004938</v>
      </c>
      <c r="F785" s="162">
        <v>82.650035882014535</v>
      </c>
      <c r="G785" s="176">
        <f t="shared" si="42"/>
        <v>42356</v>
      </c>
      <c r="H785" s="162">
        <f t="shared" si="43"/>
        <v>2015</v>
      </c>
    </row>
    <row r="786" spans="1:8">
      <c r="A786" s="163">
        <v>42359</v>
      </c>
      <c r="B786" s="162">
        <v>0.123934651431723</v>
      </c>
      <c r="C786" s="162">
        <v>34.953938792458473</v>
      </c>
      <c r="D786" s="162">
        <v>28.622968786696035</v>
      </c>
      <c r="E786" s="162">
        <v>38.20585057644179</v>
      </c>
      <c r="F786" s="162">
        <v>81.969143391456427</v>
      </c>
      <c r="G786" s="176">
        <f t="shared" si="42"/>
        <v>42359</v>
      </c>
      <c r="H786" s="162">
        <f t="shared" si="43"/>
        <v>2015</v>
      </c>
    </row>
    <row r="787" spans="1:8">
      <c r="A787" s="163">
        <v>42360</v>
      </c>
      <c r="B787" s="162">
        <v>0.92461554542031532</v>
      </c>
      <c r="C787" s="162">
        <v>34.837982305708607</v>
      </c>
      <c r="D787" s="162">
        <v>29.858006121132831</v>
      </c>
      <c r="E787" s="162">
        <v>39.424378769436963</v>
      </c>
      <c r="F787" s="162">
        <v>81.687089593446188</v>
      </c>
      <c r="G787" s="176">
        <f t="shared" si="42"/>
        <v>42360</v>
      </c>
      <c r="H787" s="162">
        <f t="shared" si="43"/>
        <v>2015</v>
      </c>
    </row>
    <row r="788" spans="1:8">
      <c r="A788" s="163">
        <v>42361</v>
      </c>
      <c r="B788" s="162">
        <v>3.5440001194550819</v>
      </c>
      <c r="C788" s="162">
        <v>37.909029436492617</v>
      </c>
      <c r="D788" s="162">
        <v>31.239846263387648</v>
      </c>
      <c r="E788" s="162">
        <v>41.155755528507541</v>
      </c>
      <c r="F788" s="162">
        <v>81.687089593446188</v>
      </c>
      <c r="G788" s="176">
        <f t="shared" si="42"/>
        <v>42361</v>
      </c>
      <c r="H788" s="162">
        <f t="shared" si="43"/>
        <v>2015</v>
      </c>
    </row>
    <row r="789" spans="1:8">
      <c r="A789" s="163">
        <v>42362</v>
      </c>
      <c r="B789" s="162">
        <v>3.7706329626354451</v>
      </c>
      <c r="C789" s="162">
        <v>37.909029436492617</v>
      </c>
      <c r="D789" s="162">
        <v>30.863780563725761</v>
      </c>
      <c r="E789" s="162">
        <v>40.930102159434334</v>
      </c>
      <c r="F789" s="162">
        <v>80.753868619879583</v>
      </c>
      <c r="G789" s="176">
        <f t="shared" si="42"/>
        <v>42362</v>
      </c>
      <c r="H789" s="162">
        <f t="shared" si="43"/>
        <v>2015</v>
      </c>
    </row>
    <row r="790" spans="1:8">
      <c r="A790" s="163">
        <v>42367</v>
      </c>
      <c r="B790" s="162">
        <v>4.7649306413908521</v>
      </c>
      <c r="C790" s="162">
        <v>39.612381375999831</v>
      </c>
      <c r="D790" s="162">
        <v>32.122377922169917</v>
      </c>
      <c r="E790" s="162">
        <v>42.117859438465018</v>
      </c>
      <c r="F790" s="162">
        <v>82.606073199309662</v>
      </c>
      <c r="G790" s="176">
        <f t="shared" si="42"/>
        <v>42367</v>
      </c>
      <c r="H790" s="162">
        <f t="shared" si="43"/>
        <v>2015</v>
      </c>
    </row>
    <row r="791" spans="1:8">
      <c r="A791" s="163">
        <v>42368</v>
      </c>
      <c r="B791" s="162">
        <v>4.0926639645483931</v>
      </c>
      <c r="C791" s="162">
        <v>38.106618261475454</v>
      </c>
      <c r="D791" s="162">
        <v>31.249240450175385</v>
      </c>
      <c r="E791" s="162">
        <v>41.092162306314187</v>
      </c>
      <c r="F791" s="162">
        <v>83.101302719144826</v>
      </c>
      <c r="G791" s="176">
        <f t="shared" si="42"/>
        <v>42368</v>
      </c>
      <c r="H791" s="162">
        <f t="shared" si="43"/>
        <v>2015</v>
      </c>
    </row>
    <row r="792" spans="1:8">
      <c r="A792" s="163">
        <v>42369</v>
      </c>
      <c r="B792" s="162">
        <v>3.5662320381858015</v>
      </c>
      <c r="C792" s="162">
        <v>38.106618261475454</v>
      </c>
      <c r="D792" s="162">
        <v>29.915862382619252</v>
      </c>
      <c r="E792" s="162">
        <v>39.764226419222922</v>
      </c>
      <c r="F792" s="162">
        <v>83.101302719144826</v>
      </c>
      <c r="G792" s="176">
        <f t="shared" si="42"/>
        <v>42369</v>
      </c>
      <c r="H792" s="162">
        <f t="shared" si="43"/>
        <v>2015</v>
      </c>
    </row>
    <row r="793" spans="1:8">
      <c r="A793" s="163">
        <v>42373</v>
      </c>
      <c r="B793" s="162">
        <v>1.0960004114564104</v>
      </c>
      <c r="C793" s="162">
        <v>32.198622406084269</v>
      </c>
      <c r="D793" s="162">
        <v>27.857417120532624</v>
      </c>
      <c r="E793" s="162">
        <v>37.625305999644418</v>
      </c>
      <c r="F793" s="162">
        <v>77.495531582906679</v>
      </c>
      <c r="G793" s="176">
        <f t="shared" si="42"/>
        <v>42373</v>
      </c>
      <c r="H793" s="162">
        <f t="shared" si="43"/>
        <v>2016</v>
      </c>
    </row>
    <row r="794" spans="1:8">
      <c r="A794" s="163">
        <v>42374</v>
      </c>
      <c r="B794" s="162">
        <v>1.8228514260780315</v>
      </c>
      <c r="C794" s="162">
        <v>32.541349671799445</v>
      </c>
      <c r="D794" s="162">
        <v>27.929886561466688</v>
      </c>
      <c r="E794" s="162">
        <v>37.902244225325134</v>
      </c>
      <c r="F794" s="162">
        <v>76.754996065484193</v>
      </c>
      <c r="G794" s="176">
        <f t="shared" si="42"/>
        <v>42374</v>
      </c>
      <c r="H794" s="162">
        <f t="shared" si="43"/>
        <v>2016</v>
      </c>
    </row>
    <row r="795" spans="1:8">
      <c r="A795" s="163">
        <v>42375</v>
      </c>
      <c r="B795" s="162">
        <v>0.76335117970192101</v>
      </c>
      <c r="C795" s="162">
        <v>31.306194544645827</v>
      </c>
      <c r="D795" s="162">
        <v>26.049930848347259</v>
      </c>
      <c r="E795" s="162">
        <v>36.09359828229919</v>
      </c>
      <c r="F795" s="162">
        <v>74.997643138454535</v>
      </c>
      <c r="G795" s="176">
        <f t="shared" si="42"/>
        <v>42375</v>
      </c>
      <c r="H795" s="162">
        <f t="shared" si="43"/>
        <v>2016</v>
      </c>
    </row>
    <row r="796" spans="1:8">
      <c r="A796" s="163">
        <v>42376</v>
      </c>
      <c r="B796" s="162">
        <v>-1.2159532266975526</v>
      </c>
      <c r="C796" s="162">
        <v>28.295825309367295</v>
      </c>
      <c r="D796" s="162">
        <v>23.124238120267961</v>
      </c>
      <c r="E796" s="162">
        <v>32.868122700728918</v>
      </c>
      <c r="F796" s="162">
        <v>70.919022085235667</v>
      </c>
      <c r="G796" s="176">
        <f t="shared" si="42"/>
        <v>42376</v>
      </c>
      <c r="H796" s="162">
        <f t="shared" si="43"/>
        <v>2016</v>
      </c>
    </row>
    <row r="797" spans="1:8">
      <c r="A797" s="163">
        <v>42377</v>
      </c>
      <c r="B797" s="162">
        <v>-1.9068018057627145</v>
      </c>
      <c r="C797" s="162">
        <v>26.618055787668517</v>
      </c>
      <c r="D797" s="162">
        <v>21.874289378231595</v>
      </c>
      <c r="E797" s="162">
        <v>31.428043927189165</v>
      </c>
      <c r="F797" s="162">
        <v>70.251597374937219</v>
      </c>
      <c r="G797" s="176">
        <f t="shared" si="42"/>
        <v>42377</v>
      </c>
      <c r="H797" s="162">
        <f t="shared" si="43"/>
        <v>2016</v>
      </c>
    </row>
    <row r="798" spans="1:8">
      <c r="A798" s="163">
        <v>42380</v>
      </c>
      <c r="B798" s="162">
        <v>-2.580561671176651</v>
      </c>
      <c r="C798" s="162">
        <v>26.306053134296125</v>
      </c>
      <c r="D798" s="162">
        <v>22.26288066027713</v>
      </c>
      <c r="E798" s="162">
        <v>31.540186813637661</v>
      </c>
      <c r="F798" s="162">
        <v>70.251597374937219</v>
      </c>
      <c r="G798" s="176">
        <f t="shared" si="42"/>
        <v>42380</v>
      </c>
      <c r="H798" s="162">
        <f t="shared" si="43"/>
        <v>2016</v>
      </c>
    </row>
    <row r="799" spans="1:8">
      <c r="A799" s="163">
        <v>42381</v>
      </c>
      <c r="B799" s="162">
        <v>-1.6280732724223035</v>
      </c>
      <c r="C799" s="162">
        <v>28.367558923121639</v>
      </c>
      <c r="D799" s="162">
        <v>23.140044212323541</v>
      </c>
      <c r="E799" s="162">
        <v>32.566567743876583</v>
      </c>
      <c r="F799" s="162">
        <v>65.64369255751221</v>
      </c>
      <c r="G799" s="176">
        <f t="shared" si="42"/>
        <v>42381</v>
      </c>
      <c r="H799" s="162">
        <f t="shared" si="43"/>
        <v>2016</v>
      </c>
    </row>
    <row r="800" spans="1:8">
      <c r="A800" s="163">
        <v>42382</v>
      </c>
      <c r="B800" s="162">
        <v>-1.101641346059723</v>
      </c>
      <c r="C800" s="162">
        <v>28.052985172482046</v>
      </c>
      <c r="D800" s="162">
        <v>20.420128909118706</v>
      </c>
      <c r="E800" s="162">
        <v>29.256984997469935</v>
      </c>
      <c r="F800" s="162">
        <v>70.421580001500701</v>
      </c>
      <c r="G800" s="176">
        <f t="shared" si="42"/>
        <v>42382</v>
      </c>
      <c r="H800" s="162">
        <f t="shared" si="43"/>
        <v>2016</v>
      </c>
    </row>
    <row r="801" spans="1:8">
      <c r="A801" s="163">
        <v>42383</v>
      </c>
      <c r="B801" s="162">
        <v>-1.8107400076650348</v>
      </c>
      <c r="C801" s="162">
        <v>25.909204271106788</v>
      </c>
      <c r="D801" s="162">
        <v>22.117345322105052</v>
      </c>
      <c r="E801" s="162">
        <v>31.415051763515265</v>
      </c>
      <c r="F801" s="162">
        <v>65.855232906019907</v>
      </c>
      <c r="G801" s="176">
        <f t="shared" si="42"/>
        <v>42383</v>
      </c>
      <c r="H801" s="162">
        <f t="shared" si="43"/>
        <v>2016</v>
      </c>
    </row>
    <row r="802" spans="1:8">
      <c r="A802" s="163">
        <v>42384</v>
      </c>
      <c r="B802" s="162">
        <v>-3.7042690261258171</v>
      </c>
      <c r="C802" s="162">
        <v>22.709088057510307</v>
      </c>
      <c r="D802" s="162">
        <v>19.202388807497471</v>
      </c>
      <c r="E802" s="162">
        <v>28.576605899809906</v>
      </c>
      <c r="F802" s="162">
        <v>64.952506834898486</v>
      </c>
      <c r="G802" s="176">
        <f t="shared" si="42"/>
        <v>42384</v>
      </c>
      <c r="H802" s="162">
        <f t="shared" si="43"/>
        <v>2016</v>
      </c>
    </row>
    <row r="803" spans="1:8">
      <c r="A803" s="163">
        <v>42387</v>
      </c>
      <c r="B803" s="162">
        <v>-4.1054390223264843</v>
      </c>
      <c r="C803" s="162">
        <v>22.40801256752345</v>
      </c>
      <c r="D803" s="162">
        <v>19.202388807497471</v>
      </c>
      <c r="E803" s="162">
        <v>28.576605899809906</v>
      </c>
      <c r="F803" s="162">
        <v>63.109922098511028</v>
      </c>
      <c r="G803" s="176">
        <f t="shared" si="42"/>
        <v>42387</v>
      </c>
      <c r="H803" s="162">
        <f t="shared" si="43"/>
        <v>2016</v>
      </c>
    </row>
    <row r="804" spans="1:8">
      <c r="A804" s="163">
        <v>42388</v>
      </c>
      <c r="B804" s="162">
        <v>-2.4981044800634344</v>
      </c>
      <c r="C804" s="162">
        <v>24.238119602302667</v>
      </c>
      <c r="D804" s="162">
        <v>19.41070117166386</v>
      </c>
      <c r="E804" s="162">
        <v>28.644985708619952</v>
      </c>
      <c r="F804" s="162">
        <v>64.002643532868106</v>
      </c>
      <c r="G804" s="176">
        <f t="shared" si="42"/>
        <v>42388</v>
      </c>
      <c r="H804" s="162">
        <f t="shared" si="43"/>
        <v>2016</v>
      </c>
    </row>
    <row r="805" spans="1:8">
      <c r="A805" s="163">
        <v>42389</v>
      </c>
      <c r="B805" s="162">
        <v>-5.869724274434784</v>
      </c>
      <c r="C805" s="162">
        <v>20.73409969172544</v>
      </c>
      <c r="D805" s="162">
        <v>17.552143328449855</v>
      </c>
      <c r="E805" s="162">
        <v>27.140629914798751</v>
      </c>
      <c r="F805" s="162">
        <v>57.921171158171369</v>
      </c>
      <c r="G805" s="176">
        <f t="shared" si="42"/>
        <v>42389</v>
      </c>
      <c r="H805" s="162">
        <f t="shared" si="43"/>
        <v>2016</v>
      </c>
    </row>
    <row r="806" spans="1:8">
      <c r="A806" s="163">
        <v>42390</v>
      </c>
      <c r="B806" s="162">
        <v>-4.207141755027477</v>
      </c>
      <c r="C806" s="162">
        <v>23.080483057754563</v>
      </c>
      <c r="D806" s="162">
        <v>18.41655762699861</v>
      </c>
      <c r="E806" s="162">
        <v>27.801178867903875</v>
      </c>
      <c r="F806" s="162">
        <v>54.083527173170644</v>
      </c>
      <c r="G806" s="176">
        <f t="shared" si="42"/>
        <v>42390</v>
      </c>
      <c r="H806" s="162">
        <f t="shared" si="43"/>
        <v>2016</v>
      </c>
    </row>
    <row r="807" spans="1:8">
      <c r="A807" s="163">
        <v>42391</v>
      </c>
      <c r="B807" s="162">
        <v>-2.1130277384663554</v>
      </c>
      <c r="C807" s="162">
        <v>25.53228141173809</v>
      </c>
      <c r="D807" s="162">
        <v>19.988443659110324</v>
      </c>
      <c r="E807" s="162">
        <v>30.393457419893053</v>
      </c>
      <c r="F807" s="162">
        <v>63.138396833917241</v>
      </c>
      <c r="G807" s="176">
        <f t="shared" si="42"/>
        <v>42391</v>
      </c>
      <c r="H807" s="162">
        <f t="shared" si="43"/>
        <v>2016</v>
      </c>
    </row>
    <row r="808" spans="1:8">
      <c r="A808" s="163">
        <v>42394</v>
      </c>
      <c r="B808" s="162">
        <v>-2.4947862832379597</v>
      </c>
      <c r="C808" s="162">
        <v>25.16294328930757</v>
      </c>
      <c r="D808" s="162">
        <v>18.435495114650081</v>
      </c>
      <c r="E808" s="162">
        <v>28.354371521177214</v>
      </c>
      <c r="F808" s="162">
        <v>64.604268516754871</v>
      </c>
      <c r="G808" s="176">
        <f t="shared" si="42"/>
        <v>42394</v>
      </c>
      <c r="H808" s="162">
        <f t="shared" si="43"/>
        <v>2016</v>
      </c>
    </row>
    <row r="809" spans="1:8">
      <c r="A809" s="163">
        <v>42395</v>
      </c>
      <c r="B809" s="162">
        <v>-1.9230609702075685</v>
      </c>
      <c r="C809" s="162">
        <v>26.276228405996839</v>
      </c>
      <c r="D809" s="162">
        <v>20.53807814323152</v>
      </c>
      <c r="E809" s="162">
        <v>30.16985544508417</v>
      </c>
      <c r="F809" s="162">
        <v>60.736995415182825</v>
      </c>
      <c r="G809" s="176">
        <f t="shared" si="42"/>
        <v>42395</v>
      </c>
      <c r="H809" s="162">
        <f t="shared" si="43"/>
        <v>2016</v>
      </c>
    </row>
    <row r="810" spans="1:8">
      <c r="A810" s="163">
        <v>42396</v>
      </c>
      <c r="B810" s="162">
        <v>-0.61386641271400366</v>
      </c>
      <c r="C810" s="162">
        <v>27.022746497522743</v>
      </c>
      <c r="D810" s="162">
        <v>18.877171007750192</v>
      </c>
      <c r="E810" s="162">
        <v>28.755760998892256</v>
      </c>
      <c r="F810" s="162">
        <v>65.114216396445258</v>
      </c>
      <c r="G810" s="176">
        <f t="shared" si="42"/>
        <v>42396</v>
      </c>
      <c r="H810" s="162">
        <f t="shared" si="43"/>
        <v>2016</v>
      </c>
    </row>
    <row r="811" spans="1:8">
      <c r="A811" s="163">
        <v>42397</v>
      </c>
      <c r="B811" s="162">
        <v>-1.585932172738691</v>
      </c>
      <c r="C811" s="162">
        <v>23.921617528712737</v>
      </c>
      <c r="D811" s="162">
        <v>19.810476009409108</v>
      </c>
      <c r="E811" s="162">
        <v>29.4675948086049</v>
      </c>
      <c r="F811" s="162">
        <v>63.936074219013037</v>
      </c>
      <c r="G811" s="176">
        <f t="shared" si="42"/>
        <v>42397</v>
      </c>
      <c r="H811" s="162">
        <f t="shared" si="43"/>
        <v>2016</v>
      </c>
    </row>
    <row r="812" spans="1:8">
      <c r="A812" s="163">
        <v>42398</v>
      </c>
      <c r="B812" s="162">
        <v>0.93606332446822815</v>
      </c>
      <c r="C812" s="162">
        <v>25.959469222680177</v>
      </c>
      <c r="D812" s="162">
        <v>22.767855478637557</v>
      </c>
      <c r="E812" s="162">
        <v>32.673240245620264</v>
      </c>
      <c r="F812" s="162">
        <v>68.523296373896358</v>
      </c>
      <c r="G812" s="176">
        <f t="shared" si="42"/>
        <v>42398</v>
      </c>
      <c r="H812" s="162">
        <f t="shared" si="43"/>
        <v>2016</v>
      </c>
    </row>
    <row r="813" spans="1:8">
      <c r="A813" s="163">
        <v>42401</v>
      </c>
      <c r="B813" s="162">
        <v>0.54302291048999862</v>
      </c>
      <c r="C813" s="162">
        <v>25.442293007386763</v>
      </c>
      <c r="D813" s="162">
        <v>22.640213829584987</v>
      </c>
      <c r="E813" s="162">
        <v>32.614433610043633</v>
      </c>
      <c r="F813" s="162">
        <v>71.860708520679765</v>
      </c>
      <c r="G813" s="176">
        <f t="shared" si="42"/>
        <v>42401</v>
      </c>
      <c r="H813" s="162">
        <f t="shared" si="43"/>
        <v>2016</v>
      </c>
    </row>
    <row r="814" spans="1:8">
      <c r="A814" s="163">
        <v>42402</v>
      </c>
      <c r="B814" s="162">
        <v>-1.7480260876634346</v>
      </c>
      <c r="C814" s="162">
        <v>23.168928803745594</v>
      </c>
      <c r="D814" s="162">
        <v>20.436009558212277</v>
      </c>
      <c r="E814" s="162">
        <v>30.128827559798133</v>
      </c>
      <c r="F814" s="162">
        <v>70.758755500145256</v>
      </c>
      <c r="G814" s="176">
        <f t="shared" si="42"/>
        <v>42402</v>
      </c>
      <c r="H814" s="162">
        <f t="shared" si="43"/>
        <v>2016</v>
      </c>
    </row>
    <row r="815" spans="1:8">
      <c r="A815" s="163">
        <v>42403</v>
      </c>
      <c r="B815" s="162">
        <v>-3.1561029105563354</v>
      </c>
      <c r="C815" s="162">
        <v>21.28919959170976</v>
      </c>
      <c r="D815" s="162">
        <v>21.801298038031547</v>
      </c>
      <c r="E815" s="162">
        <v>30.77843574349366</v>
      </c>
      <c r="F815" s="162">
        <v>65.377126706800652</v>
      </c>
      <c r="G815" s="176">
        <f t="shared" si="42"/>
        <v>42403</v>
      </c>
      <c r="H815" s="162">
        <f t="shared" si="43"/>
        <v>2016</v>
      </c>
    </row>
    <row r="816" spans="1:8">
      <c r="A816" s="163">
        <v>42404</v>
      </c>
      <c r="B816" s="162">
        <v>-2.1337664686256086</v>
      </c>
      <c r="C816" s="162">
        <v>20.756211128223214</v>
      </c>
      <c r="D816" s="162">
        <v>22.397157885711529</v>
      </c>
      <c r="E816" s="162">
        <v>30.978104785219006</v>
      </c>
      <c r="F816" s="162">
        <v>63.970128463384015</v>
      </c>
      <c r="G816" s="176">
        <f t="shared" si="42"/>
        <v>42404</v>
      </c>
      <c r="H816" s="162">
        <f t="shared" si="43"/>
        <v>2016</v>
      </c>
    </row>
    <row r="817" spans="1:8">
      <c r="A817" s="163">
        <v>42405</v>
      </c>
      <c r="B817" s="162">
        <v>-2.9749293638850705</v>
      </c>
      <c r="C817" s="162">
        <v>19.37900287705785</v>
      </c>
      <c r="D817" s="162">
        <v>20.819456404635961</v>
      </c>
      <c r="E817" s="162">
        <v>28.55745955334308</v>
      </c>
      <c r="F817" s="162">
        <v>61.801815841572719</v>
      </c>
      <c r="G817" s="176">
        <f t="shared" si="42"/>
        <v>42405</v>
      </c>
      <c r="H817" s="162">
        <f t="shared" si="43"/>
        <v>2016</v>
      </c>
    </row>
    <row r="818" spans="1:8">
      <c r="A818" s="163">
        <v>42408</v>
      </c>
      <c r="B818" s="162">
        <v>-5.6079185449043329</v>
      </c>
      <c r="C818" s="162">
        <v>15.434039785159115</v>
      </c>
      <c r="D818" s="162">
        <v>19.492937584575643</v>
      </c>
      <c r="E818" s="162">
        <v>26.737872840907539</v>
      </c>
      <c r="F818" s="162">
        <v>63.578697049978913</v>
      </c>
      <c r="G818" s="176">
        <f t="shared" si="42"/>
        <v>42408</v>
      </c>
      <c r="H818" s="162">
        <f t="shared" si="43"/>
        <v>2016</v>
      </c>
    </row>
    <row r="819" spans="1:8">
      <c r="A819" s="163">
        <v>42409</v>
      </c>
      <c r="B819" s="162">
        <v>-6.5564251074681001</v>
      </c>
      <c r="C819" s="162">
        <v>14.149005371022195</v>
      </c>
      <c r="D819" s="162">
        <v>19.398473817432183</v>
      </c>
      <c r="E819" s="162">
        <v>26.65376567607116</v>
      </c>
      <c r="F819" s="162">
        <v>54.739408071817898</v>
      </c>
      <c r="G819" s="176">
        <f t="shared" si="42"/>
        <v>42409</v>
      </c>
      <c r="H819" s="162">
        <f t="shared" si="43"/>
        <v>2016</v>
      </c>
    </row>
    <row r="820" spans="1:8">
      <c r="A820" s="163">
        <v>42410</v>
      </c>
      <c r="B820" s="162">
        <v>-5.890960734117856</v>
      </c>
      <c r="C820" s="162">
        <v>15.921648381879949</v>
      </c>
      <c r="D820" s="162">
        <v>18.655587490820167</v>
      </c>
      <c r="E820" s="162">
        <v>26.629832742987645</v>
      </c>
      <c r="F820" s="162">
        <v>51.160345467803346</v>
      </c>
      <c r="G820" s="176">
        <f t="shared" si="42"/>
        <v>42410</v>
      </c>
      <c r="H820" s="162">
        <f t="shared" si="43"/>
        <v>2016</v>
      </c>
    </row>
    <row r="821" spans="1:8">
      <c r="A821" s="163">
        <v>42411</v>
      </c>
      <c r="B821" s="162">
        <v>-8.136218616079649</v>
      </c>
      <c r="C821" s="162">
        <v>12.522400684940326</v>
      </c>
      <c r="D821" s="162">
        <v>16.757663531543223</v>
      </c>
      <c r="E821" s="162">
        <v>25.072140698294596</v>
      </c>
      <c r="F821" s="162">
        <v>51.160345467803346</v>
      </c>
      <c r="G821" s="176">
        <f t="shared" si="42"/>
        <v>42411</v>
      </c>
      <c r="H821" s="162">
        <f t="shared" si="43"/>
        <v>2016</v>
      </c>
    </row>
    <row r="822" spans="1:8">
      <c r="A822" s="163">
        <v>42412</v>
      </c>
      <c r="B822" s="162">
        <v>-5.3052989944204487</v>
      </c>
      <c r="C822" s="162">
        <v>15.281702272078658</v>
      </c>
      <c r="D822" s="162">
        <v>19.096219585388319</v>
      </c>
      <c r="E822" s="162">
        <v>27.513299872813548</v>
      </c>
      <c r="F822" s="162">
        <v>43.841761277822997</v>
      </c>
      <c r="G822" s="176">
        <f t="shared" si="42"/>
        <v>42412</v>
      </c>
      <c r="H822" s="162">
        <f t="shared" si="43"/>
        <v>2016</v>
      </c>
    </row>
    <row r="823" spans="1:8">
      <c r="A823" s="163">
        <v>42415</v>
      </c>
      <c r="B823" s="162">
        <v>-3.3694629664347775</v>
      </c>
      <c r="C823" s="162">
        <v>18.358405816850464</v>
      </c>
      <c r="D823" s="162">
        <v>19.096219585388319</v>
      </c>
      <c r="E823" s="162">
        <v>27.513299872813548</v>
      </c>
      <c r="F823" s="162">
        <v>54.134704738157488</v>
      </c>
      <c r="G823" s="176">
        <f t="shared" si="42"/>
        <v>42415</v>
      </c>
      <c r="H823" s="162">
        <f t="shared" si="43"/>
        <v>2016</v>
      </c>
    </row>
    <row r="824" spans="1:8">
      <c r="A824" s="163">
        <v>42416</v>
      </c>
      <c r="B824" s="162">
        <v>-2.7408305778473863</v>
      </c>
      <c r="C824" s="162">
        <v>17.436281781976113</v>
      </c>
      <c r="D824" s="162">
        <v>20.75563558010969</v>
      </c>
      <c r="E824" s="162">
        <v>29.619397984163221</v>
      </c>
      <c r="F824" s="162">
        <v>54.441096739065607</v>
      </c>
      <c r="G824" s="176">
        <f t="shared" si="42"/>
        <v>42416</v>
      </c>
      <c r="H824" s="162">
        <f t="shared" si="43"/>
        <v>2016</v>
      </c>
    </row>
    <row r="825" spans="1:8">
      <c r="A825" s="163">
        <v>42417</v>
      </c>
      <c r="B825" s="162">
        <v>4.8943403175849554E-2</v>
      </c>
      <c r="C825" s="162">
        <v>20.548595023898343</v>
      </c>
      <c r="D825" s="162">
        <v>22.674882852254076</v>
      </c>
      <c r="E825" s="162">
        <v>31.755583211389336</v>
      </c>
      <c r="F825" s="162">
        <v>52.34329756675691</v>
      </c>
      <c r="G825" s="176">
        <f t="shared" si="42"/>
        <v>42417</v>
      </c>
      <c r="H825" s="162">
        <f t="shared" si="43"/>
        <v>2016</v>
      </c>
    </row>
    <row r="826" spans="1:8">
      <c r="A826" s="163">
        <v>42418</v>
      </c>
      <c r="B826" s="162">
        <v>-0.91947234034081005</v>
      </c>
      <c r="C826" s="162">
        <v>21.659694707910493</v>
      </c>
      <c r="D826" s="162">
        <v>22.373672418742153</v>
      </c>
      <c r="E826" s="162">
        <v>31.140848730186942</v>
      </c>
      <c r="F826" s="162">
        <v>55.810673793046384</v>
      </c>
      <c r="G826" s="176">
        <f t="shared" si="42"/>
        <v>42418</v>
      </c>
      <c r="H826" s="162">
        <f t="shared" si="43"/>
        <v>2016</v>
      </c>
    </row>
    <row r="827" spans="1:8">
      <c r="A827" s="163">
        <v>42419</v>
      </c>
      <c r="B827" s="162">
        <v>-1.2798285155880662</v>
      </c>
      <c r="C827" s="162">
        <v>20.68794849577953</v>
      </c>
      <c r="D827" s="162">
        <v>22.213822129274476</v>
      </c>
      <c r="E827" s="162">
        <v>31.137429739746448</v>
      </c>
      <c r="F827" s="162">
        <v>53.601669235164763</v>
      </c>
      <c r="G827" s="176">
        <f t="shared" si="42"/>
        <v>42419</v>
      </c>
      <c r="H827" s="162">
        <f t="shared" si="43"/>
        <v>2016</v>
      </c>
    </row>
    <row r="828" spans="1:8">
      <c r="A828" s="163">
        <v>42422</v>
      </c>
      <c r="B828" s="162">
        <v>0.17188259555991348</v>
      </c>
      <c r="C828" s="162">
        <v>23.073155430543089</v>
      </c>
      <c r="D828" s="162">
        <v>23.918717917174593</v>
      </c>
      <c r="E828" s="162">
        <v>33.03291803996116</v>
      </c>
      <c r="F828" s="162">
        <v>54.985772252139917</v>
      </c>
      <c r="G828" s="176">
        <f t="shared" si="42"/>
        <v>42422</v>
      </c>
      <c r="H828" s="162">
        <f t="shared" si="43"/>
        <v>2016</v>
      </c>
    </row>
    <row r="829" spans="1:8">
      <c r="A829" s="163">
        <v>42423</v>
      </c>
      <c r="B829" s="162">
        <v>-1.0794094273289923</v>
      </c>
      <c r="C829" s="162">
        <v>21.057158063346716</v>
      </c>
      <c r="D829" s="162">
        <v>22.510484583468472</v>
      </c>
      <c r="E829" s="162">
        <v>31.37607527249353</v>
      </c>
      <c r="F829" s="162">
        <v>54.418201512624108</v>
      </c>
      <c r="G829" s="176">
        <f t="shared" si="42"/>
        <v>42423</v>
      </c>
      <c r="H829" s="162">
        <f t="shared" si="43"/>
        <v>2016</v>
      </c>
    </row>
    <row r="830" spans="1:8">
      <c r="A830" s="163">
        <v>42424</v>
      </c>
      <c r="B830" s="162">
        <v>-2.6577097473690747</v>
      </c>
      <c r="C830" s="162">
        <v>17.856527630296771</v>
      </c>
      <c r="D830" s="162">
        <v>22.907202582655817</v>
      </c>
      <c r="E830" s="162">
        <v>31.959355041643288</v>
      </c>
      <c r="F830" s="162">
        <v>53.107401699633883</v>
      </c>
      <c r="G830" s="176">
        <f t="shared" si="42"/>
        <v>42424</v>
      </c>
      <c r="H830" s="162">
        <f t="shared" si="43"/>
        <v>2016</v>
      </c>
    </row>
    <row r="831" spans="1:8">
      <c r="A831" s="163">
        <v>42425</v>
      </c>
      <c r="B831" s="162">
        <v>-0.24156472889501623</v>
      </c>
      <c r="C831" s="162">
        <v>19.960713633757486</v>
      </c>
      <c r="D831" s="162">
        <v>24.490048499353236</v>
      </c>
      <c r="E831" s="162">
        <v>33.456872854583494</v>
      </c>
      <c r="F831" s="162">
        <v>55.267537454858882</v>
      </c>
      <c r="G831" s="176">
        <f t="shared" si="42"/>
        <v>42425</v>
      </c>
      <c r="H831" s="162">
        <f t="shared" si="43"/>
        <v>2016</v>
      </c>
    </row>
    <row r="832" spans="1:8">
      <c r="A832" s="163">
        <v>42426</v>
      </c>
      <c r="B832" s="162">
        <v>1.1388051505051289</v>
      </c>
      <c r="C832" s="162">
        <v>22.298098159351465</v>
      </c>
      <c r="D832" s="162">
        <v>24.062687557548724</v>
      </c>
      <c r="E832" s="162">
        <v>33.207286552426794</v>
      </c>
      <c r="F832" s="162">
        <v>55.729963309918638</v>
      </c>
      <c r="G832" s="176">
        <f t="shared" si="42"/>
        <v>42426</v>
      </c>
      <c r="H832" s="162">
        <f t="shared" si="43"/>
        <v>2016</v>
      </c>
    </row>
    <row r="833" spans="1:8">
      <c r="A833" s="163">
        <v>42429</v>
      </c>
      <c r="B833" s="162">
        <v>1.1567234133627258</v>
      </c>
      <c r="C833" s="162">
        <v>22.067984953938801</v>
      </c>
      <c r="D833" s="162">
        <v>23.142131809387489</v>
      </c>
      <c r="E833" s="162">
        <v>32.125517977051722</v>
      </c>
      <c r="F833" s="162">
        <v>54.174915682075728</v>
      </c>
      <c r="G833" s="176">
        <f t="shared" si="42"/>
        <v>42429</v>
      </c>
      <c r="H833" s="162">
        <f t="shared" si="43"/>
        <v>2016</v>
      </c>
    </row>
    <row r="834" spans="1:8">
      <c r="A834" s="163">
        <v>42430</v>
      </c>
      <c r="B834" s="162">
        <v>2.0823344178306558</v>
      </c>
      <c r="C834" s="162">
        <v>24.918817603788778</v>
      </c>
      <c r="D834" s="162">
        <v>25.741041039921587</v>
      </c>
      <c r="E834" s="162">
        <v>35.27919475937145</v>
      </c>
      <c r="F834" s="162">
        <v>54.740081460830893</v>
      </c>
      <c r="G834" s="176">
        <f t="shared" ref="G834:G839" si="44">+A834</f>
        <v>42430</v>
      </c>
      <c r="H834" s="162">
        <f t="shared" ref="H834:H839" si="45">+YEAR(A834)</f>
        <v>2016</v>
      </c>
    </row>
    <row r="835" spans="1:8">
      <c r="A835" s="163">
        <v>42431</v>
      </c>
      <c r="B835" s="162">
        <v>1.9857748902091688</v>
      </c>
      <c r="C835" s="162">
        <v>25.683204821321603</v>
      </c>
      <c r="D835" s="162">
        <v>25.9963243380267</v>
      </c>
      <c r="E835" s="162">
        <v>35.833071210732889</v>
      </c>
      <c r="F835" s="162">
        <v>61.099182505738227</v>
      </c>
      <c r="G835" s="176">
        <f t="shared" si="44"/>
        <v>42431</v>
      </c>
      <c r="H835" s="162">
        <f t="shared" si="45"/>
        <v>2016</v>
      </c>
    </row>
    <row r="836" spans="1:8">
      <c r="A836" s="163">
        <v>42432</v>
      </c>
      <c r="B836" s="162">
        <v>1.7103645536942436</v>
      </c>
      <c r="C836" s="162">
        <v>25.365674308824794</v>
      </c>
      <c r="D836" s="162">
        <v>26.328699613421769</v>
      </c>
      <c r="E836" s="162">
        <v>36.308310881962782</v>
      </c>
      <c r="F836" s="162">
        <v>63.154077178076747</v>
      </c>
      <c r="G836" s="176">
        <f t="shared" si="44"/>
        <v>42432</v>
      </c>
      <c r="H836" s="162">
        <f t="shared" si="45"/>
        <v>2016</v>
      </c>
    </row>
    <row r="837" spans="1:8">
      <c r="A837" s="163">
        <v>42433</v>
      </c>
      <c r="B837" s="162">
        <v>2.8546447289613974</v>
      </c>
      <c r="C837" s="162">
        <v>26.29448319659382</v>
      </c>
      <c r="D837" s="162">
        <v>26.797439711315164</v>
      </c>
      <c r="E837" s="162">
        <v>36.758933822021021</v>
      </c>
      <c r="F837" s="162">
        <v>63.6795130050658</v>
      </c>
      <c r="G837" s="176">
        <f t="shared" si="44"/>
        <v>42433</v>
      </c>
      <c r="H837" s="162">
        <f t="shared" si="45"/>
        <v>2016</v>
      </c>
    </row>
    <row r="838" spans="1:8">
      <c r="A838" s="163">
        <v>42436</v>
      </c>
      <c r="B838" s="162">
        <v>2.5721002692716599</v>
      </c>
      <c r="C838" s="162">
        <v>25.712900994757536</v>
      </c>
      <c r="D838" s="162">
        <v>27.298313892585679</v>
      </c>
      <c r="E838" s="162">
        <v>36.879966083614811</v>
      </c>
      <c r="F838" s="162">
        <v>62.68424404387418</v>
      </c>
      <c r="G838" s="176">
        <f t="shared" si="44"/>
        <v>42436</v>
      </c>
      <c r="H838" s="162">
        <f t="shared" si="45"/>
        <v>2016</v>
      </c>
    </row>
    <row r="839" spans="1:8">
      <c r="A839" s="163">
        <v>42437</v>
      </c>
      <c r="B839" s="162">
        <v>1.6270778133746555</v>
      </c>
      <c r="C839" s="162">
        <v>24.605915066372887</v>
      </c>
      <c r="D839" s="162">
        <v>26.479304830177707</v>
      </c>
      <c r="E839" s="162">
        <v>35.341420385388588</v>
      </c>
      <c r="F839" s="162">
        <v>61.451268761098902</v>
      </c>
      <c r="G839" s="176">
        <f t="shared" si="44"/>
        <v>42437</v>
      </c>
      <c r="H839" s="162">
        <f t="shared" si="45"/>
        <v>2016</v>
      </c>
    </row>
    <row r="840" spans="1:8">
      <c r="A840" s="163">
        <v>42438</v>
      </c>
      <c r="B840" s="162">
        <v>1.9734975619548845</v>
      </c>
      <c r="C840" s="162">
        <v>24.995050637760684</v>
      </c>
      <c r="D840" s="162">
        <v>26.749648649958434</v>
      </c>
      <c r="E840" s="162">
        <v>36.02521847348914</v>
      </c>
      <c r="F840" s="162">
        <v>60.095351884238667</v>
      </c>
      <c r="G840" s="176">
        <f t="shared" ref="G840:G844" si="46">+A840</f>
        <v>42438</v>
      </c>
      <c r="H840" s="162">
        <f t="shared" ref="H840:H844" si="47">+YEAR(A840)</f>
        <v>2016</v>
      </c>
    </row>
    <row r="841" spans="1:8">
      <c r="A841" s="163">
        <v>42439</v>
      </c>
      <c r="B841" s="162">
        <v>0.15479388190868804</v>
      </c>
      <c r="C841" s="162">
        <v>22.103337541362535</v>
      </c>
      <c r="D841" s="162">
        <v>26.710655319085497</v>
      </c>
      <c r="E841" s="162">
        <v>36.046416214220244</v>
      </c>
      <c r="F841" s="162">
        <v>62.116961899649638</v>
      </c>
      <c r="G841" s="176">
        <f t="shared" si="46"/>
        <v>42439</v>
      </c>
      <c r="H841" s="162">
        <f t="shared" si="47"/>
        <v>2016</v>
      </c>
    </row>
    <row r="842" spans="1:8">
      <c r="A842" s="163">
        <v>42440</v>
      </c>
      <c r="B842" s="162">
        <v>1.8651584356029316</v>
      </c>
      <c r="C842" s="162">
        <v>26.383957381491683</v>
      </c>
      <c r="D842" s="162">
        <v>28.337340774125753</v>
      </c>
      <c r="E842" s="162">
        <v>38.276965577604251</v>
      </c>
      <c r="F842" s="162">
        <v>62.949270719698916</v>
      </c>
      <c r="G842" s="176">
        <f t="shared" si="46"/>
        <v>42440</v>
      </c>
      <c r="H842" s="162">
        <f t="shared" si="47"/>
        <v>2016</v>
      </c>
    </row>
    <row r="843" spans="1:8">
      <c r="A843" s="163">
        <v>42443</v>
      </c>
      <c r="B843" s="162">
        <v>2.4421928635540935</v>
      </c>
      <c r="C843" s="162">
        <v>28.42965092212404</v>
      </c>
      <c r="D843" s="162">
        <v>28.455290008238563</v>
      </c>
      <c r="E843" s="162">
        <v>38.10259706513861</v>
      </c>
      <c r="F843" s="162">
        <v>65.785970036112886</v>
      </c>
      <c r="G843" s="176">
        <f t="shared" si="46"/>
        <v>42443</v>
      </c>
      <c r="H843" s="162">
        <f t="shared" si="47"/>
        <v>2016</v>
      </c>
    </row>
    <row r="844" spans="1:8">
      <c r="A844" s="163">
        <v>42444</v>
      </c>
      <c r="B844" s="162">
        <v>1.8681448127458644</v>
      </c>
      <c r="C844" s="162">
        <v>27.704472937915714</v>
      </c>
      <c r="D844" s="162">
        <v>28.622297773354056</v>
      </c>
      <c r="E844" s="162">
        <v>37.848907974453304</v>
      </c>
      <c r="F844" s="162">
        <v>64.663526749897542</v>
      </c>
      <c r="G844" s="176">
        <f t="shared" si="46"/>
        <v>42444</v>
      </c>
      <c r="H844" s="162">
        <f t="shared" si="47"/>
        <v>2016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37"/>
  <sheetViews>
    <sheetView showGridLines="0" zoomScaleNormal="100" workbookViewId="0">
      <selection activeCell="B1" sqref="B1"/>
    </sheetView>
  </sheetViews>
  <sheetFormatPr defaultRowHeight="12"/>
  <cols>
    <col min="1" max="1" width="14.5703125" style="318" bestFit="1" customWidth="1"/>
    <col min="2" max="2" width="10.5703125" style="318" bestFit="1" customWidth="1"/>
    <col min="3" max="3" width="11.28515625" style="318" customWidth="1"/>
    <col min="4" max="16384" width="9.140625" style="318"/>
  </cols>
  <sheetData>
    <row r="1" spans="1:3">
      <c r="A1" s="318" t="s">
        <v>0</v>
      </c>
      <c r="B1" s="50"/>
    </row>
    <row r="2" spans="1:3">
      <c r="A2" s="318" t="s">
        <v>1</v>
      </c>
      <c r="B2" s="50" t="s">
        <v>769</v>
      </c>
    </row>
    <row r="3" spans="1:3">
      <c r="A3" s="318" t="s">
        <v>15</v>
      </c>
      <c r="B3" s="50" t="s">
        <v>770</v>
      </c>
    </row>
    <row r="4" spans="1:3">
      <c r="A4" s="318" t="s">
        <v>19</v>
      </c>
      <c r="B4" s="50" t="s">
        <v>758</v>
      </c>
    </row>
    <row r="5" spans="1:3">
      <c r="A5" s="318" t="s">
        <v>86</v>
      </c>
      <c r="B5" s="50" t="s">
        <v>759</v>
      </c>
    </row>
    <row r="6" spans="1:3">
      <c r="A6" s="318" t="s">
        <v>13</v>
      </c>
      <c r="B6" s="321" t="s">
        <v>14</v>
      </c>
    </row>
    <row r="7" spans="1:3">
      <c r="A7" s="318" t="s">
        <v>40</v>
      </c>
      <c r="B7" s="321" t="s">
        <v>14</v>
      </c>
    </row>
    <row r="8" spans="1:3">
      <c r="B8" s="322"/>
    </row>
    <row r="13" spans="1:3">
      <c r="C13" s="318" t="s">
        <v>757</v>
      </c>
    </row>
    <row r="14" spans="1:3">
      <c r="A14" s="318" t="s">
        <v>711</v>
      </c>
      <c r="B14" s="318" t="s">
        <v>712</v>
      </c>
      <c r="C14" s="319">
        <v>-2.3200659779831798E-2</v>
      </c>
    </row>
    <row r="15" spans="1:3">
      <c r="A15" s="318" t="s">
        <v>713</v>
      </c>
      <c r="B15" s="318" t="s">
        <v>714</v>
      </c>
      <c r="C15" s="319">
        <v>-2.4617187678813899</v>
      </c>
    </row>
    <row r="16" spans="1:3">
      <c r="A16" s="318" t="s">
        <v>715</v>
      </c>
      <c r="B16" s="318" t="s">
        <v>716</v>
      </c>
      <c r="C16" s="319">
        <v>-3.6504123359918599</v>
      </c>
    </row>
    <row r="17" spans="1:3">
      <c r="A17" s="318" t="s">
        <v>717</v>
      </c>
      <c r="B17" s="318" t="s">
        <v>718</v>
      </c>
      <c r="C17" s="319">
        <v>-4.3353248387575203</v>
      </c>
    </row>
    <row r="18" spans="1:3">
      <c r="A18" s="318" t="s">
        <v>719</v>
      </c>
      <c r="B18" s="318" t="s">
        <v>720</v>
      </c>
      <c r="C18" s="319">
        <v>-4.4351823627948797</v>
      </c>
    </row>
    <row r="19" spans="1:3">
      <c r="A19" s="318" t="s">
        <v>590</v>
      </c>
      <c r="B19" s="318" t="s">
        <v>721</v>
      </c>
      <c r="C19" s="319">
        <v>-4.5488953590393102</v>
      </c>
    </row>
    <row r="20" spans="1:3">
      <c r="A20" s="318" t="s">
        <v>722</v>
      </c>
      <c r="B20" s="318" t="s">
        <v>723</v>
      </c>
      <c r="C20" s="319">
        <v>-4.8497393727302596</v>
      </c>
    </row>
    <row r="21" spans="1:3">
      <c r="A21" s="318" t="s">
        <v>724</v>
      </c>
      <c r="B21" s="318" t="s">
        <v>725</v>
      </c>
      <c r="C21" s="319">
        <v>-5.4642748087644604</v>
      </c>
    </row>
    <row r="22" spans="1:3">
      <c r="A22" s="318" t="s">
        <v>726</v>
      </c>
      <c r="B22" s="318" t="s">
        <v>727</v>
      </c>
      <c r="C22" s="319">
        <v>-5.8600433170795396</v>
      </c>
    </row>
    <row r="23" spans="1:3">
      <c r="A23" s="318" t="s">
        <v>728</v>
      </c>
      <c r="B23" s="318" t="s">
        <v>729</v>
      </c>
      <c r="C23" s="319">
        <v>-6.0422614216804504</v>
      </c>
    </row>
    <row r="24" spans="1:3">
      <c r="A24" s="318" t="s">
        <v>591</v>
      </c>
      <c r="B24" s="318" t="s">
        <v>730</v>
      </c>
      <c r="C24" s="319">
        <v>-6.12533390522003</v>
      </c>
    </row>
    <row r="25" spans="1:3">
      <c r="A25" s="318" t="s">
        <v>731</v>
      </c>
      <c r="B25" s="318" t="s">
        <v>732</v>
      </c>
      <c r="C25" s="319">
        <v>-6.4170315861702001</v>
      </c>
    </row>
    <row r="26" spans="1:3">
      <c r="A26" s="318" t="s">
        <v>733</v>
      </c>
      <c r="B26" s="318" t="s">
        <v>734</v>
      </c>
      <c r="C26" s="319">
        <v>-6.48</v>
      </c>
    </row>
    <row r="27" spans="1:3">
      <c r="A27" s="318" t="s">
        <v>735</v>
      </c>
      <c r="B27" s="318" t="s">
        <v>736</v>
      </c>
      <c r="C27" s="319">
        <v>-6.4906746149063101</v>
      </c>
    </row>
    <row r="28" spans="1:3">
      <c r="A28" s="318" t="s">
        <v>737</v>
      </c>
      <c r="B28" s="318" t="s">
        <v>738</v>
      </c>
      <c r="C28" s="319">
        <v>-7.5256653130054501</v>
      </c>
    </row>
    <row r="29" spans="1:3">
      <c r="A29" s="318" t="s">
        <v>739</v>
      </c>
      <c r="B29" s="318" t="s">
        <v>740</v>
      </c>
      <c r="C29" s="319">
        <v>-10.624626278877299</v>
      </c>
    </row>
    <row r="30" spans="1:3">
      <c r="A30" s="318" t="s">
        <v>741</v>
      </c>
      <c r="B30" s="318" t="s">
        <v>742</v>
      </c>
      <c r="C30" s="319">
        <v>-11.8360705673695</v>
      </c>
    </row>
    <row r="31" spans="1:3">
      <c r="A31" s="318" t="s">
        <v>743</v>
      </c>
      <c r="B31" s="318" t="s">
        <v>744</v>
      </c>
      <c r="C31" s="319">
        <v>-14.9473935365677</v>
      </c>
    </row>
    <row r="32" spans="1:3">
      <c r="A32" s="318" t="s">
        <v>589</v>
      </c>
      <c r="B32" s="318" t="s">
        <v>745</v>
      </c>
      <c r="C32" s="319">
        <v>-15.174259245395699</v>
      </c>
    </row>
    <row r="33" spans="1:3">
      <c r="A33" s="318" t="s">
        <v>746</v>
      </c>
      <c r="B33" s="318" t="s">
        <v>747</v>
      </c>
      <c r="C33" s="319">
        <v>-15.6933039426804</v>
      </c>
    </row>
    <row r="34" spans="1:3">
      <c r="A34" s="318" t="s">
        <v>748</v>
      </c>
      <c r="B34" s="318" t="s">
        <v>749</v>
      </c>
      <c r="C34" s="319">
        <v>-18.264204263687098</v>
      </c>
    </row>
    <row r="35" spans="1:3">
      <c r="A35" s="318" t="s">
        <v>750</v>
      </c>
      <c r="B35" s="318" t="s">
        <v>751</v>
      </c>
      <c r="C35" s="319">
        <v>-24.890056252479599</v>
      </c>
    </row>
    <row r="36" spans="1:3">
      <c r="A36" s="318" t="s">
        <v>592</v>
      </c>
      <c r="B36" s="318" t="s">
        <v>752</v>
      </c>
      <c r="C36" s="319">
        <v>-25.394636392593402</v>
      </c>
    </row>
    <row r="37" spans="1:3">
      <c r="A37" s="318" t="s">
        <v>753</v>
      </c>
      <c r="B37" s="318" t="s">
        <v>754</v>
      </c>
      <c r="C37" s="319">
        <v>-28.0075877904892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A1:H44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88" t="s">
        <v>0</v>
      </c>
      <c r="B1" s="3"/>
    </row>
    <row r="2" spans="1:7">
      <c r="A2" s="88" t="s">
        <v>1</v>
      </c>
      <c r="B2" s="17" t="s">
        <v>369</v>
      </c>
      <c r="E2" s="18"/>
      <c r="F2" s="18"/>
    </row>
    <row r="3" spans="1:7">
      <c r="A3" s="88" t="s">
        <v>15</v>
      </c>
      <c r="B3" s="17" t="s">
        <v>224</v>
      </c>
      <c r="E3" s="18"/>
      <c r="F3" s="18"/>
    </row>
    <row r="4" spans="1:7">
      <c r="A4" s="88" t="s">
        <v>19</v>
      </c>
      <c r="B4" s="4" t="s">
        <v>167</v>
      </c>
    </row>
    <row r="5" spans="1:7">
      <c r="A5" s="88" t="s">
        <v>86</v>
      </c>
      <c r="B5" s="4" t="s">
        <v>150</v>
      </c>
    </row>
    <row r="6" spans="1:7">
      <c r="A6" s="88" t="s">
        <v>13</v>
      </c>
      <c r="B6" s="6" t="s">
        <v>100</v>
      </c>
    </row>
    <row r="7" spans="1:7">
      <c r="A7" s="88" t="s">
        <v>40</v>
      </c>
      <c r="B7" s="3" t="s">
        <v>100</v>
      </c>
    </row>
    <row r="8" spans="1:7">
      <c r="A8" s="5"/>
      <c r="B8" s="108" t="s">
        <v>112</v>
      </c>
    </row>
    <row r="9" spans="1:7">
      <c r="A9" s="7"/>
      <c r="B9" s="7"/>
    </row>
    <row r="10" spans="1:7">
      <c r="A10" s="7"/>
      <c r="B10" s="7"/>
      <c r="C10" s="4" t="s">
        <v>194</v>
      </c>
      <c r="D10" s="4" t="s">
        <v>162</v>
      </c>
      <c r="E10" s="18" t="s">
        <v>221</v>
      </c>
      <c r="F10" s="18"/>
    </row>
    <row r="11" spans="1:7">
      <c r="C11" s="4" t="s">
        <v>4</v>
      </c>
      <c r="D11" s="4" t="s">
        <v>222</v>
      </c>
      <c r="E11" s="18" t="s">
        <v>223</v>
      </c>
      <c r="F11" s="18"/>
    </row>
    <row r="12" spans="1:7">
      <c r="A12" s="8" t="s">
        <v>298</v>
      </c>
      <c r="B12" s="4" t="s">
        <v>218</v>
      </c>
      <c r="C12" s="4">
        <v>0.6</v>
      </c>
      <c r="D12" s="4">
        <v>0.4</v>
      </c>
      <c r="E12" s="4">
        <v>0.7</v>
      </c>
      <c r="F12" s="147"/>
      <c r="G12" s="9"/>
    </row>
    <row r="13" spans="1:7">
      <c r="A13" s="178" t="s">
        <v>299</v>
      </c>
      <c r="B13" s="4" t="s">
        <v>244</v>
      </c>
      <c r="C13" s="4">
        <v>0.4</v>
      </c>
      <c r="D13" s="4">
        <v>0.4</v>
      </c>
      <c r="E13" s="4">
        <v>0</v>
      </c>
      <c r="F13" s="149"/>
      <c r="G13" s="9"/>
    </row>
    <row r="14" spans="1:7">
      <c r="A14" s="178" t="s">
        <v>355</v>
      </c>
      <c r="B14" s="4" t="s">
        <v>356</v>
      </c>
      <c r="C14" s="4">
        <v>0.3</v>
      </c>
      <c r="D14" s="4">
        <v>0.3</v>
      </c>
      <c r="E14" s="4">
        <v>0.3</v>
      </c>
      <c r="G14" s="9"/>
    </row>
    <row r="15" spans="1:7">
      <c r="A15" s="8" t="s">
        <v>438</v>
      </c>
      <c r="B15" s="4" t="s">
        <v>439</v>
      </c>
      <c r="C15" s="4">
        <v>0.3</v>
      </c>
      <c r="D15" s="4">
        <v>0.3</v>
      </c>
      <c r="E15" s="4">
        <v>0.3</v>
      </c>
      <c r="G15" s="9"/>
    </row>
    <row r="16" spans="1:7">
      <c r="A16" s="8"/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showGridLines="0" zoomScaleNormal="100" workbookViewId="0">
      <selection activeCell="B1" sqref="B1"/>
    </sheetView>
  </sheetViews>
  <sheetFormatPr defaultColWidth="9" defaultRowHeight="12"/>
  <cols>
    <col min="1" max="1" width="10.28515625" style="315" bestFit="1" customWidth="1"/>
    <col min="2" max="2" width="24.42578125" style="315" customWidth="1"/>
    <col min="3" max="6" width="6" style="315" customWidth="1"/>
    <col min="7" max="16384" width="9" style="315"/>
  </cols>
  <sheetData>
    <row r="1" spans="1:6">
      <c r="A1" s="88" t="s">
        <v>0</v>
      </c>
      <c r="B1" s="50"/>
    </row>
    <row r="2" spans="1:6">
      <c r="A2" s="88" t="s">
        <v>1</v>
      </c>
      <c r="B2" s="50" t="s">
        <v>700</v>
      </c>
    </row>
    <row r="3" spans="1:6">
      <c r="A3" s="88" t="s">
        <v>15</v>
      </c>
      <c r="B3" s="50" t="s">
        <v>701</v>
      </c>
    </row>
    <row r="4" spans="1:6">
      <c r="A4" s="88" t="s">
        <v>19</v>
      </c>
      <c r="B4" s="50"/>
    </row>
    <row r="5" spans="1:6">
      <c r="A5" s="88" t="s">
        <v>86</v>
      </c>
      <c r="B5" s="50"/>
    </row>
    <row r="6" spans="1:6">
      <c r="A6" s="88" t="s">
        <v>13</v>
      </c>
      <c r="B6" s="38" t="s">
        <v>702</v>
      </c>
    </row>
    <row r="7" spans="1:6">
      <c r="A7" s="88" t="s">
        <v>40</v>
      </c>
      <c r="B7" s="315" t="s">
        <v>703</v>
      </c>
    </row>
    <row r="8" spans="1:6">
      <c r="A8" s="88"/>
      <c r="B8" s="104"/>
    </row>
    <row r="11" spans="1:6">
      <c r="A11" s="316"/>
    </row>
    <row r="12" spans="1:6">
      <c r="B12" s="331" t="s">
        <v>699</v>
      </c>
      <c r="C12" s="332">
        <v>2015</v>
      </c>
      <c r="D12" s="333">
        <v>2016</v>
      </c>
      <c r="E12" s="333">
        <v>2017</v>
      </c>
      <c r="F12" s="334">
        <v>2018</v>
      </c>
    </row>
    <row r="13" spans="1:6">
      <c r="B13" s="342" t="s">
        <v>252</v>
      </c>
      <c r="C13" s="343">
        <v>1.4999999999999999E-2</v>
      </c>
      <c r="D13" s="344">
        <v>1.4E-2</v>
      </c>
      <c r="E13" s="344">
        <v>1.7000000000000001E-2</v>
      </c>
      <c r="F13" s="345">
        <v>1.7999999999999999E-2</v>
      </c>
    </row>
    <row r="14" spans="1:6">
      <c r="B14" s="335" t="s">
        <v>695</v>
      </c>
      <c r="C14" s="336">
        <v>1.4999999999999999E-2</v>
      </c>
      <c r="D14" s="337">
        <v>1.7000000000000001E-2</v>
      </c>
      <c r="E14" s="337">
        <v>1.9E-2</v>
      </c>
      <c r="F14" s="338"/>
    </row>
    <row r="15" spans="1:6">
      <c r="B15" s="342" t="s">
        <v>698</v>
      </c>
      <c r="C15" s="343">
        <v>0</v>
      </c>
      <c r="D15" s="344">
        <v>1E-3</v>
      </c>
      <c r="E15" s="344">
        <v>1.2999999999999999E-2</v>
      </c>
      <c r="F15" s="345">
        <v>1.6E-2</v>
      </c>
    </row>
    <row r="16" spans="1:6" ht="12.75" customHeight="1">
      <c r="B16" s="335" t="s">
        <v>695</v>
      </c>
      <c r="C16" s="336">
        <v>1E-3</v>
      </c>
      <c r="D16" s="337">
        <v>0.01</v>
      </c>
      <c r="E16" s="337">
        <v>1.6E-2</v>
      </c>
      <c r="F16" s="338"/>
    </row>
    <row r="17" spans="2:6" ht="12.75" customHeight="1">
      <c r="B17" s="342" t="s">
        <v>697</v>
      </c>
      <c r="C17" s="343">
        <v>8.0000000000000002E-3</v>
      </c>
      <c r="D17" s="344">
        <v>1.0999999999999999E-2</v>
      </c>
      <c r="E17" s="344">
        <v>1.2999999999999999E-2</v>
      </c>
      <c r="F17" s="345">
        <v>1.6E-2</v>
      </c>
    </row>
    <row r="18" spans="2:6" ht="13.5" customHeight="1">
      <c r="B18" s="335" t="s">
        <v>695</v>
      </c>
      <c r="C18" s="336">
        <v>8.9999999999999993E-3</v>
      </c>
      <c r="D18" s="337">
        <v>1.2999999999999999E-2</v>
      </c>
      <c r="E18" s="337">
        <v>1.2999999999999999E-2</v>
      </c>
      <c r="F18" s="338"/>
    </row>
    <row r="19" spans="2:6">
      <c r="B19" s="342" t="s">
        <v>696</v>
      </c>
      <c r="C19" s="343">
        <v>1.2999999999999999E-2</v>
      </c>
      <c r="D19" s="344">
        <v>1.4999999999999999E-2</v>
      </c>
      <c r="E19" s="344">
        <v>1.9E-2</v>
      </c>
      <c r="F19" s="345">
        <v>2.1000000000000001E-2</v>
      </c>
    </row>
    <row r="20" spans="2:6">
      <c r="B20" s="335" t="s">
        <v>695</v>
      </c>
      <c r="C20" s="339">
        <v>1.4E-2</v>
      </c>
      <c r="D20" s="340">
        <v>1.4999999999999999E-2</v>
      </c>
      <c r="E20" s="340">
        <v>2.1000000000000001E-2</v>
      </c>
      <c r="F20" s="341"/>
    </row>
    <row r="24" spans="2:6">
      <c r="B24" s="331" t="s">
        <v>704</v>
      </c>
      <c r="C24" s="332">
        <v>2015</v>
      </c>
      <c r="D24" s="333">
        <v>2016</v>
      </c>
      <c r="E24" s="333">
        <v>2017</v>
      </c>
      <c r="F24" s="334">
        <v>2018</v>
      </c>
    </row>
    <row r="25" spans="2:6">
      <c r="B25" s="342" t="s">
        <v>705</v>
      </c>
      <c r="C25" s="343">
        <v>1.4999999999999999E-2</v>
      </c>
      <c r="D25" s="344">
        <v>1.4E-2</v>
      </c>
      <c r="E25" s="344">
        <v>1.7000000000000001E-2</v>
      </c>
      <c r="F25" s="345">
        <v>1.7999999999999999E-2</v>
      </c>
    </row>
    <row r="26" spans="2:6">
      <c r="B26" s="335" t="s">
        <v>706</v>
      </c>
      <c r="C26" s="336">
        <v>1.4999999999999999E-2</v>
      </c>
      <c r="D26" s="337">
        <v>1.7000000000000001E-2</v>
      </c>
      <c r="E26" s="337">
        <v>1.9E-2</v>
      </c>
      <c r="F26" s="338"/>
    </row>
    <row r="27" spans="2:6">
      <c r="B27" s="342" t="s">
        <v>707</v>
      </c>
      <c r="C27" s="343">
        <v>0</v>
      </c>
      <c r="D27" s="344">
        <v>1E-3</v>
      </c>
      <c r="E27" s="344">
        <v>1.2999999999999999E-2</v>
      </c>
      <c r="F27" s="345">
        <v>1.6E-2</v>
      </c>
    </row>
    <row r="28" spans="2:6">
      <c r="B28" s="335" t="s">
        <v>706</v>
      </c>
      <c r="C28" s="336">
        <v>1E-3</v>
      </c>
      <c r="D28" s="337">
        <v>0.01</v>
      </c>
      <c r="E28" s="337">
        <v>1.6E-2</v>
      </c>
      <c r="F28" s="338"/>
    </row>
    <row r="29" spans="2:6">
      <c r="B29" s="342" t="s">
        <v>708</v>
      </c>
      <c r="C29" s="343">
        <v>8.0000000000000002E-3</v>
      </c>
      <c r="D29" s="344">
        <v>1.0999999999999999E-2</v>
      </c>
      <c r="E29" s="344">
        <v>1.2999999999999999E-2</v>
      </c>
      <c r="F29" s="345">
        <v>1.6E-2</v>
      </c>
    </row>
    <row r="30" spans="2:6">
      <c r="B30" s="335" t="s">
        <v>706</v>
      </c>
      <c r="C30" s="336">
        <v>8.9999999999999993E-3</v>
      </c>
      <c r="D30" s="337">
        <v>1.2999999999999999E-2</v>
      </c>
      <c r="E30" s="337">
        <v>1.2999999999999999E-2</v>
      </c>
      <c r="F30" s="338"/>
    </row>
    <row r="31" spans="2:6">
      <c r="B31" s="342" t="s">
        <v>709</v>
      </c>
      <c r="C31" s="343">
        <v>1.2999999999999999E-2</v>
      </c>
      <c r="D31" s="344">
        <v>1.4999999999999999E-2</v>
      </c>
      <c r="E31" s="344">
        <v>1.9E-2</v>
      </c>
      <c r="F31" s="345">
        <v>2.1000000000000001E-2</v>
      </c>
    </row>
    <row r="32" spans="2:6">
      <c r="B32" s="335" t="s">
        <v>706</v>
      </c>
      <c r="C32" s="339">
        <v>1.4E-2</v>
      </c>
      <c r="D32" s="340">
        <v>1.4999999999999999E-2</v>
      </c>
      <c r="E32" s="340">
        <v>2.1000000000000001E-2</v>
      </c>
      <c r="F32" s="341"/>
    </row>
    <row r="37" spans="1:1" ht="15">
      <c r="A37" s="317" t="s">
        <v>710</v>
      </c>
    </row>
  </sheetData>
  <hyperlinks>
    <hyperlink ref="A37" r:id="rId1"/>
  </hyperlinks>
  <pageMargins left="0.7" right="0.7" top="0.75" bottom="0.75" header="0.3" footer="0.3"/>
  <pageSetup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92D050"/>
  </sheetPr>
  <dimension ref="A1:Q118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8.7109375" style="52" customWidth="1"/>
    <col min="2" max="2" width="12.140625" style="51" bestFit="1" customWidth="1"/>
    <col min="3" max="8" width="9.140625" style="51"/>
    <col min="9" max="16384" width="9.140625" style="52"/>
  </cols>
  <sheetData>
    <row r="1" spans="1:17">
      <c r="A1" s="88" t="s">
        <v>0</v>
      </c>
      <c r="B1" s="50"/>
    </row>
    <row r="2" spans="1:17">
      <c r="A2" s="88" t="s">
        <v>1</v>
      </c>
      <c r="B2" s="50" t="s">
        <v>287</v>
      </c>
    </row>
    <row r="3" spans="1:17">
      <c r="A3" s="88" t="s">
        <v>15</v>
      </c>
      <c r="B3" s="50" t="s">
        <v>288</v>
      </c>
    </row>
    <row r="4" spans="1:17">
      <c r="A4" s="88" t="s">
        <v>19</v>
      </c>
      <c r="B4" s="50"/>
    </row>
    <row r="5" spans="1:17">
      <c r="A5" s="88" t="s">
        <v>86</v>
      </c>
      <c r="B5" s="50"/>
    </row>
    <row r="6" spans="1:17">
      <c r="A6" s="88" t="s">
        <v>13</v>
      </c>
      <c r="B6" s="38" t="s">
        <v>97</v>
      </c>
    </row>
    <row r="7" spans="1:17">
      <c r="A7" s="88" t="s">
        <v>40</v>
      </c>
      <c r="B7" s="38" t="s">
        <v>179</v>
      </c>
      <c r="C7" s="53"/>
      <c r="D7" s="53"/>
      <c r="E7" s="53"/>
      <c r="F7" s="53"/>
      <c r="G7" s="53"/>
      <c r="H7" s="53"/>
    </row>
    <row r="8" spans="1:17">
      <c r="A8" s="88"/>
      <c r="B8" s="104" t="s">
        <v>113</v>
      </c>
      <c r="C8" s="53"/>
      <c r="D8" s="53"/>
      <c r="E8" s="53"/>
      <c r="F8" s="53"/>
      <c r="G8" s="53"/>
      <c r="H8" s="53"/>
    </row>
    <row r="9" spans="1:17">
      <c r="A9" s="62" t="s">
        <v>110</v>
      </c>
      <c r="B9" s="116" t="s">
        <v>187</v>
      </c>
      <c r="C9" s="116" t="s">
        <v>187</v>
      </c>
      <c r="D9" s="53"/>
      <c r="E9" s="53"/>
      <c r="F9" s="53"/>
      <c r="G9" s="53"/>
      <c r="H9" s="53"/>
    </row>
    <row r="10" spans="1:17">
      <c r="A10" s="63"/>
      <c r="B10" s="63" t="s">
        <v>188</v>
      </c>
      <c r="C10" s="63" t="s">
        <v>188</v>
      </c>
      <c r="D10" s="53"/>
      <c r="E10" s="53"/>
      <c r="F10" s="53"/>
      <c r="G10" s="53"/>
      <c r="H10" s="53"/>
    </row>
    <row r="11" spans="1:17">
      <c r="B11" s="52" t="s">
        <v>279</v>
      </c>
      <c r="C11" s="53" t="s">
        <v>280</v>
      </c>
      <c r="D11" s="53" t="s">
        <v>282</v>
      </c>
      <c r="E11" s="53" t="s">
        <v>284</v>
      </c>
      <c r="F11" s="53" t="s">
        <v>285</v>
      </c>
      <c r="G11" s="53" t="s">
        <v>181</v>
      </c>
      <c r="H11" s="53"/>
    </row>
    <row r="12" spans="1:17">
      <c r="A12" s="54"/>
      <c r="B12" s="52" t="s">
        <v>289</v>
      </c>
      <c r="C12" s="52" t="s">
        <v>278</v>
      </c>
      <c r="D12" s="52" t="s">
        <v>281</v>
      </c>
      <c r="E12" s="52" t="s">
        <v>283</v>
      </c>
      <c r="F12" s="52" t="s">
        <v>286</v>
      </c>
      <c r="G12" s="52" t="s">
        <v>182</v>
      </c>
      <c r="H12" s="52"/>
    </row>
    <row r="13" spans="1:17">
      <c r="A13" s="55">
        <v>37257</v>
      </c>
      <c r="B13" s="56">
        <v>4.0999999999999996</v>
      </c>
      <c r="C13" s="56">
        <v>1</v>
      </c>
      <c r="D13" s="56">
        <v>1.7</v>
      </c>
      <c r="E13" s="56">
        <v>-1.7</v>
      </c>
      <c r="F13" s="56">
        <v>-0.6</v>
      </c>
      <c r="G13" s="56">
        <v>4.4000000000000004</v>
      </c>
      <c r="H13" s="56"/>
      <c r="Q13" s="165"/>
    </row>
    <row r="14" spans="1:17">
      <c r="A14" s="55">
        <v>37347</v>
      </c>
      <c r="B14" s="56">
        <v>3.2</v>
      </c>
      <c r="C14" s="56">
        <v>1.1000000000000001</v>
      </c>
      <c r="D14" s="56">
        <v>1.4</v>
      </c>
      <c r="E14" s="56">
        <v>-1.7</v>
      </c>
      <c r="F14" s="56">
        <v>0.5</v>
      </c>
      <c r="G14" s="56">
        <v>4.4000000000000004</v>
      </c>
      <c r="H14" s="56"/>
      <c r="I14" s="165"/>
      <c r="Q14" s="165"/>
    </row>
    <row r="15" spans="1:17">
      <c r="A15" s="55">
        <v>37438</v>
      </c>
      <c r="B15" s="56">
        <v>5.3</v>
      </c>
      <c r="C15" s="56">
        <v>0.89999999999999991</v>
      </c>
      <c r="D15" s="56">
        <v>1.8</v>
      </c>
      <c r="E15" s="56">
        <v>-0.7</v>
      </c>
      <c r="F15" s="56">
        <v>-2.6</v>
      </c>
      <c r="G15" s="56">
        <v>4.7</v>
      </c>
      <c r="H15" s="56"/>
      <c r="I15" s="165"/>
      <c r="Q15" s="165"/>
    </row>
    <row r="16" spans="1:17">
      <c r="A16" s="55">
        <v>37530</v>
      </c>
      <c r="B16" s="56">
        <v>4.9000000000000004</v>
      </c>
      <c r="C16" s="56">
        <v>1.5</v>
      </c>
      <c r="D16" s="56">
        <v>3</v>
      </c>
      <c r="E16" s="56">
        <v>0.6</v>
      </c>
      <c r="F16" s="56">
        <v>-5.4</v>
      </c>
      <c r="G16" s="56">
        <v>4.5</v>
      </c>
      <c r="H16" s="56"/>
      <c r="I16" s="165"/>
      <c r="Q16" s="165"/>
    </row>
    <row r="17" spans="1:17">
      <c r="A17" s="55">
        <v>37622</v>
      </c>
      <c r="B17" s="56">
        <v>5.1999999999999993</v>
      </c>
      <c r="C17" s="56">
        <v>2.9000000000000004</v>
      </c>
      <c r="D17" s="56">
        <v>-0.6</v>
      </c>
      <c r="E17" s="56">
        <v>-2.7</v>
      </c>
      <c r="F17" s="56">
        <v>-1.8</v>
      </c>
      <c r="G17" s="56">
        <v>2.9</v>
      </c>
      <c r="H17" s="56"/>
      <c r="I17" s="165"/>
      <c r="Q17" s="165"/>
    </row>
    <row r="18" spans="1:17">
      <c r="A18" s="55">
        <v>37712</v>
      </c>
      <c r="B18" s="56">
        <v>4.6999999999999993</v>
      </c>
      <c r="C18" s="56">
        <v>1.2000000000000002</v>
      </c>
      <c r="D18" s="56">
        <v>0.1</v>
      </c>
      <c r="E18" s="56">
        <v>2.2999999999999998</v>
      </c>
      <c r="F18" s="56">
        <v>-4.5</v>
      </c>
      <c r="G18" s="56">
        <v>3.9</v>
      </c>
      <c r="H18" s="56"/>
      <c r="I18" s="165"/>
      <c r="Q18" s="165"/>
    </row>
    <row r="19" spans="1:17">
      <c r="A19" s="55">
        <v>37803</v>
      </c>
      <c r="B19" s="56">
        <v>4.8999999999999995</v>
      </c>
      <c r="C19" s="56">
        <v>1.1000000000000001</v>
      </c>
      <c r="D19" s="56">
        <v>0.4</v>
      </c>
      <c r="E19" s="56">
        <v>1.8</v>
      </c>
      <c r="F19" s="56">
        <v>-4.0999999999999996</v>
      </c>
      <c r="G19" s="56">
        <v>4.0999999999999996</v>
      </c>
      <c r="H19" s="56"/>
      <c r="I19" s="165"/>
      <c r="Q19" s="165"/>
    </row>
    <row r="20" spans="1:17">
      <c r="A20" s="55">
        <v>37895</v>
      </c>
      <c r="B20" s="56">
        <v>3.4</v>
      </c>
      <c r="C20" s="56">
        <v>-0.7</v>
      </c>
      <c r="D20" s="56">
        <v>1.4</v>
      </c>
      <c r="E20" s="56">
        <v>-1.7</v>
      </c>
      <c r="F20" s="56">
        <v>2.1</v>
      </c>
      <c r="G20" s="56">
        <v>4.4000000000000004</v>
      </c>
      <c r="H20" s="56"/>
      <c r="I20" s="165"/>
      <c r="Q20" s="165"/>
    </row>
    <row r="21" spans="1:17">
      <c r="A21" s="55">
        <v>37987</v>
      </c>
      <c r="B21" s="56">
        <v>-0.8</v>
      </c>
      <c r="C21" s="56">
        <v>0.8</v>
      </c>
      <c r="D21" s="56">
        <v>2.7</v>
      </c>
      <c r="E21" s="56">
        <v>-0.1</v>
      </c>
      <c r="F21" s="56">
        <v>2.2000000000000002</v>
      </c>
      <c r="G21" s="56">
        <v>4.7</v>
      </c>
      <c r="H21" s="56"/>
      <c r="I21" s="165"/>
      <c r="Q21" s="165"/>
    </row>
    <row r="22" spans="1:17">
      <c r="A22" s="55">
        <v>38078</v>
      </c>
      <c r="B22" s="56">
        <v>2.3000000000000003</v>
      </c>
      <c r="C22" s="56">
        <v>1</v>
      </c>
      <c r="D22" s="56">
        <v>2</v>
      </c>
      <c r="E22" s="56">
        <v>1.7</v>
      </c>
      <c r="F22" s="56">
        <v>-1.8</v>
      </c>
      <c r="G22" s="56">
        <v>5.2</v>
      </c>
      <c r="H22" s="56"/>
      <c r="I22" s="165"/>
      <c r="Q22" s="165"/>
    </row>
    <row r="23" spans="1:17">
      <c r="A23" s="55">
        <v>38169</v>
      </c>
      <c r="B23" s="56">
        <v>2.2000000000000002</v>
      </c>
      <c r="C23" s="56">
        <v>1</v>
      </c>
      <c r="D23" s="56">
        <v>2.8</v>
      </c>
      <c r="E23" s="56">
        <v>0.3</v>
      </c>
      <c r="F23" s="56">
        <v>-1.4</v>
      </c>
      <c r="G23" s="56">
        <v>5.0999999999999996</v>
      </c>
      <c r="H23" s="56"/>
      <c r="I23" s="165"/>
      <c r="Q23" s="165"/>
    </row>
    <row r="24" spans="1:17">
      <c r="A24" s="55">
        <v>38261</v>
      </c>
      <c r="B24" s="56">
        <v>0.6</v>
      </c>
      <c r="C24" s="56">
        <v>-0.7</v>
      </c>
      <c r="D24" s="56">
        <v>-0.1</v>
      </c>
      <c r="E24" s="56">
        <v>4.9000000000000004</v>
      </c>
      <c r="F24" s="56">
        <v>0</v>
      </c>
      <c r="G24" s="56">
        <v>4.8</v>
      </c>
      <c r="H24" s="56"/>
      <c r="I24" s="165"/>
      <c r="Q24" s="165"/>
    </row>
    <row r="25" spans="1:17">
      <c r="A25" s="55">
        <v>38353</v>
      </c>
      <c r="B25" s="56">
        <v>2.3000000000000003</v>
      </c>
      <c r="C25" s="56">
        <v>0.79999999999999993</v>
      </c>
      <c r="D25" s="56">
        <v>0.6</v>
      </c>
      <c r="E25" s="56">
        <v>-1.1000000000000001</v>
      </c>
      <c r="F25" s="56">
        <v>0.6</v>
      </c>
      <c r="G25" s="56">
        <v>3.2</v>
      </c>
      <c r="H25" s="56"/>
      <c r="I25" s="165"/>
      <c r="Q25" s="165"/>
    </row>
    <row r="26" spans="1:17">
      <c r="A26" s="55">
        <v>38443</v>
      </c>
      <c r="B26" s="56">
        <v>1.5</v>
      </c>
      <c r="C26" s="56">
        <v>1.3</v>
      </c>
      <c r="D26" s="56">
        <v>1.3</v>
      </c>
      <c r="E26" s="56">
        <v>-4</v>
      </c>
      <c r="F26" s="56">
        <v>4.5999999999999996</v>
      </c>
      <c r="G26" s="56">
        <v>4.8</v>
      </c>
      <c r="H26" s="56"/>
      <c r="I26" s="165"/>
      <c r="Q26" s="165"/>
    </row>
    <row r="27" spans="1:17">
      <c r="A27" s="55">
        <v>38534</v>
      </c>
      <c r="B27" s="56">
        <v>0.4</v>
      </c>
      <c r="C27" s="56">
        <v>0.7</v>
      </c>
      <c r="D27" s="56">
        <v>1</v>
      </c>
      <c r="E27" s="56">
        <v>-0.6</v>
      </c>
      <c r="F27" s="56">
        <v>2.9</v>
      </c>
      <c r="G27" s="56">
        <v>4.4000000000000004</v>
      </c>
      <c r="H27" s="56"/>
      <c r="I27" s="165"/>
      <c r="Q27" s="165"/>
    </row>
    <row r="28" spans="1:17">
      <c r="A28" s="55">
        <v>38626</v>
      </c>
      <c r="B28" s="56">
        <v>2.2000000000000002</v>
      </c>
      <c r="C28" s="56">
        <v>0</v>
      </c>
      <c r="D28" s="56">
        <v>0.5</v>
      </c>
      <c r="E28" s="56">
        <v>-0.4</v>
      </c>
      <c r="F28" s="56">
        <v>2.5</v>
      </c>
      <c r="G28" s="56">
        <v>4.8</v>
      </c>
      <c r="H28" s="56"/>
      <c r="I28" s="165"/>
      <c r="Q28" s="165"/>
    </row>
    <row r="29" spans="1:17">
      <c r="A29" s="55">
        <v>38718</v>
      </c>
      <c r="B29" s="56">
        <v>1.7999999999999998</v>
      </c>
      <c r="C29" s="56">
        <v>2.2999999999999998</v>
      </c>
      <c r="D29" s="56">
        <v>2.2999999999999998</v>
      </c>
      <c r="E29" s="56">
        <v>-2.2000000000000002</v>
      </c>
      <c r="F29" s="56">
        <v>0.4</v>
      </c>
      <c r="G29" s="56">
        <v>4.5999999999999996</v>
      </c>
      <c r="H29" s="56"/>
      <c r="I29" s="165"/>
      <c r="Q29" s="165"/>
    </row>
    <row r="30" spans="1:17">
      <c r="A30" s="55">
        <v>38808</v>
      </c>
      <c r="B30" s="56">
        <v>0.70000000000000007</v>
      </c>
      <c r="C30" s="56">
        <v>-0.1</v>
      </c>
      <c r="D30" s="56">
        <v>0</v>
      </c>
      <c r="E30" s="56">
        <v>0</v>
      </c>
      <c r="F30" s="56">
        <v>2.9</v>
      </c>
      <c r="G30" s="56">
        <v>3.4</v>
      </c>
      <c r="H30" s="56"/>
      <c r="I30" s="165"/>
      <c r="Q30" s="165"/>
    </row>
    <row r="31" spans="1:17">
      <c r="A31" s="55">
        <v>38899</v>
      </c>
      <c r="B31" s="56">
        <v>0.7</v>
      </c>
      <c r="C31" s="56">
        <v>-1.1000000000000001</v>
      </c>
      <c r="D31" s="56">
        <v>-0.2</v>
      </c>
      <c r="E31" s="56">
        <v>1.6</v>
      </c>
      <c r="F31" s="56">
        <v>2.8</v>
      </c>
      <c r="G31" s="56">
        <v>3.8</v>
      </c>
      <c r="H31" s="56"/>
      <c r="I31" s="165"/>
      <c r="Q31" s="165"/>
    </row>
    <row r="32" spans="1:17">
      <c r="A32" s="55">
        <v>38991</v>
      </c>
      <c r="B32" s="56">
        <v>-0.1</v>
      </c>
      <c r="C32" s="56">
        <v>0.4</v>
      </c>
      <c r="D32" s="56">
        <v>-1</v>
      </c>
      <c r="E32" s="56">
        <v>2</v>
      </c>
      <c r="F32" s="56">
        <v>2.4</v>
      </c>
      <c r="G32" s="56">
        <v>3.6</v>
      </c>
      <c r="H32" s="56"/>
      <c r="I32" s="165"/>
      <c r="Q32" s="165"/>
    </row>
    <row r="33" spans="1:17">
      <c r="A33" s="55">
        <v>39083</v>
      </c>
      <c r="B33" s="56">
        <v>1</v>
      </c>
      <c r="C33" s="56">
        <v>-3.8</v>
      </c>
      <c r="D33" s="56">
        <v>0.9</v>
      </c>
      <c r="E33" s="56">
        <v>0.6</v>
      </c>
      <c r="F33" s="56">
        <v>3.1</v>
      </c>
      <c r="G33" s="56">
        <v>1.7</v>
      </c>
      <c r="H33" s="56"/>
      <c r="I33" s="165"/>
      <c r="Q33" s="165"/>
    </row>
    <row r="34" spans="1:17">
      <c r="A34" s="55">
        <v>39173</v>
      </c>
      <c r="B34" s="56">
        <v>0.4</v>
      </c>
      <c r="C34" s="56">
        <v>-1.7000000000000002</v>
      </c>
      <c r="D34" s="56">
        <v>0.8</v>
      </c>
      <c r="E34" s="56">
        <v>-0.7</v>
      </c>
      <c r="F34" s="56">
        <v>1.3</v>
      </c>
      <c r="G34" s="56">
        <v>0.2</v>
      </c>
      <c r="H34" s="56"/>
      <c r="I34" s="165"/>
      <c r="Q34" s="165"/>
    </row>
    <row r="35" spans="1:17">
      <c r="A35" s="55">
        <v>39264</v>
      </c>
      <c r="B35" s="56">
        <v>0.1</v>
      </c>
      <c r="C35" s="56">
        <v>-0.4</v>
      </c>
      <c r="D35" s="56">
        <v>0.3</v>
      </c>
      <c r="E35" s="56">
        <v>-1.6</v>
      </c>
      <c r="F35" s="56">
        <v>1.6</v>
      </c>
      <c r="G35" s="56">
        <v>0</v>
      </c>
      <c r="H35" s="56"/>
      <c r="I35" s="165"/>
      <c r="Q35" s="165"/>
    </row>
    <row r="36" spans="1:17">
      <c r="A36" s="55">
        <v>39356</v>
      </c>
      <c r="B36" s="56">
        <v>0.5</v>
      </c>
      <c r="C36" s="56">
        <v>-0.5</v>
      </c>
      <c r="D36" s="56">
        <v>2</v>
      </c>
      <c r="E36" s="56">
        <v>-2.2999999999999998</v>
      </c>
      <c r="F36" s="56">
        <v>0.2</v>
      </c>
      <c r="G36" s="56">
        <v>0</v>
      </c>
      <c r="H36" s="56"/>
      <c r="I36" s="165"/>
      <c r="Q36" s="165"/>
    </row>
    <row r="37" spans="1:17">
      <c r="A37" s="55">
        <v>39448</v>
      </c>
      <c r="B37" s="56">
        <v>0.1</v>
      </c>
      <c r="C37" s="56">
        <v>1.1000000000000001</v>
      </c>
      <c r="D37" s="56">
        <v>-0.3</v>
      </c>
      <c r="E37" s="56">
        <v>-0.1</v>
      </c>
      <c r="F37" s="56">
        <v>1.3</v>
      </c>
      <c r="G37" s="56">
        <v>2</v>
      </c>
      <c r="H37" s="56"/>
      <c r="I37" s="165"/>
      <c r="Q37" s="165"/>
    </row>
    <row r="38" spans="1:17">
      <c r="A38" s="55">
        <v>39539</v>
      </c>
      <c r="B38" s="56">
        <v>0.6</v>
      </c>
      <c r="C38" s="56">
        <v>0.89999999999999991</v>
      </c>
      <c r="D38" s="56">
        <v>0.2</v>
      </c>
      <c r="E38" s="56">
        <v>1.5</v>
      </c>
      <c r="F38" s="56">
        <v>-0.9</v>
      </c>
      <c r="G38" s="56">
        <v>2.4</v>
      </c>
      <c r="H38" s="56"/>
      <c r="I38" s="165"/>
      <c r="Q38" s="165"/>
    </row>
    <row r="39" spans="1:17">
      <c r="A39" s="55">
        <v>39630</v>
      </c>
      <c r="B39" s="56">
        <v>-0.7</v>
      </c>
      <c r="C39" s="56">
        <v>1.4</v>
      </c>
      <c r="D39" s="56">
        <v>0.6</v>
      </c>
      <c r="E39" s="56">
        <v>-0.1</v>
      </c>
      <c r="F39" s="56">
        <v>0.4</v>
      </c>
      <c r="G39" s="56">
        <v>1.6</v>
      </c>
      <c r="H39" s="56"/>
      <c r="I39" s="165"/>
      <c r="Q39" s="165"/>
    </row>
    <row r="40" spans="1:17">
      <c r="A40" s="55">
        <v>39722</v>
      </c>
      <c r="B40" s="56">
        <v>-2.3000000000000003</v>
      </c>
      <c r="C40" s="56">
        <v>-0.6</v>
      </c>
      <c r="D40" s="56">
        <v>0.4</v>
      </c>
      <c r="E40" s="56">
        <v>-1.8</v>
      </c>
      <c r="F40" s="56">
        <v>2.1</v>
      </c>
      <c r="G40" s="56">
        <v>-2.2999999999999998</v>
      </c>
      <c r="H40" s="56"/>
      <c r="I40" s="165"/>
      <c r="Q40" s="165"/>
    </row>
    <row r="41" spans="1:17">
      <c r="A41" s="55">
        <v>39814</v>
      </c>
      <c r="B41" s="56">
        <v>-3.6999999999999997</v>
      </c>
      <c r="C41" s="56">
        <v>-0.2</v>
      </c>
      <c r="D41" s="56">
        <v>-1.6</v>
      </c>
      <c r="E41" s="56">
        <v>-3.7</v>
      </c>
      <c r="F41" s="56">
        <v>2.2000000000000002</v>
      </c>
      <c r="G41" s="56">
        <v>-7</v>
      </c>
      <c r="H41" s="56"/>
      <c r="I41" s="165"/>
      <c r="Q41" s="165"/>
    </row>
    <row r="42" spans="1:17">
      <c r="A42" s="55">
        <v>39904</v>
      </c>
      <c r="B42" s="56">
        <v>-3.4</v>
      </c>
      <c r="C42" s="56">
        <v>0.30000000000000004</v>
      </c>
      <c r="D42" s="56">
        <v>-1</v>
      </c>
      <c r="E42" s="56">
        <v>-8.1999999999999993</v>
      </c>
      <c r="F42" s="56">
        <v>4.4000000000000004</v>
      </c>
      <c r="G42" s="56">
        <v>-7.8</v>
      </c>
      <c r="H42" s="56"/>
      <c r="I42" s="165"/>
      <c r="Q42" s="165"/>
    </row>
    <row r="43" spans="1:17">
      <c r="A43" s="55">
        <v>39995</v>
      </c>
      <c r="B43" s="56">
        <v>-4.0999999999999996</v>
      </c>
      <c r="C43" s="56">
        <v>-0.5</v>
      </c>
      <c r="D43" s="56">
        <v>-2</v>
      </c>
      <c r="E43" s="56">
        <v>-3.5</v>
      </c>
      <c r="F43" s="56">
        <v>2.7</v>
      </c>
      <c r="G43" s="56">
        <v>-7.4</v>
      </c>
      <c r="H43" s="56"/>
      <c r="I43" s="165"/>
      <c r="Q43" s="165"/>
    </row>
    <row r="44" spans="1:17">
      <c r="A44" s="55">
        <v>40087</v>
      </c>
      <c r="B44" s="56">
        <v>-3</v>
      </c>
      <c r="C44" s="56">
        <v>1.7000000000000002</v>
      </c>
      <c r="D44" s="56">
        <v>-3.4</v>
      </c>
      <c r="E44" s="56">
        <v>-0.1</v>
      </c>
      <c r="F44" s="56">
        <v>0.6</v>
      </c>
      <c r="G44" s="56">
        <v>-4.0999999999999996</v>
      </c>
      <c r="H44" s="56"/>
      <c r="I44" s="165"/>
      <c r="Q44" s="165"/>
    </row>
    <row r="45" spans="1:17">
      <c r="A45" s="55">
        <v>40179</v>
      </c>
      <c r="B45" s="56">
        <v>-1.8</v>
      </c>
      <c r="C45" s="56">
        <v>-0.10000000000000009</v>
      </c>
      <c r="D45" s="56">
        <v>-1.4</v>
      </c>
      <c r="E45" s="56">
        <v>1.2</v>
      </c>
      <c r="F45" s="56">
        <v>1.8</v>
      </c>
      <c r="G45" s="56">
        <v>-0.4</v>
      </c>
      <c r="H45" s="56"/>
      <c r="I45" s="165"/>
      <c r="Q45" s="165"/>
    </row>
    <row r="46" spans="1:17">
      <c r="A46" s="55">
        <v>40269</v>
      </c>
      <c r="B46" s="56">
        <v>-2.7</v>
      </c>
      <c r="C46" s="56">
        <v>0.10000000000000003</v>
      </c>
      <c r="D46" s="56">
        <v>-1.8</v>
      </c>
      <c r="E46" s="56">
        <v>3.9</v>
      </c>
      <c r="F46" s="56">
        <v>1.1000000000000001</v>
      </c>
      <c r="G46" s="56">
        <v>0.5</v>
      </c>
      <c r="H46" s="56"/>
      <c r="I46" s="165"/>
      <c r="Q46" s="165"/>
    </row>
    <row r="47" spans="1:17">
      <c r="A47" s="55">
        <v>40360</v>
      </c>
      <c r="B47" s="56">
        <v>-0.3</v>
      </c>
      <c r="C47" s="56">
        <v>0.6</v>
      </c>
      <c r="D47" s="56">
        <v>-1.4</v>
      </c>
      <c r="E47" s="56">
        <v>2</v>
      </c>
      <c r="F47" s="56">
        <v>0.4</v>
      </c>
      <c r="G47" s="56">
        <v>1.2</v>
      </c>
      <c r="H47" s="56"/>
      <c r="I47" s="165"/>
      <c r="Q47" s="165"/>
    </row>
    <row r="48" spans="1:17">
      <c r="A48" s="55">
        <v>40452</v>
      </c>
      <c r="B48" s="56">
        <v>-1.3</v>
      </c>
      <c r="C48" s="56">
        <v>-0.9</v>
      </c>
      <c r="D48" s="56">
        <v>-3.9</v>
      </c>
      <c r="E48" s="56">
        <v>5.4</v>
      </c>
      <c r="F48" s="56">
        <v>1.9</v>
      </c>
      <c r="G48" s="56">
        <v>1.4</v>
      </c>
      <c r="H48" s="56"/>
      <c r="I48" s="165"/>
      <c r="Q48" s="165"/>
    </row>
    <row r="49" spans="1:17">
      <c r="A49" s="55">
        <v>40544</v>
      </c>
      <c r="B49" s="56">
        <v>-0.5</v>
      </c>
      <c r="C49" s="56">
        <v>0.7</v>
      </c>
      <c r="D49" s="56">
        <v>0.3</v>
      </c>
      <c r="E49" s="56">
        <v>0.8</v>
      </c>
      <c r="F49" s="56">
        <v>1.5</v>
      </c>
      <c r="G49" s="56">
        <v>2.7</v>
      </c>
      <c r="H49" s="56"/>
      <c r="I49" s="165"/>
      <c r="Q49" s="165"/>
    </row>
    <row r="50" spans="1:17">
      <c r="A50" s="55">
        <v>40634</v>
      </c>
      <c r="B50" s="56">
        <v>1.1000000000000001</v>
      </c>
      <c r="C50" s="56">
        <v>-0.2</v>
      </c>
      <c r="D50" s="56">
        <v>-0.6</v>
      </c>
      <c r="E50" s="56">
        <v>0.1</v>
      </c>
      <c r="F50" s="56">
        <v>1</v>
      </c>
      <c r="G50" s="56">
        <v>1.5</v>
      </c>
      <c r="H50" s="56"/>
      <c r="I50" s="165"/>
      <c r="Q50" s="165"/>
    </row>
    <row r="51" spans="1:17">
      <c r="A51" s="55">
        <v>40725</v>
      </c>
      <c r="B51" s="56">
        <v>0.6</v>
      </c>
      <c r="C51" s="56">
        <v>-0.2</v>
      </c>
      <c r="D51" s="56">
        <v>-0.5</v>
      </c>
      <c r="E51" s="56">
        <v>-1.2</v>
      </c>
      <c r="F51" s="56">
        <v>2.8</v>
      </c>
      <c r="G51" s="56">
        <v>1.5</v>
      </c>
      <c r="H51" s="56"/>
      <c r="I51" s="165"/>
      <c r="Q51" s="165"/>
    </row>
    <row r="52" spans="1:17">
      <c r="A52" s="55">
        <v>40817</v>
      </c>
      <c r="B52" s="56">
        <v>0.4</v>
      </c>
      <c r="C52" s="56">
        <v>-0.1</v>
      </c>
      <c r="D52" s="56">
        <v>-0.2</v>
      </c>
      <c r="E52" s="56">
        <v>-1.1000000000000001</v>
      </c>
      <c r="F52" s="56">
        <v>2.5</v>
      </c>
      <c r="G52" s="56">
        <v>1.5</v>
      </c>
      <c r="H52" s="56"/>
      <c r="I52" s="165"/>
      <c r="Q52" s="165"/>
    </row>
    <row r="53" spans="1:17">
      <c r="A53" s="55">
        <v>40909</v>
      </c>
      <c r="B53" s="56">
        <v>-0.4</v>
      </c>
      <c r="C53" s="56">
        <v>-0.6</v>
      </c>
      <c r="D53" s="56">
        <v>-0.8</v>
      </c>
      <c r="E53" s="56">
        <v>0.2</v>
      </c>
      <c r="F53" s="56">
        <v>1.1000000000000001</v>
      </c>
      <c r="G53" s="56">
        <v>-0.6</v>
      </c>
      <c r="H53" s="56"/>
      <c r="I53" s="165"/>
      <c r="Q53" s="165"/>
    </row>
    <row r="54" spans="1:17">
      <c r="A54" s="55">
        <v>41000</v>
      </c>
      <c r="B54" s="56">
        <v>-1.3</v>
      </c>
      <c r="C54" s="56">
        <v>-0.19999999999999998</v>
      </c>
      <c r="D54" s="56">
        <v>-0.6</v>
      </c>
      <c r="E54" s="56">
        <v>-2.2000000000000002</v>
      </c>
      <c r="F54" s="56">
        <v>2.7</v>
      </c>
      <c r="G54" s="56">
        <v>-1.6</v>
      </c>
      <c r="H54" s="56"/>
      <c r="I54" s="165"/>
      <c r="Q54" s="165"/>
    </row>
    <row r="55" spans="1:17">
      <c r="A55" s="55">
        <v>41091</v>
      </c>
      <c r="B55" s="56">
        <v>-2.8</v>
      </c>
      <c r="C55" s="56">
        <v>-0.4</v>
      </c>
      <c r="D55" s="56">
        <v>-0.4</v>
      </c>
      <c r="E55" s="56">
        <v>-0.2</v>
      </c>
      <c r="F55" s="56">
        <v>2.1</v>
      </c>
      <c r="G55" s="56">
        <v>-1.7</v>
      </c>
      <c r="H55" s="56"/>
      <c r="I55" s="165"/>
      <c r="Q55" s="165"/>
    </row>
    <row r="56" spans="1:17">
      <c r="A56" s="55">
        <v>41183</v>
      </c>
      <c r="B56" s="56">
        <v>-0.1</v>
      </c>
      <c r="C56" s="56">
        <v>0</v>
      </c>
      <c r="D56" s="56">
        <v>-1.6</v>
      </c>
      <c r="E56" s="56">
        <v>-0.3</v>
      </c>
      <c r="F56" s="56">
        <v>-0.7</v>
      </c>
      <c r="G56" s="56">
        <v>-2.7</v>
      </c>
      <c r="H56" s="56"/>
      <c r="I56" s="165"/>
      <c r="Q56" s="165"/>
    </row>
    <row r="57" spans="1:17">
      <c r="A57" s="55">
        <v>41275</v>
      </c>
      <c r="B57" s="56">
        <v>-0.3</v>
      </c>
      <c r="C57" s="56">
        <v>0.7</v>
      </c>
      <c r="D57" s="56">
        <v>-1.1000000000000001</v>
      </c>
      <c r="E57" s="56">
        <v>-0.9</v>
      </c>
      <c r="F57" s="56">
        <v>1.3</v>
      </c>
      <c r="G57" s="56">
        <v>-0.4</v>
      </c>
      <c r="H57" s="56"/>
      <c r="I57" s="165"/>
      <c r="Q57" s="165"/>
    </row>
    <row r="58" spans="1:17">
      <c r="A58" s="55">
        <v>41365</v>
      </c>
      <c r="B58" s="56">
        <v>0.6</v>
      </c>
      <c r="C58" s="56">
        <v>0.8</v>
      </c>
      <c r="D58" s="56">
        <v>1.2</v>
      </c>
      <c r="E58" s="56">
        <v>0.6</v>
      </c>
      <c r="F58" s="56">
        <v>-1.6</v>
      </c>
      <c r="G58" s="56">
        <v>1.5</v>
      </c>
      <c r="H58" s="56"/>
      <c r="I58" s="165"/>
      <c r="Q58" s="165"/>
    </row>
    <row r="59" spans="1:17">
      <c r="A59" s="55">
        <v>41456</v>
      </c>
      <c r="B59" s="56">
        <v>-0.1</v>
      </c>
      <c r="C59" s="56">
        <v>0.30000000000000004</v>
      </c>
      <c r="D59" s="56">
        <v>2.1</v>
      </c>
      <c r="E59" s="56">
        <v>-1.4</v>
      </c>
      <c r="F59" s="56">
        <v>1.7</v>
      </c>
      <c r="G59" s="56">
        <v>2.5</v>
      </c>
      <c r="H59" s="56"/>
      <c r="I59" s="165"/>
      <c r="Q59" s="165"/>
    </row>
    <row r="60" spans="1:17">
      <c r="A60" s="55">
        <v>41548</v>
      </c>
      <c r="B60" s="56">
        <v>0.6</v>
      </c>
      <c r="C60" s="56">
        <v>0.30000000000000004</v>
      </c>
      <c r="D60" s="56">
        <v>3.2</v>
      </c>
      <c r="E60" s="56">
        <v>-1</v>
      </c>
      <c r="F60" s="56">
        <v>0.6</v>
      </c>
      <c r="G60" s="56">
        <v>3.6</v>
      </c>
      <c r="H60" s="56"/>
      <c r="I60" s="165"/>
      <c r="Q60" s="165"/>
    </row>
    <row r="61" spans="1:17">
      <c r="A61" s="55">
        <v>41640</v>
      </c>
      <c r="B61" s="56">
        <v>0.4</v>
      </c>
      <c r="C61" s="56">
        <v>0.6</v>
      </c>
      <c r="D61" s="56">
        <v>2.7</v>
      </c>
      <c r="E61" s="56">
        <v>-1.2</v>
      </c>
      <c r="F61" s="56">
        <v>1.3</v>
      </c>
      <c r="G61" s="56">
        <v>3.8</v>
      </c>
      <c r="H61" s="56"/>
      <c r="I61" s="165"/>
      <c r="Q61" s="165"/>
    </row>
    <row r="62" spans="1:17">
      <c r="A62" s="55">
        <v>41730</v>
      </c>
      <c r="B62" s="56">
        <v>1.3</v>
      </c>
      <c r="C62" s="56">
        <v>0.30000000000000004</v>
      </c>
      <c r="D62" s="56">
        <v>3.6</v>
      </c>
      <c r="E62" s="56">
        <v>-0.1</v>
      </c>
      <c r="F62" s="56">
        <v>-1</v>
      </c>
      <c r="G62" s="56">
        <v>4.0999999999999996</v>
      </c>
      <c r="H62" s="56"/>
      <c r="I62" s="165"/>
      <c r="Q62" s="165"/>
    </row>
    <row r="63" spans="1:17">
      <c r="A63" s="55">
        <v>41821</v>
      </c>
      <c r="B63" s="56">
        <v>0.5</v>
      </c>
      <c r="C63" s="56">
        <v>0.5</v>
      </c>
      <c r="D63" s="56">
        <v>2.7</v>
      </c>
      <c r="E63" s="56">
        <v>0.8</v>
      </c>
      <c r="F63" s="56">
        <v>-1.2</v>
      </c>
      <c r="G63" s="56">
        <v>3.4</v>
      </c>
      <c r="H63" s="56"/>
      <c r="I63" s="165"/>
      <c r="Q63" s="165"/>
    </row>
    <row r="64" spans="1:17">
      <c r="A64" s="55">
        <v>41913</v>
      </c>
      <c r="B64" s="56">
        <v>1.5</v>
      </c>
      <c r="C64" s="56">
        <v>0.8</v>
      </c>
      <c r="D64" s="56">
        <v>0.4</v>
      </c>
      <c r="E64" s="56">
        <v>0.4</v>
      </c>
      <c r="F64" s="56">
        <v>0.2</v>
      </c>
      <c r="G64" s="56">
        <v>3.3</v>
      </c>
      <c r="H64" s="56"/>
      <c r="Q64" s="165"/>
    </row>
    <row r="65" spans="1:17">
      <c r="A65" s="55">
        <v>42005</v>
      </c>
      <c r="B65" s="56">
        <v>1.8</v>
      </c>
      <c r="C65" s="56">
        <v>-0.7</v>
      </c>
      <c r="D65" s="56">
        <v>-0.9</v>
      </c>
      <c r="E65" s="56">
        <v>1.6</v>
      </c>
      <c r="F65" s="56">
        <v>1.8</v>
      </c>
      <c r="G65" s="56">
        <v>3.5</v>
      </c>
      <c r="H65" s="56"/>
      <c r="Q65" s="165"/>
    </row>
    <row r="66" spans="1:17">
      <c r="A66" s="55">
        <v>42095</v>
      </c>
      <c r="B66" s="56">
        <v>1.4</v>
      </c>
      <c r="C66" s="56">
        <v>-0.5</v>
      </c>
      <c r="D66" s="56">
        <v>1.1000000000000001</v>
      </c>
      <c r="E66" s="56">
        <v>-0.9</v>
      </c>
      <c r="F66" s="56">
        <v>1.7</v>
      </c>
      <c r="G66" s="56">
        <v>2.7</v>
      </c>
      <c r="H66" s="56"/>
      <c r="Q66" s="165"/>
    </row>
    <row r="67" spans="1:17">
      <c r="A67" s="55">
        <v>42186</v>
      </c>
      <c r="B67" s="56">
        <v>1.3</v>
      </c>
      <c r="C67" s="56">
        <v>0.7</v>
      </c>
      <c r="D67" s="56">
        <v>-0.3</v>
      </c>
      <c r="E67" s="56">
        <v>-0.4</v>
      </c>
      <c r="F67" s="56">
        <v>1.1000000000000001</v>
      </c>
      <c r="G67" s="56">
        <v>2.4</v>
      </c>
      <c r="H67" s="56"/>
      <c r="Q67" s="165"/>
    </row>
    <row r="68" spans="1:17">
      <c r="A68" s="55">
        <v>42278</v>
      </c>
      <c r="B68" s="56">
        <v>1.7</v>
      </c>
      <c r="C68" s="56">
        <v>0.89999999999999991</v>
      </c>
      <c r="D68" s="56">
        <v>1.6</v>
      </c>
      <c r="E68" s="56">
        <v>-1.2</v>
      </c>
      <c r="F68" s="56">
        <v>0.2</v>
      </c>
      <c r="G68" s="56">
        <v>3.2</v>
      </c>
      <c r="H68" s="56"/>
    </row>
    <row r="69" spans="1:17">
      <c r="A69" s="55"/>
      <c r="B69" s="56"/>
      <c r="C69" s="56"/>
      <c r="D69" s="56"/>
      <c r="E69" s="56"/>
      <c r="F69" s="56"/>
      <c r="G69" s="56"/>
      <c r="H69" s="56"/>
    </row>
    <row r="70" spans="1:17">
      <c r="A70" s="55"/>
      <c r="B70" s="56"/>
      <c r="C70" s="56"/>
      <c r="D70" s="56"/>
      <c r="E70" s="56"/>
      <c r="F70" s="56"/>
      <c r="G70" s="56"/>
      <c r="H70" s="56"/>
    </row>
    <row r="71" spans="1:17">
      <c r="A71" s="55"/>
      <c r="B71" s="56"/>
      <c r="C71" s="56"/>
      <c r="D71" s="56"/>
      <c r="E71" s="56"/>
      <c r="F71" s="56"/>
      <c r="G71" s="56"/>
      <c r="H71" s="56"/>
    </row>
    <row r="72" spans="1:17">
      <c r="A72" s="55"/>
      <c r="B72" s="56"/>
      <c r="C72" s="56"/>
      <c r="D72" s="56"/>
      <c r="E72" s="56"/>
      <c r="F72" s="56"/>
      <c r="G72" s="56"/>
      <c r="H72" s="56"/>
    </row>
    <row r="73" spans="1:17">
      <c r="A73" s="55"/>
      <c r="B73" s="56"/>
      <c r="C73" s="56"/>
      <c r="D73" s="56"/>
      <c r="E73" s="56"/>
      <c r="F73" s="56"/>
      <c r="G73" s="56"/>
      <c r="H73" s="56"/>
    </row>
    <row r="74" spans="1:17">
      <c r="A74" s="55"/>
      <c r="B74" s="56"/>
      <c r="C74" s="56"/>
      <c r="D74" s="56"/>
      <c r="E74" s="56"/>
      <c r="F74" s="56"/>
      <c r="G74" s="56"/>
      <c r="H74" s="56"/>
    </row>
    <row r="75" spans="1:17">
      <c r="A75" s="55"/>
      <c r="B75" s="56"/>
      <c r="C75" s="56"/>
      <c r="D75" s="56"/>
      <c r="E75" s="56"/>
      <c r="F75" s="56"/>
      <c r="G75" s="56"/>
      <c r="H75" s="56"/>
    </row>
    <row r="76" spans="1:17">
      <c r="A76" s="55"/>
      <c r="B76" s="56"/>
      <c r="C76" s="56"/>
      <c r="D76" s="56"/>
      <c r="E76" s="56"/>
      <c r="F76" s="56"/>
      <c r="G76" s="56"/>
      <c r="H76" s="56"/>
    </row>
    <row r="77" spans="1:17">
      <c r="A77" s="55"/>
      <c r="B77" s="56"/>
      <c r="C77" s="56"/>
      <c r="D77" s="56"/>
      <c r="E77" s="56"/>
      <c r="F77" s="56"/>
      <c r="G77" s="56"/>
      <c r="H77" s="56"/>
    </row>
    <row r="78" spans="1:17">
      <c r="A78" s="55"/>
      <c r="B78" s="56"/>
      <c r="C78" s="56"/>
      <c r="D78" s="56"/>
      <c r="E78" s="56"/>
      <c r="F78" s="56"/>
      <c r="G78" s="56"/>
      <c r="H78" s="56"/>
    </row>
    <row r="79" spans="1:17">
      <c r="A79" s="55"/>
      <c r="B79" s="56"/>
      <c r="C79" s="56"/>
      <c r="D79" s="56"/>
      <c r="E79" s="56"/>
      <c r="F79" s="56"/>
      <c r="G79" s="56"/>
      <c r="H79" s="56"/>
    </row>
    <row r="80" spans="1:17">
      <c r="A80" s="55"/>
      <c r="B80" s="56"/>
      <c r="C80" s="56"/>
      <c r="D80" s="56"/>
      <c r="E80" s="56"/>
      <c r="F80" s="56"/>
      <c r="G80" s="56"/>
      <c r="H80" s="56"/>
    </row>
    <row r="81" spans="1:8">
      <c r="A81" s="55"/>
      <c r="B81" s="56"/>
      <c r="C81" s="56"/>
      <c r="D81" s="56"/>
      <c r="E81" s="56"/>
      <c r="F81" s="56"/>
      <c r="G81" s="56"/>
      <c r="H81" s="56"/>
    </row>
    <row r="82" spans="1:8">
      <c r="A82" s="55"/>
      <c r="B82" s="56"/>
      <c r="C82" s="56"/>
      <c r="D82" s="56"/>
      <c r="E82" s="56"/>
      <c r="F82" s="56"/>
      <c r="G82" s="56"/>
      <c r="H82" s="56"/>
    </row>
    <row r="83" spans="1:8">
      <c r="A83" s="55"/>
      <c r="B83" s="56"/>
      <c r="C83" s="56"/>
      <c r="D83" s="56"/>
      <c r="E83" s="56"/>
      <c r="F83" s="56"/>
      <c r="G83" s="56"/>
      <c r="H83" s="56"/>
    </row>
    <row r="84" spans="1:8">
      <c r="A84" s="55"/>
      <c r="B84" s="56"/>
      <c r="C84" s="56"/>
      <c r="D84" s="56"/>
      <c r="E84" s="56"/>
      <c r="F84" s="56"/>
      <c r="G84" s="56"/>
      <c r="H84" s="56"/>
    </row>
    <row r="85" spans="1:8">
      <c r="A85" s="55"/>
      <c r="B85" s="56"/>
      <c r="C85" s="56"/>
      <c r="D85" s="56"/>
      <c r="E85" s="56"/>
      <c r="F85" s="56"/>
      <c r="G85" s="56"/>
      <c r="H85" s="56"/>
    </row>
    <row r="86" spans="1:8">
      <c r="A86" s="55"/>
      <c r="B86" s="56"/>
      <c r="C86" s="56"/>
      <c r="D86" s="56"/>
      <c r="E86" s="56"/>
      <c r="F86" s="56"/>
      <c r="G86" s="56"/>
      <c r="H86" s="56"/>
    </row>
    <row r="87" spans="1:8">
      <c r="A87" s="55"/>
      <c r="B87" s="56"/>
      <c r="C87" s="56"/>
      <c r="D87" s="56"/>
      <c r="E87" s="56"/>
      <c r="F87" s="56"/>
      <c r="G87" s="56"/>
      <c r="H87" s="56"/>
    </row>
    <row r="88" spans="1:8">
      <c r="A88" s="55"/>
      <c r="B88" s="56"/>
      <c r="C88" s="56"/>
      <c r="D88" s="56"/>
      <c r="E88" s="56"/>
      <c r="F88" s="56"/>
      <c r="G88" s="56"/>
      <c r="H88" s="56"/>
    </row>
    <row r="89" spans="1:8">
      <c r="A89" s="55"/>
      <c r="B89" s="56"/>
      <c r="C89" s="56"/>
      <c r="D89" s="56"/>
      <c r="E89" s="56"/>
      <c r="F89" s="56"/>
      <c r="G89" s="56"/>
      <c r="H89" s="56"/>
    </row>
    <row r="90" spans="1:8">
      <c r="A90" s="55"/>
      <c r="B90" s="56"/>
      <c r="C90" s="56"/>
      <c r="D90" s="56"/>
      <c r="E90" s="56"/>
      <c r="F90" s="56"/>
      <c r="G90" s="56"/>
      <c r="H90" s="56"/>
    </row>
    <row r="91" spans="1:8">
      <c r="A91" s="55"/>
      <c r="B91" s="56"/>
      <c r="C91" s="56"/>
      <c r="D91" s="56"/>
      <c r="E91" s="56"/>
      <c r="F91" s="56"/>
      <c r="G91" s="56"/>
      <c r="H91" s="56"/>
    </row>
    <row r="92" spans="1:8">
      <c r="A92" s="55"/>
      <c r="B92" s="56"/>
      <c r="C92" s="56"/>
      <c r="D92" s="56"/>
      <c r="E92" s="56"/>
      <c r="F92" s="56"/>
      <c r="G92" s="56"/>
      <c r="H92" s="56"/>
    </row>
    <row r="93" spans="1:8">
      <c r="A93" s="55"/>
      <c r="B93" s="56"/>
      <c r="C93" s="56"/>
      <c r="D93" s="56"/>
      <c r="E93" s="56"/>
      <c r="F93" s="56"/>
      <c r="G93" s="56"/>
      <c r="H93" s="56"/>
    </row>
    <row r="94" spans="1:8">
      <c r="A94" s="55"/>
      <c r="B94" s="56"/>
      <c r="C94" s="56"/>
      <c r="D94" s="56"/>
      <c r="E94" s="56"/>
      <c r="F94" s="56"/>
      <c r="G94" s="56"/>
      <c r="H94" s="56"/>
    </row>
    <row r="95" spans="1:8">
      <c r="A95" s="55"/>
      <c r="B95" s="56"/>
      <c r="C95" s="56"/>
      <c r="D95" s="56"/>
      <c r="E95" s="56"/>
      <c r="F95" s="56"/>
      <c r="G95" s="56"/>
      <c r="H95" s="56"/>
    </row>
    <row r="96" spans="1:8">
      <c r="A96" s="55"/>
      <c r="B96" s="56"/>
      <c r="C96" s="56"/>
      <c r="D96" s="56"/>
      <c r="E96" s="56"/>
      <c r="F96" s="56"/>
      <c r="G96" s="56"/>
      <c r="H96" s="56"/>
    </row>
    <row r="97" spans="1:8">
      <c r="A97" s="55"/>
      <c r="B97" s="56"/>
      <c r="C97" s="56"/>
      <c r="D97" s="56"/>
      <c r="E97" s="56"/>
      <c r="F97" s="56"/>
      <c r="G97" s="56"/>
      <c r="H97" s="56"/>
    </row>
    <row r="98" spans="1:8">
      <c r="A98" s="55"/>
      <c r="B98" s="56"/>
      <c r="C98" s="56"/>
      <c r="D98" s="56"/>
      <c r="E98" s="56"/>
      <c r="F98" s="56"/>
      <c r="G98" s="56"/>
      <c r="H98" s="56"/>
    </row>
    <row r="99" spans="1:8">
      <c r="A99" s="55"/>
      <c r="B99" s="56"/>
      <c r="C99" s="56"/>
      <c r="D99" s="56"/>
      <c r="E99" s="56"/>
      <c r="F99" s="56"/>
      <c r="G99" s="56"/>
      <c r="H99" s="56"/>
    </row>
    <row r="100" spans="1:8">
      <c r="A100" s="55"/>
      <c r="B100" s="56"/>
      <c r="C100" s="56"/>
      <c r="D100" s="56"/>
      <c r="E100" s="56"/>
      <c r="F100" s="56"/>
      <c r="G100" s="56"/>
      <c r="H100" s="56"/>
    </row>
    <row r="101" spans="1:8">
      <c r="A101" s="55"/>
      <c r="B101" s="56"/>
      <c r="C101" s="56"/>
      <c r="D101" s="56"/>
      <c r="E101" s="56"/>
      <c r="F101" s="56"/>
      <c r="G101" s="56"/>
      <c r="H101" s="56"/>
    </row>
    <row r="102" spans="1:8">
      <c r="A102" s="55"/>
      <c r="B102" s="56"/>
      <c r="C102" s="56"/>
      <c r="D102" s="56"/>
      <c r="E102" s="56"/>
      <c r="F102" s="56"/>
      <c r="G102" s="56"/>
      <c r="H102" s="56"/>
    </row>
    <row r="103" spans="1:8">
      <c r="A103" s="55"/>
      <c r="B103" s="56"/>
      <c r="C103" s="56"/>
      <c r="D103" s="56"/>
      <c r="E103" s="56"/>
      <c r="F103" s="56"/>
      <c r="G103" s="56"/>
      <c r="H103" s="56"/>
    </row>
    <row r="104" spans="1:8">
      <c r="A104" s="55"/>
      <c r="B104" s="56"/>
      <c r="C104" s="56"/>
      <c r="D104" s="56"/>
      <c r="E104" s="56"/>
      <c r="F104" s="56"/>
      <c r="G104" s="56"/>
      <c r="H104" s="56"/>
    </row>
    <row r="105" spans="1:8">
      <c r="A105" s="55"/>
      <c r="B105" s="56"/>
      <c r="C105" s="56"/>
      <c r="D105" s="56"/>
      <c r="E105" s="56"/>
      <c r="F105" s="56"/>
      <c r="G105" s="56"/>
      <c r="H105" s="56"/>
    </row>
    <row r="106" spans="1:8">
      <c r="A106" s="55"/>
      <c r="B106" s="56"/>
      <c r="C106" s="56"/>
      <c r="D106" s="56"/>
      <c r="E106" s="56"/>
      <c r="F106" s="56"/>
      <c r="G106" s="56"/>
      <c r="H106" s="56"/>
    </row>
    <row r="107" spans="1:8">
      <c r="A107" s="55"/>
      <c r="B107" s="56"/>
      <c r="C107" s="56"/>
      <c r="D107" s="56"/>
      <c r="E107" s="56"/>
      <c r="F107" s="56"/>
      <c r="G107" s="56"/>
      <c r="H107" s="56"/>
    </row>
    <row r="108" spans="1:8">
      <c r="A108" s="55"/>
      <c r="B108" s="56"/>
      <c r="C108" s="56"/>
      <c r="D108" s="56"/>
      <c r="E108" s="56"/>
      <c r="F108" s="56"/>
      <c r="G108" s="56"/>
      <c r="H108" s="56"/>
    </row>
    <row r="109" spans="1:8">
      <c r="A109" s="55"/>
      <c r="B109" s="56"/>
      <c r="C109" s="56"/>
      <c r="D109" s="56"/>
      <c r="E109" s="56"/>
      <c r="F109" s="56"/>
      <c r="G109" s="56"/>
      <c r="H109" s="56"/>
    </row>
    <row r="110" spans="1:8">
      <c r="A110" s="55"/>
      <c r="B110" s="56"/>
      <c r="C110" s="56"/>
      <c r="D110" s="56"/>
      <c r="E110" s="56"/>
      <c r="F110" s="56"/>
      <c r="G110" s="56"/>
      <c r="H110" s="56"/>
    </row>
    <row r="111" spans="1:8">
      <c r="A111" s="55"/>
      <c r="B111" s="56"/>
      <c r="C111" s="56"/>
      <c r="D111" s="56"/>
      <c r="E111" s="56"/>
      <c r="F111" s="56"/>
      <c r="G111" s="56"/>
      <c r="H111" s="56"/>
    </row>
    <row r="112" spans="1:8">
      <c r="A112" s="55"/>
      <c r="B112" s="56"/>
      <c r="C112" s="56"/>
      <c r="D112" s="56"/>
      <c r="E112" s="56"/>
      <c r="F112" s="56"/>
      <c r="G112" s="56"/>
      <c r="H112" s="56"/>
    </row>
    <row r="113" spans="1:8">
      <c r="A113" s="55"/>
      <c r="B113" s="56"/>
      <c r="C113" s="56"/>
      <c r="D113" s="56"/>
      <c r="E113" s="56"/>
      <c r="F113" s="56"/>
      <c r="G113" s="56"/>
      <c r="H113" s="56"/>
    </row>
    <row r="114" spans="1:8">
      <c r="A114" s="55"/>
      <c r="B114" s="56"/>
      <c r="C114" s="56"/>
      <c r="D114" s="56"/>
      <c r="E114" s="56"/>
      <c r="F114" s="56"/>
      <c r="G114" s="56"/>
      <c r="H114" s="56"/>
    </row>
    <row r="115" spans="1:8">
      <c r="A115" s="55"/>
      <c r="B115" s="56"/>
      <c r="C115" s="56"/>
      <c r="D115" s="56"/>
      <c r="E115" s="56"/>
      <c r="F115" s="56"/>
      <c r="G115" s="56"/>
      <c r="H115" s="56"/>
    </row>
    <row r="116" spans="1:8">
      <c r="A116" s="55"/>
      <c r="B116" s="56"/>
      <c r="C116" s="56"/>
      <c r="D116" s="56"/>
      <c r="E116" s="56"/>
      <c r="F116" s="56"/>
      <c r="G116" s="56"/>
      <c r="H116" s="56"/>
    </row>
    <row r="117" spans="1:8">
      <c r="A117" s="55"/>
      <c r="B117" s="56"/>
      <c r="C117" s="56"/>
      <c r="D117" s="56"/>
      <c r="E117" s="56"/>
      <c r="F117" s="56"/>
      <c r="G117" s="56"/>
      <c r="H117" s="56"/>
    </row>
    <row r="118" spans="1:8">
      <c r="A118" s="55"/>
      <c r="B118" s="56"/>
      <c r="C118" s="56"/>
      <c r="D118" s="56"/>
      <c r="E118" s="56"/>
      <c r="F118" s="56"/>
      <c r="G118" s="56"/>
      <c r="H118" s="56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92D050"/>
  </sheetPr>
  <dimension ref="A1:AD121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4.28515625" style="40" bestFit="1" customWidth="1"/>
    <col min="2" max="2" width="12.5703125" style="40" customWidth="1"/>
    <col min="3" max="3" width="11.140625" style="40" bestFit="1" customWidth="1"/>
    <col min="4" max="4" width="10.7109375" style="40" bestFit="1" customWidth="1"/>
    <col min="5" max="19" width="9.140625" style="40"/>
    <col min="20" max="20" width="11.5703125" style="40" customWidth="1"/>
    <col min="21" max="275" width="9.140625" style="40"/>
    <col min="276" max="276" width="11.5703125" style="40" customWidth="1"/>
    <col min="277" max="531" width="9.140625" style="40"/>
    <col min="532" max="532" width="11.5703125" style="40" customWidth="1"/>
    <col min="533" max="787" width="9.140625" style="40"/>
    <col min="788" max="788" width="11.5703125" style="40" customWidth="1"/>
    <col min="789" max="1043" width="9.140625" style="40"/>
    <col min="1044" max="1044" width="11.5703125" style="40" customWidth="1"/>
    <col min="1045" max="1299" width="9.140625" style="40"/>
    <col min="1300" max="1300" width="11.5703125" style="40" customWidth="1"/>
    <col min="1301" max="1555" width="9.140625" style="40"/>
    <col min="1556" max="1556" width="11.5703125" style="40" customWidth="1"/>
    <col min="1557" max="1811" width="9.140625" style="40"/>
    <col min="1812" max="1812" width="11.5703125" style="40" customWidth="1"/>
    <col min="1813" max="2067" width="9.140625" style="40"/>
    <col min="2068" max="2068" width="11.5703125" style="40" customWidth="1"/>
    <col min="2069" max="2323" width="9.140625" style="40"/>
    <col min="2324" max="2324" width="11.5703125" style="40" customWidth="1"/>
    <col min="2325" max="2579" width="9.140625" style="40"/>
    <col min="2580" max="2580" width="11.5703125" style="40" customWidth="1"/>
    <col min="2581" max="2835" width="9.140625" style="40"/>
    <col min="2836" max="2836" width="11.5703125" style="40" customWidth="1"/>
    <col min="2837" max="3091" width="9.140625" style="40"/>
    <col min="3092" max="3092" width="11.5703125" style="40" customWidth="1"/>
    <col min="3093" max="3347" width="9.140625" style="40"/>
    <col min="3348" max="3348" width="11.5703125" style="40" customWidth="1"/>
    <col min="3349" max="3603" width="9.140625" style="40"/>
    <col min="3604" max="3604" width="11.5703125" style="40" customWidth="1"/>
    <col min="3605" max="3859" width="9.140625" style="40"/>
    <col min="3860" max="3860" width="11.5703125" style="40" customWidth="1"/>
    <col min="3861" max="4115" width="9.140625" style="40"/>
    <col min="4116" max="4116" width="11.5703125" style="40" customWidth="1"/>
    <col min="4117" max="4371" width="9.140625" style="40"/>
    <col min="4372" max="4372" width="11.5703125" style="40" customWidth="1"/>
    <col min="4373" max="4627" width="9.140625" style="40"/>
    <col min="4628" max="4628" width="11.5703125" style="40" customWidth="1"/>
    <col min="4629" max="4883" width="9.140625" style="40"/>
    <col min="4884" max="4884" width="11.5703125" style="40" customWidth="1"/>
    <col min="4885" max="5139" width="9.140625" style="40"/>
    <col min="5140" max="5140" width="11.5703125" style="40" customWidth="1"/>
    <col min="5141" max="5395" width="9.140625" style="40"/>
    <col min="5396" max="5396" width="11.5703125" style="40" customWidth="1"/>
    <col min="5397" max="5651" width="9.140625" style="40"/>
    <col min="5652" max="5652" width="11.5703125" style="40" customWidth="1"/>
    <col min="5653" max="5907" width="9.140625" style="40"/>
    <col min="5908" max="5908" width="11.5703125" style="40" customWidth="1"/>
    <col min="5909" max="6163" width="9.140625" style="40"/>
    <col min="6164" max="6164" width="11.5703125" style="40" customWidth="1"/>
    <col min="6165" max="6419" width="9.140625" style="40"/>
    <col min="6420" max="6420" width="11.5703125" style="40" customWidth="1"/>
    <col min="6421" max="6675" width="9.140625" style="40"/>
    <col min="6676" max="6676" width="11.5703125" style="40" customWidth="1"/>
    <col min="6677" max="6931" width="9.140625" style="40"/>
    <col min="6932" max="6932" width="11.5703125" style="40" customWidth="1"/>
    <col min="6933" max="7187" width="9.140625" style="40"/>
    <col min="7188" max="7188" width="11.5703125" style="40" customWidth="1"/>
    <col min="7189" max="7443" width="9.140625" style="40"/>
    <col min="7444" max="7444" width="11.5703125" style="40" customWidth="1"/>
    <col min="7445" max="7699" width="9.140625" style="40"/>
    <col min="7700" max="7700" width="11.5703125" style="40" customWidth="1"/>
    <col min="7701" max="7955" width="9.140625" style="40"/>
    <col min="7956" max="7956" width="11.5703125" style="40" customWidth="1"/>
    <col min="7957" max="8211" width="9.140625" style="40"/>
    <col min="8212" max="8212" width="11.5703125" style="40" customWidth="1"/>
    <col min="8213" max="8467" width="9.140625" style="40"/>
    <col min="8468" max="8468" width="11.5703125" style="40" customWidth="1"/>
    <col min="8469" max="8723" width="9.140625" style="40"/>
    <col min="8724" max="8724" width="11.5703125" style="40" customWidth="1"/>
    <col min="8725" max="8979" width="9.140625" style="40"/>
    <col min="8980" max="8980" width="11.5703125" style="40" customWidth="1"/>
    <col min="8981" max="9235" width="9.140625" style="40"/>
    <col min="9236" max="9236" width="11.5703125" style="40" customWidth="1"/>
    <col min="9237" max="9491" width="9.140625" style="40"/>
    <col min="9492" max="9492" width="11.5703125" style="40" customWidth="1"/>
    <col min="9493" max="9747" width="9.140625" style="40"/>
    <col min="9748" max="9748" width="11.5703125" style="40" customWidth="1"/>
    <col min="9749" max="10003" width="9.140625" style="40"/>
    <col min="10004" max="10004" width="11.5703125" style="40" customWidth="1"/>
    <col min="10005" max="10259" width="9.140625" style="40"/>
    <col min="10260" max="10260" width="11.5703125" style="40" customWidth="1"/>
    <col min="10261" max="10515" width="9.140625" style="40"/>
    <col min="10516" max="10516" width="11.5703125" style="40" customWidth="1"/>
    <col min="10517" max="10771" width="9.140625" style="40"/>
    <col min="10772" max="10772" width="11.5703125" style="40" customWidth="1"/>
    <col min="10773" max="11027" width="9.140625" style="40"/>
    <col min="11028" max="11028" width="11.5703125" style="40" customWidth="1"/>
    <col min="11029" max="11283" width="9.140625" style="40"/>
    <col min="11284" max="11284" width="11.5703125" style="40" customWidth="1"/>
    <col min="11285" max="11539" width="9.140625" style="40"/>
    <col min="11540" max="11540" width="11.5703125" style="40" customWidth="1"/>
    <col min="11541" max="11795" width="9.140625" style="40"/>
    <col min="11796" max="11796" width="11.5703125" style="40" customWidth="1"/>
    <col min="11797" max="12051" width="9.140625" style="40"/>
    <col min="12052" max="12052" width="11.5703125" style="40" customWidth="1"/>
    <col min="12053" max="12307" width="9.140625" style="40"/>
    <col min="12308" max="12308" width="11.5703125" style="40" customWidth="1"/>
    <col min="12309" max="12563" width="9.140625" style="40"/>
    <col min="12564" max="12564" width="11.5703125" style="40" customWidth="1"/>
    <col min="12565" max="12819" width="9.140625" style="40"/>
    <col min="12820" max="12820" width="11.5703125" style="40" customWidth="1"/>
    <col min="12821" max="13075" width="9.140625" style="40"/>
    <col min="13076" max="13076" width="11.5703125" style="40" customWidth="1"/>
    <col min="13077" max="13331" width="9.140625" style="40"/>
    <col min="13332" max="13332" width="11.5703125" style="40" customWidth="1"/>
    <col min="13333" max="13587" width="9.140625" style="40"/>
    <col min="13588" max="13588" width="11.5703125" style="40" customWidth="1"/>
    <col min="13589" max="13843" width="9.140625" style="40"/>
    <col min="13844" max="13844" width="11.5703125" style="40" customWidth="1"/>
    <col min="13845" max="14099" width="9.140625" style="40"/>
    <col min="14100" max="14100" width="11.5703125" style="40" customWidth="1"/>
    <col min="14101" max="14355" width="9.140625" style="40"/>
    <col min="14356" max="14356" width="11.5703125" style="40" customWidth="1"/>
    <col min="14357" max="14611" width="9.140625" style="40"/>
    <col min="14612" max="14612" width="11.5703125" style="40" customWidth="1"/>
    <col min="14613" max="14867" width="9.140625" style="40"/>
    <col min="14868" max="14868" width="11.5703125" style="40" customWidth="1"/>
    <col min="14869" max="15123" width="9.140625" style="40"/>
    <col min="15124" max="15124" width="11.5703125" style="40" customWidth="1"/>
    <col min="15125" max="15379" width="9.140625" style="40"/>
    <col min="15380" max="15380" width="11.5703125" style="40" customWidth="1"/>
    <col min="15381" max="15635" width="9.140625" style="40"/>
    <col min="15636" max="15636" width="11.5703125" style="40" customWidth="1"/>
    <col min="15637" max="15891" width="9.140625" style="40"/>
    <col min="15892" max="15892" width="11.5703125" style="40" customWidth="1"/>
    <col min="15893" max="16147" width="9.140625" style="40"/>
    <col min="16148" max="16148" width="11.5703125" style="40" customWidth="1"/>
    <col min="16149" max="16384" width="9.140625" style="40"/>
  </cols>
  <sheetData>
    <row r="1" spans="1:30">
      <c r="A1" s="88" t="s">
        <v>0</v>
      </c>
      <c r="B1" s="37"/>
    </row>
    <row r="2" spans="1:30">
      <c r="A2" s="88" t="s">
        <v>1</v>
      </c>
      <c r="B2" s="40" t="s">
        <v>197</v>
      </c>
    </row>
    <row r="3" spans="1:30">
      <c r="A3" s="88" t="s">
        <v>15</v>
      </c>
      <c r="B3" s="40" t="s">
        <v>240</v>
      </c>
    </row>
    <row r="4" spans="1:30">
      <c r="A4" s="88" t="s">
        <v>19</v>
      </c>
      <c r="B4" s="40" t="s">
        <v>167</v>
      </c>
    </row>
    <row r="5" spans="1:30">
      <c r="A5" s="88" t="s">
        <v>86</v>
      </c>
      <c r="C5" s="41"/>
    </row>
    <row r="6" spans="1:30">
      <c r="A6" s="88" t="s">
        <v>13</v>
      </c>
      <c r="B6" s="38" t="s">
        <v>97</v>
      </c>
    </row>
    <row r="7" spans="1:30">
      <c r="A7" s="88" t="s">
        <v>40</v>
      </c>
      <c r="B7" s="38" t="s">
        <v>179</v>
      </c>
    </row>
    <row r="8" spans="1:30">
      <c r="A8" s="88"/>
      <c r="B8" s="104" t="s">
        <v>113</v>
      </c>
    </row>
    <row r="9" spans="1:30">
      <c r="A9" s="39"/>
      <c r="B9" s="118"/>
    </row>
    <row r="10" spans="1:30">
      <c r="A10" s="38"/>
      <c r="B10" s="38"/>
    </row>
    <row r="11" spans="1:30">
      <c r="B11" s="40" t="s">
        <v>45</v>
      </c>
      <c r="C11" s="40" t="s">
        <v>53</v>
      </c>
      <c r="D11" s="40" t="s">
        <v>66</v>
      </c>
    </row>
    <row r="12" spans="1:30">
      <c r="B12" s="40" t="s">
        <v>55</v>
      </c>
      <c r="C12" s="40" t="s">
        <v>56</v>
      </c>
      <c r="D12" s="40" t="s">
        <v>212</v>
      </c>
      <c r="T12" s="42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>
      <c r="A13" s="47">
        <v>39083</v>
      </c>
      <c r="B13" s="45">
        <v>5373.0398254616084</v>
      </c>
      <c r="C13" s="45">
        <v>5644.0501415297167</v>
      </c>
      <c r="D13" s="45">
        <v>-257.18111406160347</v>
      </c>
      <c r="T13" s="44"/>
      <c r="U13" s="46"/>
      <c r="V13" s="46"/>
      <c r="W13" s="46"/>
      <c r="X13" s="46"/>
      <c r="Y13" s="46"/>
      <c r="Z13" s="46"/>
      <c r="AA13" s="46"/>
      <c r="AB13" s="46"/>
      <c r="AC13" s="46"/>
      <c r="AD13" s="46"/>
    </row>
    <row r="14" spans="1:30">
      <c r="A14" s="47">
        <v>39114</v>
      </c>
      <c r="B14" s="45">
        <v>5533.7991619919312</v>
      </c>
      <c r="C14" s="45">
        <v>5680.7099856898731</v>
      </c>
      <c r="D14" s="45">
        <v>-194.50611797784632</v>
      </c>
      <c r="T14" s="44"/>
      <c r="U14" s="46"/>
      <c r="V14" s="46"/>
      <c r="W14" s="46"/>
      <c r="X14" s="46"/>
      <c r="Y14" s="46"/>
      <c r="Z14" s="46"/>
      <c r="AA14" s="46"/>
      <c r="AB14" s="46"/>
      <c r="AC14" s="46"/>
      <c r="AD14" s="46"/>
    </row>
    <row r="15" spans="1:30">
      <c r="A15" s="47">
        <v>39142</v>
      </c>
      <c r="B15" s="45">
        <v>5440.1147461736109</v>
      </c>
      <c r="C15" s="45">
        <v>5587.3427303334329</v>
      </c>
      <c r="D15" s="45">
        <v>-145.09700073961517</v>
      </c>
      <c r="T15" s="44"/>
      <c r="U15" s="46"/>
      <c r="V15" s="46"/>
      <c r="W15" s="46"/>
      <c r="X15" s="46"/>
      <c r="Y15" s="46"/>
      <c r="Z15" s="46"/>
      <c r="AA15" s="46"/>
      <c r="AB15" s="46"/>
      <c r="AC15" s="46"/>
      <c r="AD15" s="46"/>
    </row>
    <row r="16" spans="1:30">
      <c r="A16" s="47">
        <v>39173</v>
      </c>
      <c r="B16" s="45">
        <v>5510.6810392102889</v>
      </c>
      <c r="C16" s="45">
        <v>5664.4555450169619</v>
      </c>
      <c r="D16" s="45">
        <v>-179.41874205128886</v>
      </c>
      <c r="T16" s="44"/>
      <c r="U16" s="46"/>
      <c r="V16" s="46"/>
      <c r="W16" s="46"/>
      <c r="X16" s="46"/>
      <c r="Y16" s="46"/>
      <c r="Z16" s="46"/>
      <c r="AA16" s="46"/>
      <c r="AB16" s="46"/>
      <c r="AC16" s="46"/>
      <c r="AD16" s="46"/>
    </row>
    <row r="17" spans="1:30">
      <c r="A17" s="47">
        <v>39203</v>
      </c>
      <c r="B17" s="45">
        <v>5508.1366373266956</v>
      </c>
      <c r="C17" s="45">
        <v>5707.1137891531771</v>
      </c>
      <c r="D17" s="45">
        <v>-129.9248272311176</v>
      </c>
      <c r="T17" s="44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47">
        <v>39234</v>
      </c>
      <c r="B18" s="45">
        <v>5699.7489916224322</v>
      </c>
      <c r="C18" s="45">
        <v>5856.0608108528095</v>
      </c>
      <c r="D18" s="45">
        <v>-83.211053209411745</v>
      </c>
      <c r="T18" s="44"/>
      <c r="U18" s="46"/>
      <c r="V18" s="46"/>
      <c r="W18" s="46"/>
      <c r="X18" s="46"/>
      <c r="Y18" s="46"/>
      <c r="Z18" s="46"/>
      <c r="AA18" s="46"/>
      <c r="AB18" s="46"/>
      <c r="AC18" s="46"/>
      <c r="AD18" s="46"/>
    </row>
    <row r="19" spans="1:30">
      <c r="A19" s="47">
        <v>39264</v>
      </c>
      <c r="B19" s="45">
        <v>5795.4258067329301</v>
      </c>
      <c r="C19" s="45">
        <v>5869.649145600476</v>
      </c>
      <c r="D19" s="45">
        <v>-72.803807198993013</v>
      </c>
      <c r="T19" s="44"/>
      <c r="U19" s="46"/>
      <c r="V19" s="46"/>
      <c r="W19" s="46"/>
      <c r="X19" s="46"/>
      <c r="Y19" s="46"/>
      <c r="Z19" s="46"/>
      <c r="AA19" s="46"/>
      <c r="AB19" s="46"/>
      <c r="AC19" s="46"/>
      <c r="AD19" s="46"/>
    </row>
    <row r="20" spans="1:30">
      <c r="A20" s="47">
        <v>39295</v>
      </c>
      <c r="B20" s="45">
        <v>5874.6369863163773</v>
      </c>
      <c r="C20" s="45">
        <v>5974.1162143709071</v>
      </c>
      <c r="D20" s="45">
        <v>-124.13223095956698</v>
      </c>
      <c r="T20" s="44"/>
      <c r="U20" s="46"/>
      <c r="V20" s="46"/>
      <c r="W20" s="46"/>
      <c r="X20" s="46"/>
      <c r="Y20" s="46"/>
      <c r="Z20" s="46"/>
      <c r="AA20" s="46"/>
      <c r="AB20" s="46"/>
      <c r="AC20" s="46"/>
      <c r="AD20" s="46"/>
    </row>
    <row r="21" spans="1:30">
      <c r="A21" s="47">
        <v>39326</v>
      </c>
      <c r="B21" s="45">
        <v>5833.1840220576432</v>
      </c>
      <c r="C21" s="45">
        <v>5926.7087663382617</v>
      </c>
      <c r="D21" s="45">
        <v>-42.19817283346697</v>
      </c>
      <c r="T21" s="44"/>
      <c r="U21" s="46"/>
      <c r="V21" s="46"/>
      <c r="W21" s="46"/>
      <c r="X21" s="46"/>
      <c r="Y21" s="46"/>
      <c r="Z21" s="46"/>
      <c r="AA21" s="46"/>
      <c r="AB21" s="46"/>
      <c r="AC21" s="46"/>
      <c r="AD21" s="46"/>
    </row>
    <row r="22" spans="1:30">
      <c r="A22" s="47">
        <v>39356</v>
      </c>
      <c r="B22" s="45">
        <v>5872.7174745369939</v>
      </c>
      <c r="C22" s="45">
        <v>5923.6987547452291</v>
      </c>
      <c r="D22" s="45">
        <v>-95.76200130006535</v>
      </c>
      <c r="T22" s="44"/>
      <c r="U22" s="46"/>
      <c r="V22" s="46"/>
      <c r="W22" s="46"/>
      <c r="X22" s="46"/>
      <c r="Y22" s="46"/>
      <c r="Z22" s="46"/>
      <c r="AA22" s="46"/>
      <c r="AB22" s="46"/>
      <c r="AC22" s="46"/>
      <c r="AD22" s="46"/>
    </row>
    <row r="23" spans="1:30">
      <c r="A23" s="47">
        <v>39387</v>
      </c>
      <c r="B23" s="45">
        <v>5769.2579896867774</v>
      </c>
      <c r="C23" s="45">
        <v>5959.2223805083313</v>
      </c>
      <c r="D23" s="45">
        <v>-188.92953562440039</v>
      </c>
      <c r="T23" s="44"/>
      <c r="U23" s="46"/>
      <c r="V23" s="46"/>
      <c r="W23" s="46"/>
      <c r="X23" s="46"/>
      <c r="Y23" s="46"/>
      <c r="Z23" s="46"/>
      <c r="AA23" s="46"/>
      <c r="AB23" s="46"/>
      <c r="AC23" s="46"/>
      <c r="AD23" s="46"/>
    </row>
    <row r="24" spans="1:30">
      <c r="A24" s="47">
        <v>39417</v>
      </c>
      <c r="B24" s="45">
        <v>5810.8754582516485</v>
      </c>
      <c r="C24" s="45">
        <v>6125.4171367044864</v>
      </c>
      <c r="D24" s="45">
        <v>-285.52462728368346</v>
      </c>
      <c r="T24" s="44"/>
      <c r="U24" s="46"/>
      <c r="V24" s="46"/>
      <c r="W24" s="46"/>
      <c r="X24" s="46"/>
      <c r="Y24" s="46"/>
      <c r="Z24" s="46"/>
      <c r="AA24" s="46"/>
      <c r="AB24" s="46"/>
      <c r="AC24" s="46"/>
      <c r="AD24" s="46"/>
    </row>
    <row r="25" spans="1:30">
      <c r="A25" s="47">
        <v>39448</v>
      </c>
      <c r="B25" s="45">
        <v>6292.7112292562697</v>
      </c>
      <c r="C25" s="45">
        <v>6424.3105624178215</v>
      </c>
      <c r="D25" s="45">
        <v>-243.36652332200379</v>
      </c>
      <c r="T25" s="44"/>
      <c r="U25" s="46"/>
      <c r="V25" s="46"/>
      <c r="W25" s="46"/>
      <c r="X25" s="46"/>
      <c r="Y25" s="46"/>
      <c r="Z25" s="46"/>
      <c r="AA25" s="46"/>
      <c r="AB25" s="46"/>
      <c r="AC25" s="46"/>
      <c r="AD25" s="46"/>
    </row>
    <row r="26" spans="1:30">
      <c r="A26" s="47">
        <v>39479</v>
      </c>
      <c r="B26" s="45">
        <v>6289.0710315517272</v>
      </c>
      <c r="C26" s="45">
        <v>6419.9946170117737</v>
      </c>
      <c r="D26" s="45">
        <v>-140.55712691295599</v>
      </c>
      <c r="T26" s="44"/>
      <c r="U26" s="46"/>
      <c r="V26" s="46"/>
      <c r="W26" s="46"/>
      <c r="X26" s="46"/>
      <c r="Y26" s="46"/>
      <c r="Z26" s="46"/>
      <c r="AA26" s="46"/>
      <c r="AB26" s="46"/>
      <c r="AC26" s="46"/>
      <c r="AD26" s="46"/>
    </row>
    <row r="27" spans="1:30">
      <c r="A27" s="47">
        <v>39508</v>
      </c>
      <c r="B27" s="45">
        <v>6244.2728995713651</v>
      </c>
      <c r="C27" s="45">
        <v>6348.4990554731257</v>
      </c>
      <c r="D27" s="45">
        <v>-109.63461024104831</v>
      </c>
      <c r="T27" s="44"/>
      <c r="U27" s="46"/>
      <c r="V27" s="46"/>
      <c r="W27" s="46"/>
      <c r="X27" s="46"/>
      <c r="Y27" s="46"/>
      <c r="Z27" s="46"/>
      <c r="AA27" s="46"/>
      <c r="AB27" s="46"/>
      <c r="AC27" s="46"/>
      <c r="AD27" s="46"/>
    </row>
    <row r="28" spans="1:30">
      <c r="A28" s="47">
        <v>39539</v>
      </c>
      <c r="B28" s="45">
        <v>6214.5538047046057</v>
      </c>
      <c r="C28" s="45">
        <v>6455.6418689444372</v>
      </c>
      <c r="D28" s="45">
        <v>-124.98620427334403</v>
      </c>
      <c r="T28" s="44"/>
      <c r="U28" s="46"/>
      <c r="V28" s="46"/>
      <c r="W28" s="46"/>
      <c r="X28" s="46"/>
      <c r="Y28" s="46"/>
      <c r="Z28" s="46"/>
      <c r="AA28" s="46"/>
      <c r="AB28" s="46"/>
      <c r="AC28" s="46"/>
      <c r="AD28" s="46"/>
    </row>
    <row r="29" spans="1:30">
      <c r="A29" s="47">
        <v>39569</v>
      </c>
      <c r="B29" s="45">
        <v>6053.0756980791648</v>
      </c>
      <c r="C29" s="45">
        <v>6364.4031789291748</v>
      </c>
      <c r="D29" s="45">
        <v>-218.00895143665051</v>
      </c>
      <c r="T29" s="44"/>
      <c r="U29" s="46"/>
      <c r="V29" s="46"/>
      <c r="W29" s="46"/>
      <c r="X29" s="46"/>
      <c r="Y29" s="46"/>
      <c r="Z29" s="46"/>
      <c r="AA29" s="46"/>
      <c r="AB29" s="46"/>
      <c r="AC29" s="46"/>
      <c r="AD29" s="46"/>
    </row>
    <row r="30" spans="1:30">
      <c r="A30" s="47">
        <v>39600</v>
      </c>
      <c r="B30" s="45">
        <v>6300.8030213404263</v>
      </c>
      <c r="C30" s="45">
        <v>6473.8544370983936</v>
      </c>
      <c r="D30" s="45">
        <v>-224.80179854632684</v>
      </c>
      <c r="T30" s="44"/>
      <c r="U30" s="46"/>
      <c r="V30" s="46"/>
      <c r="W30" s="46"/>
      <c r="X30" s="46"/>
      <c r="Y30" s="46"/>
      <c r="Z30" s="46"/>
      <c r="AA30" s="46"/>
      <c r="AB30" s="46"/>
      <c r="AC30" s="46"/>
      <c r="AD30" s="46"/>
    </row>
    <row r="31" spans="1:30">
      <c r="A31" s="47">
        <v>39630</v>
      </c>
      <c r="B31" s="45">
        <v>6050.5594272495218</v>
      </c>
      <c r="C31" s="45">
        <v>6447.2724852560459</v>
      </c>
      <c r="D31" s="45">
        <v>-362.76868833512719</v>
      </c>
      <c r="T31" s="44"/>
      <c r="U31" s="46"/>
      <c r="V31" s="46"/>
      <c r="W31" s="46"/>
      <c r="X31" s="46"/>
      <c r="Y31" s="46"/>
      <c r="Z31" s="46"/>
      <c r="AA31" s="46"/>
      <c r="AB31" s="46"/>
      <c r="AC31" s="46"/>
      <c r="AD31" s="46"/>
    </row>
    <row r="32" spans="1:30">
      <c r="A32" s="47">
        <v>39661</v>
      </c>
      <c r="B32" s="45">
        <v>6025.1785809033054</v>
      </c>
      <c r="C32" s="45">
        <v>6303.6634081673083</v>
      </c>
      <c r="D32" s="45">
        <v>-198.53872599023464</v>
      </c>
      <c r="U32" s="46"/>
      <c r="V32" s="46"/>
      <c r="W32" s="46"/>
      <c r="X32" s="46"/>
      <c r="Y32" s="46"/>
      <c r="Z32" s="46"/>
      <c r="AA32" s="46"/>
      <c r="AB32" s="46"/>
      <c r="AC32" s="46"/>
      <c r="AD32" s="46"/>
    </row>
    <row r="33" spans="1:30">
      <c r="A33" s="47">
        <v>39692</v>
      </c>
      <c r="B33" s="45">
        <v>6104.2897339317633</v>
      </c>
      <c r="C33" s="45">
        <v>6224.9693880252134</v>
      </c>
      <c r="D33" s="45">
        <v>-227.18365843682</v>
      </c>
      <c r="U33" s="46"/>
      <c r="V33" s="46"/>
      <c r="W33" s="46"/>
      <c r="X33" s="46"/>
      <c r="Y33" s="46"/>
      <c r="Z33" s="46"/>
      <c r="AA33" s="46"/>
      <c r="AB33" s="46"/>
      <c r="AC33" s="46"/>
      <c r="AD33" s="46"/>
    </row>
    <row r="34" spans="1:30">
      <c r="A34" s="47">
        <v>39722</v>
      </c>
      <c r="B34" s="45">
        <v>5763.8912890115371</v>
      </c>
      <c r="C34" s="45">
        <v>6018.4242649495063</v>
      </c>
      <c r="D34" s="45">
        <v>-250.70750652322346</v>
      </c>
      <c r="U34" s="46"/>
      <c r="V34" s="46"/>
      <c r="W34" s="46"/>
      <c r="X34" s="46"/>
      <c r="Y34" s="46"/>
      <c r="Z34" s="46"/>
      <c r="AA34" s="46"/>
      <c r="AB34" s="46"/>
      <c r="AC34" s="46"/>
      <c r="AD34" s="46"/>
    </row>
    <row r="35" spans="1:30">
      <c r="A35" s="47">
        <v>39753</v>
      </c>
      <c r="B35" s="45">
        <v>5599.2804962346954</v>
      </c>
      <c r="C35" s="45">
        <v>5897.2887314551899</v>
      </c>
      <c r="D35" s="45">
        <v>-166.60770174144645</v>
      </c>
      <c r="U35" s="46"/>
      <c r="V35" s="46"/>
      <c r="W35" s="46"/>
      <c r="X35" s="46"/>
      <c r="Y35" s="46"/>
      <c r="Z35" s="46"/>
      <c r="AA35" s="46"/>
      <c r="AB35" s="46"/>
      <c r="AC35" s="46"/>
      <c r="AD35" s="46"/>
    </row>
    <row r="36" spans="1:30">
      <c r="A36" s="47">
        <v>39783</v>
      </c>
      <c r="B36" s="45">
        <v>4814.0120149384011</v>
      </c>
      <c r="C36" s="45">
        <v>4774.8010527382721</v>
      </c>
      <c r="D36" s="45">
        <v>-91.473582833668033</v>
      </c>
      <c r="U36" s="46"/>
      <c r="V36" s="46"/>
      <c r="W36" s="46"/>
      <c r="X36" s="46"/>
      <c r="Y36" s="46"/>
      <c r="Z36" s="46"/>
      <c r="AA36" s="46"/>
      <c r="AB36" s="46"/>
      <c r="AC36" s="46"/>
      <c r="AD36" s="46"/>
    </row>
    <row r="37" spans="1:30">
      <c r="A37" s="47">
        <v>39814</v>
      </c>
      <c r="B37" s="45">
        <v>4457.2439439379323</v>
      </c>
      <c r="C37" s="45">
        <v>4696.4746225689178</v>
      </c>
      <c r="D37" s="45">
        <v>-200.54907542080011</v>
      </c>
      <c r="U37" s="46"/>
      <c r="V37" s="46"/>
      <c r="W37" s="46"/>
      <c r="X37" s="46"/>
      <c r="Y37" s="46"/>
      <c r="Z37" s="46"/>
      <c r="AA37" s="46"/>
      <c r="AB37" s="46"/>
      <c r="AC37" s="46"/>
      <c r="AD37" s="46"/>
    </row>
    <row r="38" spans="1:30">
      <c r="A38" s="47">
        <v>39845</v>
      </c>
      <c r="B38" s="45">
        <v>4482.667688330529</v>
      </c>
      <c r="C38" s="45">
        <v>4526.5508148078625</v>
      </c>
      <c r="D38" s="45">
        <v>-76.622627213851388</v>
      </c>
      <c r="U38" s="46"/>
      <c r="V38" s="46"/>
      <c r="W38" s="46"/>
      <c r="X38" s="46"/>
      <c r="Y38" s="46"/>
      <c r="Z38" s="46"/>
      <c r="AA38" s="46"/>
      <c r="AB38" s="46"/>
      <c r="AC38" s="46"/>
      <c r="AD38" s="46"/>
    </row>
    <row r="39" spans="1:30">
      <c r="A39" s="47">
        <v>39873</v>
      </c>
      <c r="B39" s="45">
        <v>4700.3021487305814</v>
      </c>
      <c r="C39" s="45">
        <v>4524.3470810780418</v>
      </c>
      <c r="D39" s="45">
        <v>172.15772797616944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</row>
    <row r="40" spans="1:30">
      <c r="A40" s="47">
        <v>39904</v>
      </c>
      <c r="B40" s="45">
        <v>4603.2749730115265</v>
      </c>
      <c r="C40" s="45">
        <v>4416.0222747442158</v>
      </c>
      <c r="D40" s="45">
        <v>194.24847810687322</v>
      </c>
      <c r="U40" s="46"/>
      <c r="V40" s="46"/>
      <c r="W40" s="46"/>
      <c r="X40" s="46"/>
      <c r="Y40" s="46"/>
      <c r="Z40" s="46"/>
      <c r="AA40" s="46"/>
      <c r="AB40" s="46"/>
      <c r="AC40" s="46"/>
      <c r="AD40" s="46"/>
    </row>
    <row r="41" spans="1:30">
      <c r="A41" s="47">
        <v>39934</v>
      </c>
      <c r="B41" s="45">
        <v>4563.6515654057621</v>
      </c>
      <c r="C41" s="45">
        <v>4468.1857587995237</v>
      </c>
      <c r="D41" s="45">
        <v>193.18346537596898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</row>
    <row r="42" spans="1:30">
      <c r="A42" s="47">
        <v>39965</v>
      </c>
      <c r="B42" s="45">
        <v>4688.8965129324506</v>
      </c>
      <c r="C42" s="45">
        <v>4563.2680745772377</v>
      </c>
      <c r="D42" s="45">
        <v>110.89262587050133</v>
      </c>
      <c r="U42" s="46"/>
      <c r="V42" s="46"/>
      <c r="W42" s="46"/>
      <c r="X42" s="46"/>
      <c r="Y42" s="46"/>
      <c r="Z42" s="46"/>
      <c r="AA42" s="46"/>
      <c r="AB42" s="46"/>
      <c r="AC42" s="46"/>
      <c r="AD42" s="46"/>
    </row>
    <row r="43" spans="1:30">
      <c r="A43" s="47">
        <v>39995</v>
      </c>
      <c r="B43" s="45">
        <v>4818.5130150198029</v>
      </c>
      <c r="C43" s="45">
        <v>4576.7276495369624</v>
      </c>
      <c r="D43" s="45">
        <v>215.93549265334943</v>
      </c>
      <c r="U43" s="46"/>
      <c r="V43" s="46"/>
      <c r="W43" s="46"/>
      <c r="X43" s="46"/>
      <c r="Y43" s="46"/>
      <c r="Z43" s="46"/>
      <c r="AA43" s="46"/>
      <c r="AB43" s="46"/>
      <c r="AC43" s="46"/>
      <c r="AD43" s="46"/>
    </row>
    <row r="44" spans="1:30">
      <c r="A44" s="47">
        <v>40026</v>
      </c>
      <c r="B44" s="45">
        <v>4714.1211835549448</v>
      </c>
      <c r="C44" s="45">
        <v>4628.643736357646</v>
      </c>
      <c r="D44" s="45">
        <v>114.06597643936755</v>
      </c>
      <c r="U44" s="46"/>
      <c r="V44" s="46"/>
      <c r="W44" s="46"/>
      <c r="X44" s="46"/>
      <c r="Y44" s="46"/>
      <c r="Z44" s="46"/>
      <c r="AA44" s="46"/>
      <c r="AB44" s="46"/>
      <c r="AC44" s="46"/>
      <c r="AD44" s="46"/>
    </row>
    <row r="45" spans="1:30">
      <c r="A45" s="47">
        <v>40057</v>
      </c>
      <c r="B45" s="45">
        <v>4863.8840931356999</v>
      </c>
      <c r="C45" s="45">
        <v>4800.7799013092317</v>
      </c>
      <c r="D45" s="45">
        <v>128.70128949249946</v>
      </c>
      <c r="U45" s="46"/>
      <c r="V45" s="46"/>
      <c r="W45" s="46"/>
      <c r="X45" s="46"/>
      <c r="Y45" s="46"/>
      <c r="Z45" s="46"/>
      <c r="AA45" s="46"/>
      <c r="AB45" s="46"/>
      <c r="AC45" s="46"/>
      <c r="AD45" s="46"/>
    </row>
    <row r="46" spans="1:30">
      <c r="A46" s="47">
        <v>40087</v>
      </c>
      <c r="B46" s="45">
        <v>5076.8983058704152</v>
      </c>
      <c r="C46" s="45">
        <v>4873.7882639628042</v>
      </c>
      <c r="D46" s="45">
        <v>196.00658836409212</v>
      </c>
      <c r="U46" s="46"/>
      <c r="V46" s="46"/>
      <c r="W46" s="46"/>
      <c r="X46" s="46"/>
      <c r="Y46" s="46"/>
      <c r="Z46" s="46"/>
      <c r="AA46" s="46"/>
      <c r="AB46" s="46"/>
      <c r="AC46" s="46"/>
      <c r="AD46" s="46"/>
    </row>
    <row r="47" spans="1:30">
      <c r="A47" s="47">
        <v>40118</v>
      </c>
      <c r="B47" s="45">
        <v>5272.7103924400544</v>
      </c>
      <c r="C47" s="45">
        <v>5022.9343689299767</v>
      </c>
      <c r="D47" s="45">
        <v>164.59489522679004</v>
      </c>
      <c r="U47" s="46"/>
      <c r="V47" s="46"/>
      <c r="W47" s="46"/>
      <c r="X47" s="46"/>
      <c r="Y47" s="46"/>
      <c r="Z47" s="46"/>
      <c r="AA47" s="46"/>
      <c r="AB47" s="46"/>
      <c r="AC47" s="46"/>
      <c r="AD47" s="46"/>
    </row>
    <row r="48" spans="1:30">
      <c r="A48" s="47">
        <v>40148</v>
      </c>
      <c r="B48" s="45">
        <v>5070.2516425704389</v>
      </c>
      <c r="C48" s="45">
        <v>4864.4575311280314</v>
      </c>
      <c r="D48" s="45">
        <v>210.93918295765178</v>
      </c>
      <c r="U48" s="46"/>
      <c r="V48" s="46"/>
      <c r="W48" s="46"/>
      <c r="X48" s="46"/>
      <c r="Y48" s="46"/>
      <c r="Z48" s="46"/>
      <c r="AA48" s="46"/>
      <c r="AB48" s="46"/>
      <c r="AC48" s="46"/>
      <c r="AD48" s="46"/>
    </row>
    <row r="49" spans="1:30">
      <c r="A49" s="47">
        <v>40179</v>
      </c>
      <c r="B49" s="45">
        <v>5002.941722041598</v>
      </c>
      <c r="C49" s="45">
        <v>4830.506213228512</v>
      </c>
      <c r="D49" s="45">
        <v>223.93347525156318</v>
      </c>
      <c r="U49" s="46"/>
      <c r="V49" s="46"/>
      <c r="W49" s="46"/>
      <c r="X49" s="46"/>
      <c r="Y49" s="46"/>
      <c r="Z49" s="46"/>
      <c r="AA49" s="46"/>
      <c r="AB49" s="46"/>
      <c r="AC49" s="46"/>
      <c r="AD49" s="46"/>
    </row>
    <row r="50" spans="1:30">
      <c r="A50" s="47">
        <v>40210</v>
      </c>
      <c r="B50" s="45">
        <v>5130.7670071695202</v>
      </c>
      <c r="C50" s="45">
        <v>5040.7123051298631</v>
      </c>
      <c r="D50" s="45">
        <v>35.862940752191236</v>
      </c>
      <c r="U50" s="46"/>
      <c r="V50" s="46"/>
      <c r="W50" s="46"/>
      <c r="X50" s="46"/>
      <c r="Y50" s="46"/>
      <c r="Z50" s="46"/>
      <c r="AA50" s="46"/>
      <c r="AB50" s="46"/>
      <c r="AC50" s="46"/>
      <c r="AD50" s="46"/>
    </row>
    <row r="51" spans="1:30">
      <c r="A51" s="47">
        <v>40238</v>
      </c>
      <c r="B51" s="45">
        <v>5260.9328184504157</v>
      </c>
      <c r="C51" s="45">
        <v>5172.9919104697001</v>
      </c>
      <c r="D51" s="45">
        <v>49.249790919817116</v>
      </c>
      <c r="U51" s="46"/>
      <c r="V51" s="46"/>
      <c r="W51" s="46"/>
      <c r="X51" s="46"/>
      <c r="Y51" s="46"/>
      <c r="Z51" s="46"/>
      <c r="AA51" s="46"/>
      <c r="AB51" s="46"/>
      <c r="AC51" s="46"/>
      <c r="AD51" s="46"/>
    </row>
    <row r="52" spans="1:30">
      <c r="A52" s="47">
        <v>40269</v>
      </c>
      <c r="B52" s="45">
        <v>5246.9254745156422</v>
      </c>
      <c r="C52" s="45">
        <v>5157.6873161024187</v>
      </c>
      <c r="D52" s="45">
        <v>153.18748624849775</v>
      </c>
      <c r="U52" s="46"/>
      <c r="V52" s="46"/>
      <c r="W52" s="46"/>
      <c r="X52" s="46"/>
      <c r="Y52" s="46"/>
      <c r="Z52" s="46"/>
      <c r="AA52" s="46"/>
      <c r="AB52" s="46"/>
      <c r="AC52" s="46"/>
      <c r="AD52" s="46"/>
    </row>
    <row r="53" spans="1:30">
      <c r="A53" s="47">
        <v>40299</v>
      </c>
      <c r="B53" s="45">
        <v>5521.674775929745</v>
      </c>
      <c r="C53" s="45">
        <v>5412.9046751197384</v>
      </c>
      <c r="D53" s="45">
        <v>104.3117940544081</v>
      </c>
      <c r="U53" s="46"/>
      <c r="V53" s="46"/>
      <c r="W53" s="46"/>
      <c r="X53" s="46"/>
      <c r="Y53" s="46"/>
      <c r="Z53" s="46"/>
      <c r="AA53" s="46"/>
      <c r="AB53" s="46"/>
      <c r="AC53" s="46"/>
      <c r="AD53" s="46"/>
    </row>
    <row r="54" spans="1:30">
      <c r="A54" s="47">
        <v>40330</v>
      </c>
      <c r="B54" s="45">
        <v>5579.7614516739159</v>
      </c>
      <c r="C54" s="45">
        <v>5511.4844762940074</v>
      </c>
      <c r="D54" s="45">
        <v>138.45145422234594</v>
      </c>
      <c r="U54" s="46"/>
      <c r="V54" s="46"/>
      <c r="W54" s="46"/>
      <c r="X54" s="46"/>
      <c r="Y54" s="46"/>
      <c r="Z54" s="46"/>
      <c r="AA54" s="46"/>
      <c r="AB54" s="46"/>
      <c r="AC54" s="46"/>
      <c r="AD54" s="46"/>
    </row>
    <row r="55" spans="1:30">
      <c r="A55" s="47">
        <v>40360</v>
      </c>
      <c r="B55" s="45">
        <v>5635.9571842074874</v>
      </c>
      <c r="C55" s="45">
        <v>5612.7606953264503</v>
      </c>
      <c r="D55" s="45">
        <v>55.167658828650815</v>
      </c>
      <c r="U55" s="46"/>
      <c r="V55" s="46"/>
      <c r="W55" s="46"/>
      <c r="X55" s="46"/>
      <c r="Y55" s="46"/>
      <c r="Z55" s="46"/>
      <c r="AA55" s="46"/>
      <c r="AB55" s="46"/>
      <c r="AC55" s="46"/>
      <c r="AD55" s="46"/>
    </row>
    <row r="56" spans="1:30">
      <c r="A56" s="47">
        <v>40391</v>
      </c>
      <c r="B56" s="45">
        <v>5823.954989475691</v>
      </c>
      <c r="C56" s="45">
        <v>5635.7040775465548</v>
      </c>
      <c r="D56" s="45">
        <v>149.36829200391799</v>
      </c>
      <c r="U56" s="46"/>
      <c r="V56" s="46"/>
      <c r="W56" s="46"/>
      <c r="X56" s="46"/>
      <c r="Y56" s="46"/>
      <c r="Z56" s="46"/>
      <c r="AA56" s="46"/>
      <c r="AB56" s="46"/>
      <c r="AC56" s="46"/>
      <c r="AD56" s="46"/>
    </row>
    <row r="57" spans="1:30">
      <c r="A57" s="47">
        <v>40422</v>
      </c>
      <c r="B57" s="45">
        <v>5729.2930746774618</v>
      </c>
      <c r="C57" s="45">
        <v>5657.0659032869189</v>
      </c>
      <c r="D57" s="45">
        <v>75.041304746247874</v>
      </c>
      <c r="U57" s="46"/>
      <c r="V57" s="46"/>
      <c r="W57" s="46"/>
      <c r="X57" s="46"/>
      <c r="Y57" s="46"/>
      <c r="Z57" s="46"/>
      <c r="AA57" s="46"/>
      <c r="AB57" s="46"/>
      <c r="AC57" s="46"/>
      <c r="AD57" s="46"/>
    </row>
    <row r="58" spans="1:30">
      <c r="A58" s="47">
        <v>40452</v>
      </c>
      <c r="B58" s="45">
        <v>5870.1683663268841</v>
      </c>
      <c r="C58" s="45">
        <v>5786.4993766998068</v>
      </c>
      <c r="D58" s="45">
        <v>105.78519297478007</v>
      </c>
      <c r="U58" s="46"/>
      <c r="V58" s="46"/>
      <c r="W58" s="46"/>
      <c r="X58" s="46"/>
      <c r="Y58" s="46"/>
      <c r="Z58" s="46"/>
      <c r="AA58" s="46"/>
      <c r="AB58" s="46"/>
      <c r="AC58" s="46"/>
      <c r="AD58" s="46"/>
    </row>
    <row r="59" spans="1:30">
      <c r="A59" s="47">
        <v>40483</v>
      </c>
      <c r="B59" s="45">
        <v>5975.4409062540071</v>
      </c>
      <c r="C59" s="45">
        <v>5743.8227479148809</v>
      </c>
      <c r="D59" s="45">
        <v>218.79135410695315</v>
      </c>
      <c r="U59" s="46"/>
      <c r="V59" s="46"/>
      <c r="W59" s="46"/>
      <c r="X59" s="46"/>
      <c r="Y59" s="46"/>
      <c r="Z59" s="46"/>
      <c r="AA59" s="46"/>
      <c r="AB59" s="46"/>
      <c r="AC59" s="46"/>
      <c r="AD59" s="46"/>
    </row>
    <row r="60" spans="1:30">
      <c r="A60" s="47">
        <v>40513</v>
      </c>
      <c r="B60" s="45">
        <v>6047.3511342162046</v>
      </c>
      <c r="C60" s="45">
        <v>5871.9373510820624</v>
      </c>
      <c r="D60" s="45">
        <v>188.03097523874385</v>
      </c>
      <c r="U60" s="46"/>
      <c r="V60" s="46"/>
      <c r="W60" s="46"/>
      <c r="X60" s="46"/>
      <c r="Y60" s="46"/>
      <c r="Z60" s="46"/>
      <c r="AA60" s="46"/>
      <c r="AB60" s="46"/>
      <c r="AC60" s="46"/>
      <c r="AD60" s="46"/>
    </row>
    <row r="61" spans="1:30">
      <c r="A61" s="47">
        <v>40544</v>
      </c>
      <c r="B61" s="45">
        <v>6407.3639369758075</v>
      </c>
      <c r="C61" s="45">
        <v>6097.2953661086467</v>
      </c>
      <c r="D61" s="45">
        <v>180.34321712773527</v>
      </c>
      <c r="U61" s="46"/>
      <c r="V61" s="46"/>
      <c r="W61" s="46"/>
      <c r="X61" s="46"/>
      <c r="Y61" s="46"/>
      <c r="Z61" s="46"/>
      <c r="AA61" s="46"/>
      <c r="AB61" s="46"/>
      <c r="AC61" s="46"/>
      <c r="AD61" s="46"/>
    </row>
    <row r="62" spans="1:30">
      <c r="A62" s="47">
        <v>40575</v>
      </c>
      <c r="B62" s="45">
        <v>6404.0137415928593</v>
      </c>
      <c r="C62" s="45">
        <v>6068.5846412927731</v>
      </c>
      <c r="D62" s="45">
        <v>269.08134670455979</v>
      </c>
      <c r="U62" s="46"/>
      <c r="V62" s="46"/>
      <c r="W62" s="46"/>
      <c r="X62" s="46"/>
      <c r="Y62" s="46"/>
      <c r="Z62" s="46"/>
      <c r="AA62" s="46"/>
      <c r="AB62" s="46"/>
      <c r="AC62" s="46"/>
      <c r="AD62" s="46"/>
    </row>
    <row r="63" spans="1:30">
      <c r="A63" s="47">
        <v>40603</v>
      </c>
      <c r="B63" s="45">
        <v>6062.1472554908232</v>
      </c>
      <c r="C63" s="45">
        <v>6012.1705965714445</v>
      </c>
      <c r="D63" s="45">
        <v>226.82606386046427</v>
      </c>
      <c r="U63" s="46"/>
      <c r="V63" s="46"/>
      <c r="W63" s="46"/>
      <c r="X63" s="46"/>
      <c r="Y63" s="46"/>
      <c r="Z63" s="46"/>
      <c r="AA63" s="46"/>
      <c r="AB63" s="46"/>
      <c r="AC63" s="46"/>
      <c r="AD63" s="46"/>
    </row>
    <row r="64" spans="1:30">
      <c r="A64" s="47">
        <v>40634</v>
      </c>
      <c r="B64" s="45">
        <v>6181.7044618819373</v>
      </c>
      <c r="C64" s="45">
        <v>6095.4387571553953</v>
      </c>
      <c r="D64" s="45">
        <v>143.57658471079418</v>
      </c>
      <c r="U64" s="46"/>
      <c r="V64" s="46"/>
      <c r="W64" s="46"/>
      <c r="X64" s="46"/>
      <c r="Y64" s="46"/>
      <c r="Z64" s="46"/>
      <c r="AA64" s="46"/>
      <c r="AB64" s="46"/>
      <c r="AC64" s="46"/>
      <c r="AD64" s="46"/>
    </row>
    <row r="65" spans="1:30">
      <c r="A65" s="47">
        <v>40664</v>
      </c>
      <c r="B65" s="45">
        <v>6399.5414580704582</v>
      </c>
      <c r="C65" s="45">
        <v>6052.6214204177759</v>
      </c>
      <c r="D65" s="45">
        <v>257.09661195217757</v>
      </c>
      <c r="U65" s="46"/>
      <c r="V65" s="46"/>
      <c r="W65" s="46"/>
      <c r="X65" s="46"/>
      <c r="Y65" s="46"/>
      <c r="Z65" s="46"/>
      <c r="AA65" s="46"/>
      <c r="AB65" s="46"/>
      <c r="AC65" s="46"/>
      <c r="AD65" s="46"/>
    </row>
    <row r="66" spans="1:30">
      <c r="A66" s="47">
        <v>40695</v>
      </c>
      <c r="B66" s="45">
        <v>5905.6060801045696</v>
      </c>
      <c r="C66" s="45">
        <v>5821.5938282072602</v>
      </c>
      <c r="D66" s="45">
        <v>190.53999863101816</v>
      </c>
      <c r="U66" s="46"/>
      <c r="V66" s="46"/>
      <c r="W66" s="46"/>
      <c r="X66" s="46"/>
      <c r="Y66" s="46"/>
      <c r="Z66" s="46"/>
      <c r="AA66" s="46"/>
      <c r="AB66" s="46"/>
      <c r="AC66" s="46"/>
      <c r="AD66" s="46"/>
    </row>
    <row r="67" spans="1:30">
      <c r="A67" s="47">
        <v>40725</v>
      </c>
      <c r="B67" s="45">
        <v>6083.5634742931261</v>
      </c>
      <c r="C67" s="45">
        <v>5964.2548699634035</v>
      </c>
      <c r="D67" s="45">
        <v>181.62492665635386</v>
      </c>
      <c r="U67" s="46"/>
      <c r="V67" s="46"/>
      <c r="W67" s="46"/>
      <c r="X67" s="46"/>
      <c r="Y67" s="46"/>
      <c r="Z67" s="46"/>
      <c r="AA67" s="46"/>
      <c r="AB67" s="46"/>
      <c r="AC67" s="46"/>
      <c r="AD67" s="46"/>
    </row>
    <row r="68" spans="1:30">
      <c r="A68" s="47">
        <v>40756</v>
      </c>
      <c r="B68" s="45">
        <v>6302.7060878477223</v>
      </c>
      <c r="C68" s="45">
        <v>6109.4203626369572</v>
      </c>
      <c r="D68" s="45">
        <v>104.26749895945053</v>
      </c>
      <c r="U68" s="46"/>
      <c r="V68" s="46"/>
      <c r="W68" s="46"/>
      <c r="X68" s="46"/>
      <c r="Y68" s="46"/>
      <c r="Z68" s="46"/>
      <c r="AA68" s="46"/>
      <c r="AB68" s="46"/>
      <c r="AC68" s="46"/>
      <c r="AD68" s="46"/>
    </row>
    <row r="69" spans="1:30">
      <c r="A69" s="47">
        <v>40787</v>
      </c>
      <c r="B69" s="45">
        <v>6143.6210217641146</v>
      </c>
      <c r="C69" s="45">
        <v>5998.3732093965082</v>
      </c>
      <c r="D69" s="45">
        <v>166.74440294763855</v>
      </c>
      <c r="U69" s="46"/>
      <c r="V69" s="46"/>
      <c r="W69" s="46"/>
      <c r="X69" s="46"/>
      <c r="Y69" s="46"/>
      <c r="Z69" s="46"/>
      <c r="AA69" s="46"/>
      <c r="AB69" s="46"/>
      <c r="AC69" s="46"/>
      <c r="AD69" s="46"/>
    </row>
    <row r="70" spans="1:30">
      <c r="A70" s="47">
        <v>40817</v>
      </c>
      <c r="B70" s="45">
        <v>6293.838779013452</v>
      </c>
      <c r="C70" s="45">
        <v>6044.6222741574211</v>
      </c>
      <c r="D70" s="45">
        <v>198.14075655615054</v>
      </c>
      <c r="U70" s="46"/>
      <c r="V70" s="46"/>
      <c r="W70" s="46"/>
      <c r="X70" s="46"/>
      <c r="Y70" s="46"/>
      <c r="Z70" s="46"/>
      <c r="AA70" s="46"/>
      <c r="AB70" s="46"/>
      <c r="AC70" s="46"/>
      <c r="AD70" s="46"/>
    </row>
    <row r="71" spans="1:30">
      <c r="A71" s="47">
        <v>40848</v>
      </c>
      <c r="B71" s="45">
        <v>6132.138354933325</v>
      </c>
      <c r="C71" s="45">
        <v>6085.1120766773765</v>
      </c>
      <c r="D71" s="45">
        <v>136.99004736615274</v>
      </c>
      <c r="U71" s="46"/>
      <c r="V71" s="46"/>
      <c r="W71" s="46"/>
      <c r="X71" s="46"/>
      <c r="Y71" s="46"/>
      <c r="Z71" s="46"/>
      <c r="AA71" s="46"/>
      <c r="AB71" s="46"/>
      <c r="AC71" s="46"/>
      <c r="AD71" s="46"/>
    </row>
    <row r="72" spans="1:30">
      <c r="A72" s="47">
        <v>40878</v>
      </c>
      <c r="B72" s="45">
        <v>6321.1327060219346</v>
      </c>
      <c r="C72" s="45">
        <v>6156.1771561920223</v>
      </c>
      <c r="D72" s="45">
        <v>117.72811390771506</v>
      </c>
      <c r="U72" s="46"/>
      <c r="V72" s="46"/>
      <c r="W72" s="46"/>
      <c r="X72" s="46"/>
      <c r="Y72" s="46"/>
      <c r="Z72" s="46"/>
      <c r="AA72" s="46"/>
      <c r="AB72" s="46"/>
      <c r="AC72" s="46"/>
      <c r="AD72" s="46"/>
    </row>
    <row r="73" spans="1:30">
      <c r="A73" s="47">
        <v>40909</v>
      </c>
      <c r="B73" s="45">
        <v>6233.5432187004108</v>
      </c>
      <c r="C73" s="45">
        <v>6147.8608858695416</v>
      </c>
      <c r="D73" s="45">
        <v>77.830073220490874</v>
      </c>
      <c r="U73" s="46"/>
      <c r="V73" s="46"/>
      <c r="W73" s="46"/>
      <c r="X73" s="46"/>
      <c r="Y73" s="46"/>
      <c r="Z73" s="46"/>
      <c r="AA73" s="46"/>
      <c r="AB73" s="46"/>
      <c r="AC73" s="46"/>
      <c r="AD73" s="46"/>
    </row>
    <row r="74" spans="1:30">
      <c r="A74" s="47">
        <v>40940</v>
      </c>
      <c r="B74" s="45">
        <v>6178.8214087091528</v>
      </c>
      <c r="C74" s="45">
        <v>5969.4171568618949</v>
      </c>
      <c r="D74" s="45">
        <v>228.28716651974966</v>
      </c>
      <c r="U74" s="46"/>
      <c r="V74" s="46"/>
      <c r="W74" s="46"/>
      <c r="X74" s="46"/>
      <c r="Y74" s="46"/>
      <c r="Z74" s="46"/>
      <c r="AA74" s="46"/>
      <c r="AB74" s="46"/>
      <c r="AC74" s="46"/>
      <c r="AD74" s="46"/>
    </row>
    <row r="75" spans="1:30">
      <c r="A75" s="47">
        <v>40969</v>
      </c>
      <c r="B75" s="45">
        <v>6225.760225326314</v>
      </c>
      <c r="C75" s="45">
        <v>5985.5161784676966</v>
      </c>
      <c r="D75" s="45">
        <v>258.33477473882374</v>
      </c>
      <c r="U75" s="46"/>
      <c r="V75" s="46"/>
      <c r="W75" s="46"/>
      <c r="X75" s="46"/>
      <c r="Y75" s="46"/>
      <c r="Z75" s="46"/>
      <c r="AA75" s="46"/>
      <c r="AB75" s="46"/>
      <c r="AC75" s="46"/>
      <c r="AD75" s="46"/>
    </row>
    <row r="76" spans="1:30">
      <c r="A76" s="47">
        <v>41000</v>
      </c>
      <c r="B76" s="45">
        <v>6276.7005661914254</v>
      </c>
      <c r="C76" s="45">
        <v>5907.5632432518123</v>
      </c>
      <c r="D76" s="45">
        <v>344.65715564202583</v>
      </c>
      <c r="U76" s="46"/>
      <c r="V76" s="46"/>
      <c r="W76" s="46"/>
      <c r="X76" s="46"/>
      <c r="Y76" s="46"/>
      <c r="Z76" s="46"/>
      <c r="AA76" s="46"/>
      <c r="AB76" s="46"/>
      <c r="AC76" s="46"/>
      <c r="AD76" s="46"/>
    </row>
    <row r="77" spans="1:30">
      <c r="A77" s="47">
        <v>41030</v>
      </c>
      <c r="B77" s="45">
        <v>6382.4927917059767</v>
      </c>
      <c r="C77" s="45">
        <v>5955.2085050485475</v>
      </c>
      <c r="D77" s="45">
        <v>448.96707389728005</v>
      </c>
      <c r="U77" s="46"/>
      <c r="V77" s="46"/>
      <c r="W77" s="46"/>
      <c r="X77" s="46"/>
      <c r="Y77" s="46"/>
      <c r="Z77" s="46"/>
      <c r="AA77" s="46"/>
      <c r="AB77" s="46"/>
      <c r="AC77" s="46"/>
      <c r="AD77" s="46"/>
    </row>
    <row r="78" spans="1:30">
      <c r="A78" s="47">
        <v>41061</v>
      </c>
      <c r="B78" s="45">
        <v>6440.8854176535133</v>
      </c>
      <c r="C78" s="45">
        <v>6075.9249964375094</v>
      </c>
      <c r="D78" s="45">
        <v>412.07909546644532</v>
      </c>
      <c r="U78" s="46"/>
      <c r="V78" s="46"/>
      <c r="W78" s="46"/>
      <c r="X78" s="46"/>
      <c r="Y78" s="46"/>
      <c r="Z78" s="46"/>
      <c r="AA78" s="46"/>
      <c r="AB78" s="46"/>
      <c r="AC78" s="46"/>
      <c r="AD78" s="46"/>
    </row>
    <row r="79" spans="1:30">
      <c r="A79" s="47">
        <v>41091</v>
      </c>
      <c r="B79" s="45">
        <v>6351.4454717205326</v>
      </c>
      <c r="C79" s="45">
        <v>6082.6747519991995</v>
      </c>
      <c r="D79" s="45">
        <v>331.27356064351466</v>
      </c>
      <c r="U79" s="46"/>
      <c r="V79" s="46"/>
      <c r="W79" s="46"/>
      <c r="X79" s="46"/>
      <c r="Y79" s="46"/>
      <c r="Z79" s="46"/>
      <c r="AA79" s="46"/>
      <c r="AB79" s="46"/>
      <c r="AC79" s="46"/>
      <c r="AD79" s="46"/>
    </row>
    <row r="80" spans="1:30">
      <c r="A80" s="47">
        <v>41122</v>
      </c>
      <c r="B80" s="45">
        <v>6619.882363330581</v>
      </c>
      <c r="C80" s="45">
        <v>6188.285641116332</v>
      </c>
      <c r="D80" s="45">
        <v>351.18518316510529</v>
      </c>
      <c r="U80" s="46"/>
      <c r="V80" s="46"/>
      <c r="W80" s="46"/>
      <c r="X80" s="46"/>
      <c r="Y80" s="46"/>
      <c r="Z80" s="46"/>
      <c r="AA80" s="46"/>
      <c r="AB80" s="46"/>
      <c r="AC80" s="46"/>
      <c r="AD80" s="46"/>
    </row>
    <row r="81" spans="1:30">
      <c r="A81" s="47">
        <v>41153</v>
      </c>
      <c r="B81" s="45">
        <v>6368.4242844439623</v>
      </c>
      <c r="C81" s="45">
        <v>6104.7753546708145</v>
      </c>
      <c r="D81" s="45">
        <v>336.29552349545111</v>
      </c>
      <c r="U81" s="46"/>
      <c r="V81" s="46"/>
      <c r="W81" s="46"/>
      <c r="X81" s="46"/>
      <c r="Y81" s="46"/>
      <c r="Z81" s="46"/>
      <c r="AA81" s="46"/>
      <c r="AB81" s="46"/>
      <c r="AC81" s="46"/>
      <c r="AD81" s="46"/>
    </row>
    <row r="82" spans="1:30">
      <c r="A82" s="47">
        <v>41183</v>
      </c>
      <c r="B82" s="45">
        <v>6348.272273005743</v>
      </c>
      <c r="C82" s="45">
        <v>6039.9859375846099</v>
      </c>
      <c r="D82" s="45">
        <v>289.05645344146467</v>
      </c>
      <c r="U82" s="46"/>
      <c r="V82" s="46"/>
      <c r="W82" s="46"/>
      <c r="X82" s="46"/>
      <c r="Y82" s="46"/>
      <c r="Z82" s="46"/>
      <c r="AA82" s="46"/>
      <c r="AB82" s="46"/>
      <c r="AC82" s="46"/>
      <c r="AD82" s="46"/>
    </row>
    <row r="83" spans="1:30">
      <c r="A83" s="47">
        <v>41214</v>
      </c>
      <c r="B83" s="45">
        <v>6323.0816255571572</v>
      </c>
      <c r="C83" s="45">
        <v>6065.4580464297169</v>
      </c>
      <c r="D83" s="45">
        <v>204.51968654204939</v>
      </c>
      <c r="U83" s="46"/>
      <c r="V83" s="46"/>
      <c r="W83" s="46"/>
      <c r="X83" s="46"/>
      <c r="Y83" s="46"/>
      <c r="Z83" s="46"/>
      <c r="AA83" s="46"/>
      <c r="AB83" s="46"/>
      <c r="AC83" s="46"/>
      <c r="AD83" s="46"/>
    </row>
    <row r="84" spans="1:30">
      <c r="A84" s="47">
        <v>41244</v>
      </c>
      <c r="B84" s="45">
        <v>6158.1556208164611</v>
      </c>
      <c r="C84" s="45">
        <v>6070.0176763561958</v>
      </c>
      <c r="D84" s="45">
        <v>115.36329972182062</v>
      </c>
      <c r="U84" s="46"/>
      <c r="V84" s="46"/>
      <c r="W84" s="46"/>
      <c r="X84" s="46"/>
      <c r="Y84" s="46"/>
      <c r="Z84" s="46"/>
      <c r="AA84" s="46"/>
      <c r="AB84" s="46"/>
      <c r="AC84" s="46"/>
      <c r="AD84" s="46"/>
    </row>
    <row r="85" spans="1:30">
      <c r="A85" s="47">
        <v>41275</v>
      </c>
      <c r="B85" s="45">
        <v>6419.7386609913938</v>
      </c>
      <c r="C85" s="45">
        <v>6205.6588495199949</v>
      </c>
      <c r="D85" s="45">
        <v>183.16541836584088</v>
      </c>
      <c r="U85" s="46"/>
      <c r="V85" s="46"/>
      <c r="W85" s="46"/>
      <c r="X85" s="46"/>
      <c r="Y85" s="46"/>
      <c r="Z85" s="46"/>
      <c r="AA85" s="46"/>
      <c r="AB85" s="46"/>
      <c r="AC85" s="46"/>
      <c r="AD85" s="46"/>
    </row>
    <row r="86" spans="1:30">
      <c r="A86" s="47">
        <v>41306</v>
      </c>
      <c r="B86" s="45">
        <v>6437.8145799055692</v>
      </c>
      <c r="C86" s="45">
        <v>6178.4010228364714</v>
      </c>
      <c r="D86" s="45">
        <v>249.4138181697358</v>
      </c>
      <c r="U86" s="46"/>
      <c r="V86" s="46"/>
      <c r="W86" s="46"/>
      <c r="X86" s="46"/>
      <c r="Y86" s="46"/>
      <c r="Z86" s="46"/>
      <c r="AA86" s="46"/>
      <c r="AB86" s="46"/>
      <c r="AC86" s="46"/>
      <c r="AD86" s="46"/>
    </row>
    <row r="87" spans="1:30">
      <c r="A87" s="47">
        <v>41334</v>
      </c>
      <c r="B87" s="45">
        <v>6408.6202004852985</v>
      </c>
      <c r="C87" s="45">
        <v>6113.3337195967451</v>
      </c>
      <c r="D87" s="45">
        <v>321.64735167882407</v>
      </c>
      <c r="U87" s="46"/>
      <c r="V87" s="46"/>
      <c r="W87" s="46"/>
      <c r="X87" s="46"/>
      <c r="Y87" s="46"/>
      <c r="Z87" s="46"/>
      <c r="AA87" s="46"/>
      <c r="AB87" s="46"/>
      <c r="AC87" s="46"/>
      <c r="AD87" s="46"/>
    </row>
    <row r="88" spans="1:30">
      <c r="A88" s="47">
        <v>41365</v>
      </c>
      <c r="B88" s="45">
        <v>6401.7370216476156</v>
      </c>
      <c r="C88" s="45">
        <v>6079.2466278788606</v>
      </c>
      <c r="D88" s="45">
        <v>372.05130172705736</v>
      </c>
      <c r="U88" s="46"/>
      <c r="V88" s="46"/>
      <c r="W88" s="46"/>
      <c r="X88" s="46"/>
      <c r="Y88" s="46"/>
      <c r="Z88" s="46"/>
      <c r="AA88" s="46"/>
      <c r="AB88" s="46"/>
      <c r="AC88" s="46"/>
      <c r="AD88" s="46"/>
    </row>
    <row r="89" spans="1:30">
      <c r="A89" s="47">
        <v>41395</v>
      </c>
      <c r="B89" s="45">
        <v>6294.6983781285662</v>
      </c>
      <c r="C89" s="45">
        <v>6109.4538012656667</v>
      </c>
      <c r="D89" s="45">
        <v>200.93327121616514</v>
      </c>
      <c r="U89" s="46"/>
      <c r="V89" s="46"/>
      <c r="W89" s="46"/>
      <c r="X89" s="46"/>
      <c r="Y89" s="46"/>
      <c r="Z89" s="46"/>
      <c r="AA89" s="46"/>
      <c r="AB89" s="46"/>
      <c r="AC89" s="46"/>
      <c r="AD89" s="46"/>
    </row>
    <row r="90" spans="1:30">
      <c r="A90" s="47">
        <v>41426</v>
      </c>
      <c r="B90" s="45">
        <v>6406.6951207286957</v>
      </c>
      <c r="C90" s="45">
        <v>6214.9090095536021</v>
      </c>
      <c r="D90" s="45">
        <v>233.82644790132352</v>
      </c>
    </row>
    <row r="91" spans="1:30">
      <c r="A91" s="47">
        <v>41456</v>
      </c>
      <c r="B91" s="45">
        <v>6367.8570509178271</v>
      </c>
      <c r="C91" s="45">
        <v>6087.5623590197893</v>
      </c>
      <c r="D91" s="45">
        <v>316.27476120659674</v>
      </c>
    </row>
    <row r="92" spans="1:30">
      <c r="A92" s="47">
        <v>41487</v>
      </c>
      <c r="B92" s="45">
        <v>6612.4842830511452</v>
      </c>
      <c r="C92" s="45">
        <v>6211.0933159492633</v>
      </c>
      <c r="D92" s="45">
        <v>378.06719993300101</v>
      </c>
    </row>
    <row r="93" spans="1:30">
      <c r="A93" s="47">
        <v>41518</v>
      </c>
      <c r="B93" s="45">
        <v>6694.9996308775935</v>
      </c>
      <c r="C93" s="45">
        <v>6210.8685890020197</v>
      </c>
      <c r="D93" s="45">
        <v>423.68300367078342</v>
      </c>
    </row>
    <row r="94" spans="1:30">
      <c r="A94" s="47">
        <v>41548</v>
      </c>
      <c r="B94" s="45">
        <v>6648.6210150452853</v>
      </c>
      <c r="C94" s="45">
        <v>6254.2965129133327</v>
      </c>
      <c r="D94" s="45">
        <v>397.15380813431057</v>
      </c>
    </row>
    <row r="95" spans="1:30">
      <c r="A95" s="47">
        <v>41579</v>
      </c>
      <c r="B95" s="45">
        <v>6527.1752238084582</v>
      </c>
      <c r="C95" s="45">
        <v>6205.7062062781706</v>
      </c>
      <c r="D95" s="45">
        <v>376.22286134993954</v>
      </c>
    </row>
    <row r="96" spans="1:30">
      <c r="A96" s="47">
        <v>41609</v>
      </c>
      <c r="B96" s="45">
        <v>6465.6943944334753</v>
      </c>
      <c r="C96" s="45">
        <v>6279.282992305878</v>
      </c>
      <c r="D96" s="45">
        <v>212.04576455077773</v>
      </c>
    </row>
    <row r="97" spans="1:4">
      <c r="A97" s="47">
        <v>41640</v>
      </c>
      <c r="B97" s="45">
        <v>6652.0126665383277</v>
      </c>
      <c r="C97" s="45">
        <v>6245.4821801212574</v>
      </c>
      <c r="D97" s="45">
        <v>350.89182340696789</v>
      </c>
    </row>
    <row r="98" spans="1:4">
      <c r="A98" s="47">
        <v>41671</v>
      </c>
      <c r="B98" s="45">
        <v>6706.9540513871461</v>
      </c>
      <c r="C98" s="45">
        <v>6318.2725866148194</v>
      </c>
      <c r="D98" s="45">
        <v>361.22751866023947</v>
      </c>
    </row>
    <row r="99" spans="1:4">
      <c r="A99" s="47">
        <v>41699</v>
      </c>
      <c r="B99" s="45">
        <v>6620.8060084706358</v>
      </c>
      <c r="C99" s="45">
        <v>6421.3964446528234</v>
      </c>
      <c r="D99" s="45">
        <v>239.06841334595038</v>
      </c>
    </row>
    <row r="100" spans="1:4">
      <c r="A100" s="47">
        <v>41730</v>
      </c>
      <c r="B100" s="45">
        <v>6636.3849844407068</v>
      </c>
      <c r="C100" s="45">
        <v>6443.6090777849158</v>
      </c>
      <c r="D100" s="45">
        <v>244.61259405464494</v>
      </c>
    </row>
    <row r="101" spans="1:4">
      <c r="A101" s="47">
        <v>41760</v>
      </c>
      <c r="B101" s="45">
        <v>6719.0181370233558</v>
      </c>
      <c r="C101" s="45">
        <v>6570.2411428240666</v>
      </c>
      <c r="D101" s="45">
        <v>141.50551020341277</v>
      </c>
    </row>
    <row r="102" spans="1:4">
      <c r="A102" s="47">
        <v>41791</v>
      </c>
      <c r="B102" s="45">
        <v>6655.9421381464772</v>
      </c>
      <c r="C102" s="45">
        <v>6461.3289322067558</v>
      </c>
      <c r="D102" s="45">
        <v>182.43502948932564</v>
      </c>
    </row>
    <row r="103" spans="1:4">
      <c r="A103" s="47">
        <v>41821</v>
      </c>
      <c r="B103" s="45">
        <v>6813.240054311138</v>
      </c>
      <c r="C103" s="45">
        <v>6560.1368184914409</v>
      </c>
      <c r="D103" s="45">
        <v>230.63049403886458</v>
      </c>
    </row>
    <row r="104" spans="1:4">
      <c r="A104" s="47">
        <v>41852</v>
      </c>
      <c r="B104" s="45">
        <v>6507.799625405426</v>
      </c>
      <c r="C104" s="45">
        <v>6369.0594040491915</v>
      </c>
      <c r="D104" s="45">
        <v>258.40424938651756</v>
      </c>
    </row>
    <row r="105" spans="1:4">
      <c r="A105" s="47">
        <v>41883</v>
      </c>
      <c r="B105" s="45">
        <v>6706.3396614301655</v>
      </c>
      <c r="C105" s="45">
        <v>6407.5308599009077</v>
      </c>
      <c r="D105" s="45">
        <v>319.59436311606976</v>
      </c>
    </row>
    <row r="106" spans="1:4">
      <c r="A106" s="47">
        <v>41913</v>
      </c>
      <c r="B106" s="45">
        <v>6519.2558780461495</v>
      </c>
      <c r="C106" s="45">
        <v>6464.1451514868777</v>
      </c>
      <c r="D106" s="45">
        <v>340.47317448032697</v>
      </c>
    </row>
    <row r="107" spans="1:4">
      <c r="A107" s="47">
        <v>41944</v>
      </c>
      <c r="B107" s="45">
        <v>6895.1284422568551</v>
      </c>
      <c r="C107" s="45">
        <v>6581.0076729740358</v>
      </c>
      <c r="D107" s="45">
        <v>361.35198584458419</v>
      </c>
    </row>
    <row r="108" spans="1:4">
      <c r="A108" s="47">
        <v>41974</v>
      </c>
      <c r="B108" s="45">
        <v>6734.2330868046138</v>
      </c>
      <c r="C108" s="45">
        <v>6573.9614502917157</v>
      </c>
      <c r="D108" s="45">
        <v>106.14219002305587</v>
      </c>
    </row>
    <row r="109" spans="1:4">
      <c r="A109" s="47">
        <v>42005</v>
      </c>
      <c r="B109" s="45">
        <v>6868.5515907776498</v>
      </c>
      <c r="C109" s="45">
        <v>6492.7781041209246</v>
      </c>
      <c r="D109" s="45">
        <v>382.43713332682222</v>
      </c>
    </row>
    <row r="110" spans="1:4">
      <c r="A110" s="47">
        <v>42036</v>
      </c>
      <c r="B110" s="45">
        <v>6900.2696990054574</v>
      </c>
      <c r="C110" s="45">
        <v>6655.7580598495815</v>
      </c>
      <c r="D110" s="45">
        <v>300.26800231949005</v>
      </c>
    </row>
    <row r="111" spans="1:4">
      <c r="A111" s="47">
        <v>42064</v>
      </c>
      <c r="B111" s="45">
        <v>7166.088437353782</v>
      </c>
      <c r="C111" s="45">
        <v>6793.4506869204297</v>
      </c>
      <c r="D111" s="45">
        <v>339.15856959713904</v>
      </c>
    </row>
    <row r="112" spans="1:4">
      <c r="A112" s="47">
        <v>42095</v>
      </c>
      <c r="B112" s="45">
        <v>7179.7864681324918</v>
      </c>
      <c r="C112" s="45">
        <v>6936.1037864985492</v>
      </c>
      <c r="D112" s="45">
        <v>211.56808945868818</v>
      </c>
    </row>
    <row r="113" spans="1:4">
      <c r="A113" s="47">
        <v>42125</v>
      </c>
      <c r="B113" s="45">
        <v>6980.4660992429262</v>
      </c>
      <c r="C113" s="45">
        <v>6798.8373239728899</v>
      </c>
      <c r="D113" s="45">
        <v>306.54377953507537</v>
      </c>
    </row>
    <row r="114" spans="1:4">
      <c r="A114" s="47">
        <v>42156</v>
      </c>
      <c r="B114" s="45">
        <v>7245.4705130696257</v>
      </c>
      <c r="C114" s="45">
        <v>6824.8005963904125</v>
      </c>
      <c r="D114" s="45">
        <v>396.12468814939473</v>
      </c>
    </row>
    <row r="115" spans="1:4">
      <c r="A115" s="47">
        <v>42186</v>
      </c>
      <c r="B115" s="45">
        <v>7280.2357320277906</v>
      </c>
      <c r="C115" s="45">
        <v>6766.3276442042325</v>
      </c>
      <c r="D115" s="45">
        <v>464.67221925395711</v>
      </c>
    </row>
    <row r="116" spans="1:4">
      <c r="A116" s="47">
        <v>42217</v>
      </c>
      <c r="B116" s="45">
        <v>7126.6940331964997</v>
      </c>
      <c r="C116" s="45">
        <v>6774.7085314074766</v>
      </c>
      <c r="D116" s="45">
        <v>376.72458151947239</v>
      </c>
    </row>
    <row r="117" spans="1:4">
      <c r="A117" s="47">
        <v>42248</v>
      </c>
      <c r="B117" s="45">
        <v>7125.8086063789115</v>
      </c>
      <c r="C117" s="45">
        <v>6881.3170968356508</v>
      </c>
      <c r="D117" s="45">
        <v>363.5164525156332</v>
      </c>
    </row>
    <row r="118" spans="1:4">
      <c r="A118" s="47">
        <v>42278</v>
      </c>
      <c r="B118" s="45">
        <v>7313.8350791385747</v>
      </c>
      <c r="C118" s="45">
        <v>6871.8543579795705</v>
      </c>
      <c r="D118" s="45">
        <v>349.70052268234167</v>
      </c>
    </row>
    <row r="119" spans="1:4">
      <c r="A119" s="47">
        <v>42309</v>
      </c>
      <c r="B119" s="45">
        <v>7241.8626766601337</v>
      </c>
      <c r="C119" s="45">
        <v>6862.7245140377927</v>
      </c>
      <c r="D119" s="45">
        <v>361.53134922493757</v>
      </c>
    </row>
    <row r="120" spans="1:4">
      <c r="A120" s="47">
        <v>42339</v>
      </c>
      <c r="B120" s="45">
        <v>7352.6011133858538</v>
      </c>
      <c r="C120" s="45">
        <v>6715.4247106638222</v>
      </c>
      <c r="D120" s="45">
        <v>562.06343268414059</v>
      </c>
    </row>
    <row r="121" spans="1:4">
      <c r="A121" s="47">
        <v>42370</v>
      </c>
      <c r="B121" s="45">
        <v>7219.6762773938844</v>
      </c>
      <c r="C121" s="45">
        <v>6873.7367675928708</v>
      </c>
      <c r="D121" s="45">
        <v>408.28857292450618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22"/>
  <sheetViews>
    <sheetView showGridLines="0" zoomScaleNormal="100" workbookViewId="0">
      <pane xSplit="1" ySplit="15" topLeftCell="B1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6.140625" style="265" customWidth="1"/>
    <col min="2" max="2" width="18.7109375" style="265" customWidth="1"/>
    <col min="3" max="9" width="10.85546875" style="265" customWidth="1"/>
    <col min="10" max="19" width="11" style="265" bestFit="1" customWidth="1"/>
    <col min="20" max="33" width="10.85546875" style="265" bestFit="1" customWidth="1"/>
    <col min="34" max="34" width="11" style="265" bestFit="1" customWidth="1"/>
    <col min="35" max="37" width="10.85546875" style="265" bestFit="1" customWidth="1"/>
    <col min="38" max="38" width="14" style="265" bestFit="1" customWidth="1"/>
    <col min="39" max="40" width="10.85546875" style="265" bestFit="1" customWidth="1"/>
    <col min="41" max="16384" width="9.140625" style="265"/>
  </cols>
  <sheetData>
    <row r="1" spans="1:41">
      <c r="A1" s="1" t="s">
        <v>0</v>
      </c>
      <c r="B1" s="3"/>
    </row>
    <row r="2" spans="1:41" ht="12.75">
      <c r="A2" s="1" t="s">
        <v>1</v>
      </c>
      <c r="B2" s="314" t="s">
        <v>689</v>
      </c>
    </row>
    <row r="3" spans="1:41" ht="12.75">
      <c r="A3" s="1" t="s">
        <v>15</v>
      </c>
      <c r="B3" s="314" t="s">
        <v>688</v>
      </c>
    </row>
    <row r="4" spans="1:41" ht="12.75">
      <c r="A4" s="1" t="s">
        <v>19</v>
      </c>
      <c r="B4" s="314" t="s">
        <v>778</v>
      </c>
    </row>
    <row r="5" spans="1:41" ht="12.75">
      <c r="A5" s="1" t="s">
        <v>86</v>
      </c>
      <c r="B5" s="314" t="s">
        <v>779</v>
      </c>
    </row>
    <row r="6" spans="1:41" ht="12.75">
      <c r="A6" s="1" t="s">
        <v>13</v>
      </c>
      <c r="B6" s="314" t="s">
        <v>98</v>
      </c>
    </row>
    <row r="7" spans="1:41" ht="12.75">
      <c r="A7" s="1" t="s">
        <v>40</v>
      </c>
      <c r="B7" s="314" t="s">
        <v>98</v>
      </c>
    </row>
    <row r="8" spans="1:41" ht="12.75">
      <c r="A8" s="5"/>
      <c r="B8" s="314"/>
    </row>
    <row r="15" spans="1:41">
      <c r="C15" s="265">
        <v>2006</v>
      </c>
      <c r="G15" s="265">
        <v>2007</v>
      </c>
      <c r="K15" s="265">
        <v>2008</v>
      </c>
      <c r="O15" s="265">
        <v>2009</v>
      </c>
      <c r="S15" s="265">
        <v>2010</v>
      </c>
      <c r="W15" s="265">
        <v>2011</v>
      </c>
      <c r="AA15" s="265">
        <v>2012</v>
      </c>
      <c r="AE15" s="265">
        <v>2013</v>
      </c>
      <c r="AI15" s="265">
        <v>2014</v>
      </c>
      <c r="AM15" s="265">
        <v>2015</v>
      </c>
    </row>
    <row r="16" spans="1:41">
      <c r="C16" s="266">
        <v>38807</v>
      </c>
      <c r="D16" s="266">
        <v>38898</v>
      </c>
      <c r="E16" s="266">
        <v>38990</v>
      </c>
      <c r="F16" s="266">
        <v>39082</v>
      </c>
      <c r="G16" s="266">
        <v>39172</v>
      </c>
      <c r="H16" s="266">
        <v>39263</v>
      </c>
      <c r="I16" s="266">
        <v>39355</v>
      </c>
      <c r="J16" s="266">
        <v>39447</v>
      </c>
      <c r="K16" s="266">
        <v>39538</v>
      </c>
      <c r="L16" s="266">
        <v>39629</v>
      </c>
      <c r="M16" s="266">
        <v>39721</v>
      </c>
      <c r="N16" s="266">
        <v>39813</v>
      </c>
      <c r="O16" s="266">
        <v>39903</v>
      </c>
      <c r="P16" s="266">
        <v>39994</v>
      </c>
      <c r="Q16" s="266">
        <v>40086</v>
      </c>
      <c r="R16" s="266">
        <v>40178</v>
      </c>
      <c r="S16" s="266">
        <v>40268</v>
      </c>
      <c r="T16" s="266">
        <v>40359</v>
      </c>
      <c r="U16" s="266">
        <v>40451</v>
      </c>
      <c r="V16" s="266">
        <v>40543</v>
      </c>
      <c r="W16" s="266">
        <v>40633</v>
      </c>
      <c r="X16" s="266">
        <v>40724</v>
      </c>
      <c r="Y16" s="266">
        <v>40816</v>
      </c>
      <c r="Z16" s="266">
        <v>40908</v>
      </c>
      <c r="AA16" s="266">
        <v>40999</v>
      </c>
      <c r="AB16" s="266">
        <v>41090</v>
      </c>
      <c r="AC16" s="266">
        <v>41182</v>
      </c>
      <c r="AD16" s="266">
        <v>41274</v>
      </c>
      <c r="AE16" s="266">
        <v>41364</v>
      </c>
      <c r="AF16" s="266">
        <v>41455</v>
      </c>
      <c r="AG16" s="266">
        <v>41547</v>
      </c>
      <c r="AH16" s="266">
        <v>41639</v>
      </c>
      <c r="AI16" s="266">
        <v>41729</v>
      </c>
      <c r="AJ16" s="266">
        <v>41820</v>
      </c>
      <c r="AK16" s="266">
        <v>41912</v>
      </c>
      <c r="AL16" s="266">
        <v>42004</v>
      </c>
      <c r="AM16" s="266">
        <v>42094</v>
      </c>
      <c r="AN16" s="266">
        <v>42185</v>
      </c>
      <c r="AO16" s="266">
        <v>42277</v>
      </c>
    </row>
    <row r="17" spans="1:41">
      <c r="A17" s="265" t="s">
        <v>597</v>
      </c>
      <c r="B17" s="265" t="s">
        <v>692</v>
      </c>
      <c r="C17" s="277">
        <v>0.83695977027787893</v>
      </c>
      <c r="D17" s="277">
        <v>0.99054986513801235</v>
      </c>
      <c r="E17" s="277">
        <v>1.1845217095098293</v>
      </c>
      <c r="F17" s="277">
        <v>1.2298234383404836</v>
      </c>
      <c r="G17" s="277">
        <v>1.2678101364550167</v>
      </c>
      <c r="H17" s="277">
        <v>1.1598883948785661</v>
      </c>
      <c r="I17" s="277">
        <v>1.0357765409761819</v>
      </c>
      <c r="J17" s="277">
        <v>0.89240412542281722</v>
      </c>
      <c r="K17" s="277">
        <v>0.8859326050703511</v>
      </c>
      <c r="L17" s="277">
        <v>1.0340233954484916</v>
      </c>
      <c r="M17" s="277">
        <v>1.1893876347994876</v>
      </c>
      <c r="N17" s="277">
        <v>1.2165872436354053</v>
      </c>
      <c r="O17" s="277">
        <v>1.2630252482548958</v>
      </c>
      <c r="P17" s="277">
        <v>1.3451685449764945</v>
      </c>
      <c r="Q17" s="277">
        <v>1.3878677676455224</v>
      </c>
      <c r="R17" s="277">
        <v>1.2531037206325817</v>
      </c>
      <c r="S17" s="277">
        <v>1.7059995218308435</v>
      </c>
      <c r="T17" s="277">
        <v>1.9270568171618048</v>
      </c>
      <c r="U17" s="277">
        <v>2.1384931163314409</v>
      </c>
      <c r="V17" s="277">
        <v>2.6908692443257847</v>
      </c>
      <c r="W17" s="277">
        <v>2.5402180740439473</v>
      </c>
      <c r="X17" s="277">
        <v>2.7793302570616905</v>
      </c>
      <c r="Y17" s="277">
        <v>3.0284378454628285</v>
      </c>
      <c r="Z17" s="277">
        <v>3.2572271406608779</v>
      </c>
      <c r="AA17" s="277">
        <v>3.5801733087746914</v>
      </c>
      <c r="AB17" s="277">
        <v>3.6676839615024215</v>
      </c>
      <c r="AC17" s="277">
        <v>3.7768881352071264</v>
      </c>
      <c r="AD17" s="277">
        <v>3.835320124307398</v>
      </c>
      <c r="AE17" s="277">
        <v>3.9521138368242537</v>
      </c>
      <c r="AF17" s="277">
        <v>3.9154683928363174</v>
      </c>
      <c r="AG17" s="277">
        <v>4.1140513941863182</v>
      </c>
      <c r="AH17" s="277">
        <v>3.9435612653591092</v>
      </c>
      <c r="AI17" s="277">
        <v>4.0249024150526713</v>
      </c>
      <c r="AJ17" s="277">
        <v>4.2755055838072664</v>
      </c>
      <c r="AK17" s="277">
        <v>4.4942656821509619</v>
      </c>
      <c r="AL17" s="277">
        <v>4.899901082827963</v>
      </c>
      <c r="AM17" s="277">
        <v>5.0186429054810739</v>
      </c>
      <c r="AN17" s="277">
        <v>5.0677615437939245</v>
      </c>
      <c r="AO17" s="277">
        <v>5.1784841210447139</v>
      </c>
    </row>
    <row r="18" spans="1:41">
      <c r="A18" s="265" t="s">
        <v>598</v>
      </c>
      <c r="B18" s="265" t="s">
        <v>691</v>
      </c>
      <c r="C18" s="277">
        <v>-4.9590426091348408E-2</v>
      </c>
      <c r="D18" s="277">
        <v>2.369772085896318E-2</v>
      </c>
      <c r="E18" s="277">
        <v>9.6584468398590653E-2</v>
      </c>
      <c r="F18" s="277">
        <v>0.15361463766499509</v>
      </c>
      <c r="G18" s="277">
        <v>0.17279075887500855</v>
      </c>
      <c r="H18" s="277">
        <v>0.14835407298856584</v>
      </c>
      <c r="I18" s="277">
        <v>0.15821540513909024</v>
      </c>
      <c r="J18" s="277">
        <v>0.1689810412055541</v>
      </c>
      <c r="K18" s="277">
        <v>0.17687450128222146</v>
      </c>
      <c r="L18" s="277">
        <v>0.21477436159220709</v>
      </c>
      <c r="M18" s="277">
        <v>0.24873682717967321</v>
      </c>
      <c r="N18" s="277">
        <v>0.28835734354797327</v>
      </c>
      <c r="O18" s="277">
        <v>0.36353099874522976</v>
      </c>
      <c r="P18" s="277">
        <v>0.44222395513445589</v>
      </c>
      <c r="Q18" s="277">
        <v>0.48051716758249158</v>
      </c>
      <c r="R18" s="277">
        <v>0.52856706525687502</v>
      </c>
      <c r="S18" s="277">
        <v>0.53944224473845936</v>
      </c>
      <c r="T18" s="277">
        <v>0.53663462630071845</v>
      </c>
      <c r="U18" s="277">
        <v>0.52101793441331046</v>
      </c>
      <c r="V18" s="277">
        <v>0.49338304090652185</v>
      </c>
      <c r="W18" s="277">
        <v>0.5230539437123467</v>
      </c>
      <c r="X18" s="277">
        <v>0.58815237200507453</v>
      </c>
      <c r="Y18" s="277">
        <v>0.66663751021882223</v>
      </c>
      <c r="Z18" s="277">
        <v>0.73496682391488388</v>
      </c>
      <c r="AA18" s="277">
        <v>0.78910579038779083</v>
      </c>
      <c r="AB18" s="277">
        <v>0.80894307031630053</v>
      </c>
      <c r="AC18" s="277">
        <v>0.81637210566073515</v>
      </c>
      <c r="AD18" s="277">
        <v>0.81221105370325086</v>
      </c>
      <c r="AE18" s="277">
        <v>0.81409687945599263</v>
      </c>
      <c r="AF18" s="277">
        <v>0.8568637712203937</v>
      </c>
      <c r="AG18" s="277">
        <v>1.0109656783729539</v>
      </c>
      <c r="AH18" s="277">
        <v>1.123955484706509</v>
      </c>
      <c r="AI18" s="277">
        <v>1.2222279422302691</v>
      </c>
      <c r="AJ18" s="277">
        <v>1.3115870745272908</v>
      </c>
      <c r="AK18" s="277">
        <v>1.3361175406901651</v>
      </c>
      <c r="AL18" s="277">
        <v>1.377795662237373</v>
      </c>
      <c r="AM18" s="277">
        <v>1.4023550035457104</v>
      </c>
      <c r="AN18" s="277">
        <v>1.4066810429995074</v>
      </c>
      <c r="AO18" s="277">
        <v>1.4017116622890227</v>
      </c>
    </row>
    <row r="19" spans="1:41">
      <c r="A19" s="265" t="s">
        <v>599</v>
      </c>
      <c r="B19" s="265" t="s">
        <v>690</v>
      </c>
      <c r="C19" s="277">
        <v>1.5369379397627594</v>
      </c>
      <c r="D19" s="277">
        <v>1.7524855023891899</v>
      </c>
      <c r="E19" s="277">
        <v>1.8769953694673724</v>
      </c>
      <c r="F19" s="277">
        <v>2.0552198980257108</v>
      </c>
      <c r="G19" s="277">
        <v>1.9500555869419207</v>
      </c>
      <c r="H19" s="277">
        <v>1.8597907634060364</v>
      </c>
      <c r="I19" s="277">
        <v>1.7202144797023657</v>
      </c>
      <c r="J19" s="277">
        <v>1.5680334488060115</v>
      </c>
      <c r="K19" s="277">
        <v>1.6391289859412925</v>
      </c>
      <c r="L19" s="277">
        <v>1.6835054225417529</v>
      </c>
      <c r="M19" s="277">
        <v>1.826303438376935</v>
      </c>
      <c r="N19" s="277">
        <v>2.0398914889351105</v>
      </c>
      <c r="O19" s="277">
        <v>2.1362228449535445</v>
      </c>
      <c r="P19" s="277">
        <v>2.256780576485351</v>
      </c>
      <c r="Q19" s="277">
        <v>2.4898203277337831</v>
      </c>
      <c r="R19" s="277">
        <v>2.4536617247490384</v>
      </c>
      <c r="S19" s="277">
        <v>2.4865094282139322</v>
      </c>
      <c r="T19" s="277">
        <v>2.5220860172719082</v>
      </c>
      <c r="U19" s="277">
        <v>2.4907795382694924</v>
      </c>
      <c r="V19" s="277">
        <v>2.4583437647010915</v>
      </c>
      <c r="W19" s="277">
        <v>2.3960468750878476</v>
      </c>
      <c r="X19" s="277">
        <v>2.4367289717382503</v>
      </c>
      <c r="Y19" s="277">
        <v>2.3952379419553331</v>
      </c>
      <c r="Z19" s="277">
        <v>2.4406290781633335</v>
      </c>
      <c r="AA19" s="277">
        <v>2.5172105300342467</v>
      </c>
      <c r="AB19" s="277">
        <v>2.4612514432482118</v>
      </c>
      <c r="AC19" s="277">
        <v>2.5058548449005111</v>
      </c>
      <c r="AD19" s="277">
        <v>2.5010008142978042</v>
      </c>
      <c r="AE19" s="277">
        <v>2.518739498620119</v>
      </c>
      <c r="AF19" s="277">
        <v>2.5761354309160285</v>
      </c>
      <c r="AG19" s="277">
        <v>2.5691533862522831</v>
      </c>
      <c r="AH19" s="277">
        <v>2.5730993338066264</v>
      </c>
      <c r="AI19" s="277">
        <v>2.5758199245287439</v>
      </c>
      <c r="AJ19" s="277">
        <v>2.559528253548379</v>
      </c>
      <c r="AK19" s="277">
        <v>2.6800919022516316</v>
      </c>
      <c r="AL19" s="277">
        <v>2.7725096174334185</v>
      </c>
      <c r="AM19" s="277">
        <v>2.7988123443842228</v>
      </c>
      <c r="AN19" s="277">
        <v>2.8235059907852817</v>
      </c>
      <c r="AO19" s="277">
        <v>2.9124332080027431</v>
      </c>
    </row>
    <row r="20" spans="1:41">
      <c r="A20" s="265" t="s">
        <v>777</v>
      </c>
      <c r="B20" s="265" t="s">
        <v>693</v>
      </c>
      <c r="C20" s="277">
        <v>0.82000743359139583</v>
      </c>
      <c r="D20" s="277">
        <v>0.78688590041757578</v>
      </c>
      <c r="E20" s="277">
        <v>0.78798349047255722</v>
      </c>
      <c r="F20" s="277">
        <v>0.78095377712259051</v>
      </c>
      <c r="G20" s="277">
        <v>0.71618901973501625</v>
      </c>
      <c r="H20" s="277">
        <v>0.69267799497275828</v>
      </c>
      <c r="I20" s="277">
        <v>0.66155836850428063</v>
      </c>
      <c r="J20" s="277">
        <v>0.62530397229425261</v>
      </c>
      <c r="K20" s="277">
        <v>0.63017793027278579</v>
      </c>
      <c r="L20" s="277">
        <v>0.65279715652348791</v>
      </c>
      <c r="M20" s="277">
        <v>0.6385927333113729</v>
      </c>
      <c r="N20" s="277">
        <v>0.64781698983868308</v>
      </c>
      <c r="O20" s="277">
        <v>0.64468601446668261</v>
      </c>
      <c r="P20" s="277">
        <v>0.59330982030632062</v>
      </c>
      <c r="Q20" s="277">
        <v>0.56168169968074766</v>
      </c>
      <c r="R20" s="277">
        <v>0.52478101962190626</v>
      </c>
      <c r="S20" s="277">
        <v>0.50488332123762358</v>
      </c>
      <c r="T20" s="277">
        <v>0.5239137928437041</v>
      </c>
      <c r="U20" s="277">
        <v>0.5635412316349423</v>
      </c>
      <c r="V20" s="277">
        <v>0.59769274872801337</v>
      </c>
      <c r="W20" s="277">
        <v>0.65154020739860408</v>
      </c>
      <c r="X20" s="277">
        <v>0.67794180543620908</v>
      </c>
      <c r="Y20" s="277">
        <v>0.69993498007266697</v>
      </c>
      <c r="Z20" s="277">
        <v>0.76269944880786356</v>
      </c>
      <c r="AA20" s="277">
        <v>0.83359081879908759</v>
      </c>
      <c r="AB20" s="277">
        <v>0.93169353117305342</v>
      </c>
      <c r="AC20" s="277">
        <v>1.0124985309110386</v>
      </c>
      <c r="AD20" s="277">
        <v>1.0635429522744746</v>
      </c>
      <c r="AE20" s="277">
        <v>1.086721836850661</v>
      </c>
      <c r="AF20" s="277">
        <v>1.0906247745377808</v>
      </c>
      <c r="AG20" s="277">
        <v>1.0912508521870388</v>
      </c>
      <c r="AH20" s="277">
        <v>1.0940194650150548</v>
      </c>
      <c r="AI20" s="277">
        <v>1.1532707376137934</v>
      </c>
      <c r="AJ20" s="277">
        <v>1.2297710460266098</v>
      </c>
      <c r="AK20" s="277">
        <v>1.2599386568862927</v>
      </c>
      <c r="AL20" s="277">
        <v>1.2679586133971203</v>
      </c>
      <c r="AM20" s="277">
        <v>1.2331913187826042</v>
      </c>
      <c r="AN20" s="277">
        <v>1.1568662621505525</v>
      </c>
      <c r="AO20" s="277">
        <v>1.1478482952274154</v>
      </c>
    </row>
    <row r="21" spans="1:41">
      <c r="A21" s="265" t="s">
        <v>600</v>
      </c>
      <c r="B21" s="265" t="s">
        <v>694</v>
      </c>
      <c r="C21" s="277">
        <v>-1.1589452819615942</v>
      </c>
      <c r="D21" s="277">
        <v>-1.2059814256929087</v>
      </c>
      <c r="E21" s="277">
        <v>-1.2126520508589476</v>
      </c>
      <c r="F21" s="277">
        <v>-1.2586950738506257</v>
      </c>
      <c r="G21" s="277">
        <v>-1.182957124190624</v>
      </c>
      <c r="H21" s="277">
        <v>-1.1552548834073646</v>
      </c>
      <c r="I21" s="277">
        <v>-1.1561896501291138</v>
      </c>
      <c r="J21" s="277">
        <v>-1.1938254154444137</v>
      </c>
      <c r="K21" s="277">
        <v>-1.185523597172496</v>
      </c>
      <c r="L21" s="277">
        <v>-1.1947967335557068</v>
      </c>
      <c r="M21" s="277">
        <v>-1.221367796780136</v>
      </c>
      <c r="N21" s="277">
        <v>-1.3112142850476196</v>
      </c>
      <c r="O21" s="277">
        <v>-1.4613510294510996</v>
      </c>
      <c r="P21" s="277">
        <v>-1.5867764397211714</v>
      </c>
      <c r="Q21" s="277">
        <v>-1.6825687005728336</v>
      </c>
      <c r="R21" s="277">
        <v>-1.5635967773218766</v>
      </c>
      <c r="S21" s="277">
        <v>-1.4327433911681677</v>
      </c>
      <c r="T21" s="277">
        <v>-1.3559873456601728</v>
      </c>
      <c r="U21" s="277">
        <v>-1.3126970930102122</v>
      </c>
      <c r="V21" s="277">
        <v>-1.2210052005411038</v>
      </c>
      <c r="W21" s="277">
        <v>-1.2683278048694793</v>
      </c>
      <c r="X21" s="277">
        <v>-1.1693293125279534</v>
      </c>
      <c r="Y21" s="277">
        <v>-1.1166430417932032</v>
      </c>
      <c r="Z21" s="277">
        <v>-1.0748223125424983</v>
      </c>
      <c r="AA21" s="277">
        <v>-0.95668448794084782</v>
      </c>
      <c r="AB21" s="277">
        <v>-0.98340513952294017</v>
      </c>
      <c r="AC21" s="277">
        <v>-0.96889012056026391</v>
      </c>
      <c r="AD21" s="277">
        <v>-1.0277253312938956</v>
      </c>
      <c r="AE21" s="277">
        <v>-1.1269979325605908</v>
      </c>
      <c r="AF21" s="277">
        <v>-1.2098696397132247</v>
      </c>
      <c r="AG21" s="277">
        <v>-1.2494795012059718</v>
      </c>
      <c r="AH21" s="277">
        <v>-1.4815299421670658</v>
      </c>
      <c r="AI21" s="277">
        <v>-1.5059231992109059</v>
      </c>
      <c r="AJ21" s="277">
        <v>-1.4865005123226012</v>
      </c>
      <c r="AK21" s="277">
        <v>-1.4755210273297079</v>
      </c>
      <c r="AL21" s="277">
        <v>-1.1506940769058247</v>
      </c>
      <c r="AM21" s="277">
        <v>-1.0497939209059381</v>
      </c>
      <c r="AN21" s="277">
        <v>-0.9336098106647549</v>
      </c>
      <c r="AO21" s="277">
        <v>-0.80486861292469547</v>
      </c>
    </row>
    <row r="22" spans="1:41">
      <c r="A22" s="265" t="s">
        <v>382</v>
      </c>
      <c r="B22" s="265" t="s">
        <v>383</v>
      </c>
      <c r="C22" s="277">
        <v>-0.31144989502333387</v>
      </c>
      <c r="D22" s="277">
        <v>-0.36653783283480779</v>
      </c>
      <c r="E22" s="277">
        <v>-0.36438956796974331</v>
      </c>
      <c r="F22" s="277">
        <v>-0.50126980062218718</v>
      </c>
      <c r="G22" s="277">
        <v>-0.38826810490630481</v>
      </c>
      <c r="H22" s="277">
        <v>-0.38567955308142965</v>
      </c>
      <c r="I22" s="277">
        <v>-0.34802206224044085</v>
      </c>
      <c r="J22" s="277">
        <v>-0.27608892143858732</v>
      </c>
      <c r="K22" s="277">
        <v>-0.37472521525345281</v>
      </c>
      <c r="L22" s="277">
        <v>-0.3222568116532496</v>
      </c>
      <c r="M22" s="277">
        <v>-0.30287756728835769</v>
      </c>
      <c r="N22" s="277">
        <v>-0.44826429363874198</v>
      </c>
      <c r="O22" s="277">
        <v>-0.42006358045946124</v>
      </c>
      <c r="P22" s="277">
        <v>-0.36036936722846158</v>
      </c>
      <c r="Q22" s="277">
        <v>-0.46158272677866652</v>
      </c>
      <c r="R22" s="277">
        <v>-0.69030931167336118</v>
      </c>
      <c r="S22" s="277">
        <v>-0.39209208119100425</v>
      </c>
      <c r="T22" s="277">
        <v>-0.29959027359435275</v>
      </c>
      <c r="U22" s="277">
        <v>-0.12414849497609204</v>
      </c>
      <c r="V22" s="277">
        <v>0.36245489053126168</v>
      </c>
      <c r="W22" s="277">
        <v>0.23790485271462858</v>
      </c>
      <c r="X22" s="277">
        <v>0.24583642041010956</v>
      </c>
      <c r="Y22" s="277">
        <v>0.38327045500920898</v>
      </c>
      <c r="Z22" s="277">
        <v>0.39375410231729502</v>
      </c>
      <c r="AA22" s="277">
        <v>0.39695065749441394</v>
      </c>
      <c r="AB22" s="277">
        <v>0.44920105628779572</v>
      </c>
      <c r="AC22" s="277">
        <v>0.41105277429510556</v>
      </c>
      <c r="AD22" s="277">
        <v>0.48629063532576433</v>
      </c>
      <c r="AE22" s="277">
        <v>0.65955355445807173</v>
      </c>
      <c r="AF22" s="277">
        <v>0.60171405587533977</v>
      </c>
      <c r="AG22" s="277">
        <v>0.6921609785800138</v>
      </c>
      <c r="AH22" s="277">
        <v>0.63401692399798559</v>
      </c>
      <c r="AI22" s="277">
        <v>0.57950700989077042</v>
      </c>
      <c r="AJ22" s="277">
        <v>0.66111972202758773</v>
      </c>
      <c r="AK22" s="277">
        <v>0.69363860965257995</v>
      </c>
      <c r="AL22" s="277">
        <v>0.63233126666587491</v>
      </c>
      <c r="AM22" s="277">
        <v>0.63407815967447423</v>
      </c>
      <c r="AN22" s="277">
        <v>0.61431805852333721</v>
      </c>
      <c r="AO22" s="277">
        <v>0.52135956845022857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1:F147"/>
  <sheetViews>
    <sheetView showGridLines="0" tabSelected="1" zoomScaleNormal="100" workbookViewId="0">
      <pane xSplit="1" ySplit="15" topLeftCell="B1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5.28515625" style="130" bestFit="1" customWidth="1"/>
    <col min="2" max="5" width="13.7109375" style="130" customWidth="1"/>
    <col min="6" max="16384" width="9.140625" style="130"/>
  </cols>
  <sheetData>
    <row r="1" spans="1:6">
      <c r="A1" s="88" t="s">
        <v>0</v>
      </c>
      <c r="B1" s="48"/>
    </row>
    <row r="2" spans="1:6">
      <c r="A2" s="88" t="s">
        <v>1</v>
      </c>
      <c r="B2" s="130" t="s">
        <v>68</v>
      </c>
    </row>
    <row r="3" spans="1:6">
      <c r="A3" s="88" t="s">
        <v>15</v>
      </c>
      <c r="B3" s="130" t="s">
        <v>69</v>
      </c>
    </row>
    <row r="4" spans="1:6">
      <c r="A4" s="88" t="s">
        <v>19</v>
      </c>
    </row>
    <row r="5" spans="1:6">
      <c r="A5" s="88" t="s">
        <v>86</v>
      </c>
    </row>
    <row r="6" spans="1:6">
      <c r="A6" s="88" t="s">
        <v>13</v>
      </c>
      <c r="B6" s="92" t="s">
        <v>773</v>
      </c>
    </row>
    <row r="7" spans="1:6">
      <c r="A7" s="88" t="s">
        <v>40</v>
      </c>
      <c r="B7" s="92" t="s">
        <v>774</v>
      </c>
    </row>
    <row r="8" spans="1:6">
      <c r="A8" s="88"/>
      <c r="B8" s="131" t="s">
        <v>113</v>
      </c>
    </row>
    <row r="9" spans="1:6">
      <c r="A9" s="132"/>
      <c r="B9" s="133"/>
    </row>
    <row r="13" spans="1:6">
      <c r="A13" s="92"/>
      <c r="B13" s="92"/>
    </row>
    <row r="14" spans="1:6">
      <c r="B14" s="134" t="s">
        <v>245</v>
      </c>
      <c r="C14" s="134" t="s">
        <v>48</v>
      </c>
      <c r="D14" s="134" t="s">
        <v>22</v>
      </c>
    </row>
    <row r="15" spans="1:6">
      <c r="B15" s="134" t="s">
        <v>23</v>
      </c>
      <c r="C15" s="134" t="s">
        <v>24</v>
      </c>
      <c r="D15" s="134" t="s">
        <v>213</v>
      </c>
    </row>
    <row r="16" spans="1:6">
      <c r="A16" s="135">
        <v>38353</v>
      </c>
      <c r="B16" s="136">
        <v>1.7999999999999972</v>
      </c>
      <c r="C16" s="136">
        <v>4.7443793212662797</v>
      </c>
      <c r="D16" s="136">
        <v>-21.7</v>
      </c>
      <c r="E16" s="137">
        <v>38353</v>
      </c>
      <c r="F16" s="138"/>
    </row>
    <row r="17" spans="1:6">
      <c r="A17" s="135">
        <v>38384</v>
      </c>
      <c r="B17" s="136">
        <v>1.2000000000000028</v>
      </c>
      <c r="C17" s="136">
        <v>4.4657656468279043</v>
      </c>
      <c r="D17" s="136">
        <v>-22.5</v>
      </c>
      <c r="E17" s="137">
        <v>38384</v>
      </c>
      <c r="F17" s="138"/>
    </row>
    <row r="18" spans="1:6">
      <c r="A18" s="135">
        <v>38412</v>
      </c>
      <c r="B18" s="136">
        <v>5</v>
      </c>
      <c r="C18" s="136">
        <v>3.1339977363141571</v>
      </c>
      <c r="D18" s="136">
        <v>-26</v>
      </c>
      <c r="E18" s="137">
        <v>38412</v>
      </c>
      <c r="F18" s="138"/>
    </row>
    <row r="19" spans="1:6">
      <c r="A19" s="135">
        <v>38443</v>
      </c>
      <c r="B19" s="136">
        <v>0.49999999999998579</v>
      </c>
      <c r="C19" s="136">
        <v>2.7437394903069077</v>
      </c>
      <c r="D19" s="136">
        <v>-30.9</v>
      </c>
      <c r="E19" s="137">
        <v>38443</v>
      </c>
      <c r="F19" s="138"/>
    </row>
    <row r="20" spans="1:6">
      <c r="A20" s="135">
        <v>38473</v>
      </c>
      <c r="B20" s="136">
        <v>4.7999999999999829</v>
      </c>
      <c r="C20" s="136">
        <v>5.43806324318696</v>
      </c>
      <c r="D20" s="136">
        <v>-32.700000000000003</v>
      </c>
      <c r="E20" s="137">
        <v>38473</v>
      </c>
      <c r="F20" s="138"/>
    </row>
    <row r="21" spans="1:6">
      <c r="A21" s="135">
        <v>38504</v>
      </c>
      <c r="B21" s="136">
        <v>6.9000000000000199</v>
      </c>
      <c r="C21" s="136">
        <v>2.7699763983381303</v>
      </c>
      <c r="D21" s="136">
        <v>-35.200000000000003</v>
      </c>
      <c r="E21" s="137">
        <v>38504</v>
      </c>
      <c r="F21" s="138"/>
    </row>
    <row r="22" spans="1:6">
      <c r="A22" s="135">
        <v>38534</v>
      </c>
      <c r="B22" s="136">
        <v>3.2999999999999972</v>
      </c>
      <c r="C22" s="136">
        <v>3.6466414420087432</v>
      </c>
      <c r="D22" s="136">
        <v>-28.9</v>
      </c>
      <c r="E22" s="137">
        <v>38534</v>
      </c>
      <c r="F22" s="138"/>
    </row>
    <row r="23" spans="1:6">
      <c r="A23" s="135">
        <v>38565</v>
      </c>
      <c r="B23" s="136">
        <v>6.4000000000000057</v>
      </c>
      <c r="C23" s="136">
        <v>3.3353668142596149</v>
      </c>
      <c r="D23" s="136">
        <v>-27.8</v>
      </c>
      <c r="E23" s="137">
        <v>38565</v>
      </c>
      <c r="F23" s="138"/>
    </row>
    <row r="24" spans="1:6">
      <c r="A24" s="135">
        <v>38596</v>
      </c>
      <c r="B24" s="136">
        <v>5.6000000000000085</v>
      </c>
      <c r="C24" s="136">
        <v>3.881115553930826</v>
      </c>
      <c r="D24" s="136">
        <v>-26.1</v>
      </c>
      <c r="E24" s="137">
        <v>38596</v>
      </c>
      <c r="F24" s="138"/>
    </row>
    <row r="25" spans="1:6">
      <c r="A25" s="135">
        <v>38626</v>
      </c>
      <c r="B25" s="136">
        <v>6.0999999999999943</v>
      </c>
      <c r="C25" s="136">
        <v>4.0869739615422986</v>
      </c>
      <c r="D25" s="136">
        <v>-27.8</v>
      </c>
      <c r="E25" s="137">
        <v>38626</v>
      </c>
      <c r="F25" s="138"/>
    </row>
    <row r="26" spans="1:6">
      <c r="A26" s="135">
        <v>38657</v>
      </c>
      <c r="B26" s="136">
        <v>7.7000000000000171</v>
      </c>
      <c r="C26" s="136">
        <v>4.5593975309928538</v>
      </c>
      <c r="D26" s="136">
        <v>-23.4</v>
      </c>
      <c r="E26" s="137">
        <v>38657</v>
      </c>
      <c r="F26" s="138"/>
    </row>
    <row r="27" spans="1:6">
      <c r="A27" s="135">
        <v>38687</v>
      </c>
      <c r="B27" s="136">
        <v>3.0999999999999943</v>
      </c>
      <c r="C27" s="136">
        <v>3.0252761540115785</v>
      </c>
      <c r="D27" s="136">
        <v>-18.7</v>
      </c>
      <c r="E27" s="137">
        <v>38687</v>
      </c>
      <c r="F27" s="138"/>
    </row>
    <row r="28" spans="1:6">
      <c r="A28" s="135">
        <v>38718</v>
      </c>
      <c r="B28" s="136">
        <v>8.2999999999999972</v>
      </c>
      <c r="C28" s="136">
        <v>1.8953586431120044</v>
      </c>
      <c r="D28" s="136">
        <v>-16.3</v>
      </c>
      <c r="E28" s="137">
        <v>38718</v>
      </c>
      <c r="F28" s="138"/>
    </row>
    <row r="29" spans="1:6">
      <c r="A29" s="135">
        <v>38749</v>
      </c>
      <c r="B29" s="136">
        <v>8.4000000000000057</v>
      </c>
      <c r="C29" s="136">
        <v>2.9847133398809262</v>
      </c>
      <c r="D29" s="136">
        <v>-10.3</v>
      </c>
      <c r="E29" s="137">
        <v>38749</v>
      </c>
      <c r="F29" s="138"/>
    </row>
    <row r="30" spans="1:6">
      <c r="A30" s="135">
        <v>38777</v>
      </c>
      <c r="B30" s="136">
        <v>5.4000000000000057</v>
      </c>
      <c r="C30" s="136">
        <v>3.8101146665833454</v>
      </c>
      <c r="D30" s="136">
        <v>-11.8</v>
      </c>
      <c r="E30" s="137">
        <v>38777</v>
      </c>
      <c r="F30" s="138"/>
    </row>
    <row r="31" spans="1:6">
      <c r="A31" s="135">
        <v>38808</v>
      </c>
      <c r="B31" s="136">
        <v>5.5</v>
      </c>
      <c r="C31" s="136">
        <v>4.6451837060957502</v>
      </c>
      <c r="D31" s="136">
        <v>-11.4</v>
      </c>
      <c r="E31" s="137">
        <v>38808</v>
      </c>
      <c r="F31" s="138"/>
    </row>
    <row r="32" spans="1:6">
      <c r="A32" s="135">
        <v>38838</v>
      </c>
      <c r="B32" s="136">
        <v>5.9999999999999858</v>
      </c>
      <c r="C32" s="136">
        <v>3.2340256938311569</v>
      </c>
      <c r="D32" s="136">
        <v>-24.4</v>
      </c>
      <c r="E32" s="137">
        <v>38838</v>
      </c>
      <c r="F32" s="138"/>
    </row>
    <row r="33" spans="1:6">
      <c r="A33" s="135">
        <v>38869</v>
      </c>
      <c r="B33" s="136">
        <v>3.5000000000000142</v>
      </c>
      <c r="C33" s="136">
        <v>2.8334154150387576</v>
      </c>
      <c r="D33" s="136">
        <v>-43.3</v>
      </c>
      <c r="E33" s="137">
        <v>38869</v>
      </c>
      <c r="F33" s="138"/>
    </row>
    <row r="34" spans="1:6">
      <c r="A34" s="135">
        <v>38899</v>
      </c>
      <c r="B34" s="136">
        <v>3.2999999999999972</v>
      </c>
      <c r="C34" s="136">
        <v>3.8362315009054129</v>
      </c>
      <c r="D34" s="136">
        <v>-48.2</v>
      </c>
      <c r="E34" s="137">
        <v>38899</v>
      </c>
      <c r="F34" s="138"/>
    </row>
    <row r="35" spans="1:6">
      <c r="A35" s="135">
        <v>38930</v>
      </c>
      <c r="B35" s="136">
        <v>5</v>
      </c>
      <c r="C35" s="136">
        <v>4.0237413020934838</v>
      </c>
      <c r="D35" s="136">
        <v>-46.9</v>
      </c>
      <c r="E35" s="137">
        <v>38930</v>
      </c>
      <c r="F35" s="138"/>
    </row>
    <row r="36" spans="1:6">
      <c r="A36" s="135">
        <v>38961</v>
      </c>
      <c r="B36" s="136">
        <v>2.6999999999999886</v>
      </c>
      <c r="C36" s="136">
        <v>0.73500189297118368</v>
      </c>
      <c r="D36" s="136">
        <v>-51.1</v>
      </c>
      <c r="E36" s="137">
        <v>38961</v>
      </c>
      <c r="F36" s="138"/>
    </row>
    <row r="37" spans="1:6">
      <c r="A37" s="135">
        <v>38991</v>
      </c>
      <c r="B37" s="136">
        <v>1.7999999999999972</v>
      </c>
      <c r="C37" s="136">
        <v>0.41085834905535989</v>
      </c>
      <c r="D37" s="136">
        <v>-49.2</v>
      </c>
      <c r="E37" s="137">
        <v>38991</v>
      </c>
      <c r="F37" s="138"/>
    </row>
    <row r="38" spans="1:6">
      <c r="A38" s="135">
        <v>39022</v>
      </c>
      <c r="B38" s="136">
        <v>1.0999999999999943</v>
      </c>
      <c r="C38" s="136">
        <v>-1.0522392788408013</v>
      </c>
      <c r="D38" s="136">
        <v>-51.8</v>
      </c>
      <c r="E38" s="137">
        <v>39022</v>
      </c>
      <c r="F38" s="138"/>
    </row>
    <row r="39" spans="1:6">
      <c r="A39" s="135">
        <v>39052</v>
      </c>
      <c r="B39" s="136">
        <v>0.70000000000001705</v>
      </c>
      <c r="C39" s="136">
        <v>-0.3384111824679934</v>
      </c>
      <c r="D39" s="136">
        <v>-53.1</v>
      </c>
      <c r="E39" s="137">
        <v>39052</v>
      </c>
      <c r="F39" s="138"/>
    </row>
    <row r="40" spans="1:6">
      <c r="A40" s="135">
        <v>39083</v>
      </c>
      <c r="B40" s="136">
        <v>2.8369328085005208</v>
      </c>
      <c r="C40" s="136">
        <v>-4.402895148690817</v>
      </c>
      <c r="D40" s="136">
        <v>-53.8</v>
      </c>
      <c r="E40" s="137">
        <v>39083</v>
      </c>
      <c r="F40" s="138"/>
    </row>
    <row r="41" spans="1:6">
      <c r="A41" s="135">
        <v>39114</v>
      </c>
      <c r="B41" s="136">
        <v>-0.82661010622412334</v>
      </c>
      <c r="C41" s="136">
        <v>-6.5967440026685296</v>
      </c>
      <c r="D41" s="136">
        <v>-53.7</v>
      </c>
      <c r="E41" s="137">
        <v>39114</v>
      </c>
      <c r="F41" s="138"/>
    </row>
    <row r="42" spans="1:6">
      <c r="A42" s="135">
        <v>39142</v>
      </c>
      <c r="B42" s="136">
        <v>-1.5723136392228696</v>
      </c>
      <c r="C42" s="136">
        <v>-7.2250472672890709</v>
      </c>
      <c r="D42" s="136">
        <v>-51.9</v>
      </c>
      <c r="E42" s="137">
        <v>39142</v>
      </c>
      <c r="F42" s="138"/>
    </row>
    <row r="43" spans="1:6">
      <c r="A43" s="135">
        <v>39173</v>
      </c>
      <c r="B43" s="136">
        <v>-3.4512015187033995</v>
      </c>
      <c r="C43" s="136">
        <v>-7.8771540499368484</v>
      </c>
      <c r="D43" s="136">
        <v>-52</v>
      </c>
      <c r="E43" s="137">
        <v>39173</v>
      </c>
      <c r="F43" s="138"/>
    </row>
    <row r="44" spans="1:6">
      <c r="A44" s="135">
        <v>39203</v>
      </c>
      <c r="B44" s="136">
        <v>-3.3460950597615096</v>
      </c>
      <c r="C44" s="136">
        <v>-8.1109732742268648</v>
      </c>
      <c r="D44" s="136">
        <v>-51.3</v>
      </c>
      <c r="E44" s="137">
        <v>39203</v>
      </c>
      <c r="F44" s="138"/>
    </row>
    <row r="45" spans="1:6">
      <c r="A45" s="135">
        <v>39234</v>
      </c>
      <c r="B45" s="136">
        <v>-4.9613709736731693</v>
      </c>
      <c r="C45" s="136">
        <v>-6.3346385225188584</v>
      </c>
      <c r="D45" s="136">
        <v>-48</v>
      </c>
      <c r="E45" s="137">
        <v>39234</v>
      </c>
      <c r="F45" s="138"/>
    </row>
    <row r="46" spans="1:6">
      <c r="A46" s="135">
        <v>39264</v>
      </c>
      <c r="B46" s="136">
        <v>-2.6053976471342253</v>
      </c>
      <c r="C46" s="136">
        <v>-7.6765677696204051</v>
      </c>
      <c r="D46" s="136">
        <v>-47.7</v>
      </c>
      <c r="E46" s="137">
        <v>39264</v>
      </c>
      <c r="F46" s="138"/>
    </row>
    <row r="47" spans="1:6">
      <c r="A47" s="135">
        <v>39295</v>
      </c>
      <c r="B47" s="136">
        <v>-2.6642610797180311</v>
      </c>
      <c r="C47" s="136">
        <v>-8.4072724088403561</v>
      </c>
      <c r="D47" s="136">
        <v>-47.2</v>
      </c>
      <c r="E47" s="137">
        <v>39295</v>
      </c>
      <c r="F47" s="138"/>
    </row>
    <row r="48" spans="1:6">
      <c r="A48" s="135">
        <v>39326</v>
      </c>
      <c r="B48" s="136">
        <v>-3.2998669220847887</v>
      </c>
      <c r="C48" s="136">
        <v>-7.558706285248789</v>
      </c>
      <c r="D48" s="136">
        <v>-49.3</v>
      </c>
      <c r="E48" s="137">
        <v>39326</v>
      </c>
      <c r="F48" s="138"/>
    </row>
    <row r="49" spans="1:6">
      <c r="A49" s="135">
        <v>39356</v>
      </c>
      <c r="B49" s="136">
        <v>-1.2990979204461297</v>
      </c>
      <c r="C49" s="136">
        <v>-6.7993114193094186</v>
      </c>
      <c r="D49" s="136">
        <v>-51</v>
      </c>
      <c r="E49" s="137">
        <v>39356</v>
      </c>
      <c r="F49" s="138"/>
    </row>
    <row r="50" spans="1:6">
      <c r="A50" s="135">
        <v>39387</v>
      </c>
      <c r="B50" s="136">
        <v>-3.3369908225104581</v>
      </c>
      <c r="C50" s="136">
        <v>-6.0696117067350315</v>
      </c>
      <c r="D50" s="136">
        <v>-53.6</v>
      </c>
      <c r="E50" s="137">
        <v>39387</v>
      </c>
      <c r="F50" s="138"/>
    </row>
    <row r="51" spans="1:6">
      <c r="A51" s="135">
        <v>39417</v>
      </c>
      <c r="B51" s="136">
        <v>-3.8600276824802791</v>
      </c>
      <c r="C51" s="136">
        <v>-7.6438632370835649</v>
      </c>
      <c r="D51" s="136">
        <v>-47.1</v>
      </c>
      <c r="E51" s="137">
        <v>39417</v>
      </c>
      <c r="F51" s="138"/>
    </row>
    <row r="52" spans="1:6">
      <c r="A52" s="135">
        <v>39448</v>
      </c>
      <c r="B52" s="136">
        <v>-2.0551638712310449</v>
      </c>
      <c r="C52" s="136">
        <v>-1.0972786272704838</v>
      </c>
      <c r="D52" s="136">
        <v>-47.8</v>
      </c>
      <c r="E52" s="137">
        <v>39448</v>
      </c>
      <c r="F52" s="138"/>
    </row>
    <row r="53" spans="1:6">
      <c r="A53" s="135">
        <v>39479</v>
      </c>
      <c r="B53" s="136">
        <v>0.49381058048116699</v>
      </c>
      <c r="C53" s="136">
        <v>0.65626962763845142</v>
      </c>
      <c r="D53" s="136">
        <v>-47.6</v>
      </c>
      <c r="E53" s="137">
        <v>39479</v>
      </c>
      <c r="F53" s="138"/>
    </row>
    <row r="54" spans="1:6">
      <c r="A54" s="135">
        <v>39508</v>
      </c>
      <c r="B54" s="136">
        <v>-1.1985206291868593</v>
      </c>
      <c r="C54" s="136">
        <v>0.44385867169754079</v>
      </c>
      <c r="D54" s="136">
        <v>-52.4</v>
      </c>
      <c r="E54" s="137">
        <v>39508</v>
      </c>
      <c r="F54" s="138"/>
    </row>
    <row r="55" spans="1:6">
      <c r="A55" s="135">
        <v>39539</v>
      </c>
      <c r="B55" s="136">
        <v>-1.4531951004053809</v>
      </c>
      <c r="C55" s="136">
        <v>1.3649271915705725</v>
      </c>
      <c r="D55" s="136">
        <v>-55.4</v>
      </c>
      <c r="E55" s="137">
        <v>39539</v>
      </c>
      <c r="F55" s="138"/>
    </row>
    <row r="56" spans="1:6">
      <c r="A56" s="135">
        <v>39569</v>
      </c>
      <c r="B56" s="136">
        <v>-2.5221106183096111</v>
      </c>
      <c r="C56" s="136">
        <v>0.35825894596652574</v>
      </c>
      <c r="D56" s="136">
        <v>-52.3</v>
      </c>
      <c r="E56" s="137">
        <v>39569</v>
      </c>
      <c r="F56" s="138"/>
    </row>
    <row r="57" spans="1:6">
      <c r="A57" s="135">
        <v>39600</v>
      </c>
      <c r="B57" s="136">
        <v>-2.4769765418016618</v>
      </c>
      <c r="C57" s="136">
        <v>8.1157721242988146E-3</v>
      </c>
      <c r="D57" s="136">
        <v>-46.1</v>
      </c>
      <c r="E57" s="137">
        <v>39600</v>
      </c>
      <c r="F57" s="138"/>
    </row>
    <row r="58" spans="1:6">
      <c r="A58" s="135">
        <v>39630</v>
      </c>
      <c r="B58" s="136">
        <v>-1.3763209606094193</v>
      </c>
      <c r="C58" s="136">
        <v>-6.835269884123818E-2</v>
      </c>
      <c r="D58" s="136">
        <v>-42.9</v>
      </c>
      <c r="E58" s="137">
        <v>39630</v>
      </c>
      <c r="F58" s="138"/>
    </row>
    <row r="59" spans="1:6">
      <c r="A59" s="135">
        <v>39661</v>
      </c>
      <c r="B59" s="136">
        <v>-4.4245997758295914</v>
      </c>
      <c r="C59" s="136">
        <v>-0.40122575325580101</v>
      </c>
      <c r="D59" s="136">
        <v>-43.5</v>
      </c>
      <c r="E59" s="137">
        <v>39661</v>
      </c>
      <c r="F59" s="138"/>
    </row>
    <row r="60" spans="1:6">
      <c r="A60" s="135">
        <v>39692</v>
      </c>
      <c r="B60" s="136">
        <v>-0.58059512106062527</v>
      </c>
      <c r="C60" s="136">
        <v>1.2674255887128254</v>
      </c>
      <c r="D60" s="136">
        <v>-42.5</v>
      </c>
      <c r="E60" s="137">
        <v>39692</v>
      </c>
      <c r="F60" s="138"/>
    </row>
    <row r="61" spans="1:6">
      <c r="A61" s="135">
        <v>39722</v>
      </c>
      <c r="B61" s="136">
        <v>-3.0709121388497209</v>
      </c>
      <c r="C61" s="136">
        <v>1.5984023732992654</v>
      </c>
      <c r="D61" s="136">
        <v>-54</v>
      </c>
      <c r="E61" s="137">
        <v>39722</v>
      </c>
      <c r="F61" s="138"/>
    </row>
    <row r="62" spans="1:6">
      <c r="A62" s="135">
        <v>39753</v>
      </c>
      <c r="B62" s="136">
        <v>-5.5914525382198832</v>
      </c>
      <c r="C62" s="136">
        <v>3.2979900557867694</v>
      </c>
      <c r="D62" s="136">
        <v>-56.7</v>
      </c>
      <c r="E62" s="137">
        <v>39753</v>
      </c>
      <c r="F62" s="138"/>
    </row>
    <row r="63" spans="1:6">
      <c r="A63" s="135">
        <v>39783</v>
      </c>
      <c r="B63" s="136">
        <v>-4.2938849360578928</v>
      </c>
      <c r="C63" s="136">
        <v>-0.47435317850246861</v>
      </c>
      <c r="D63" s="136">
        <v>-60.8</v>
      </c>
      <c r="E63" s="137">
        <v>39783</v>
      </c>
      <c r="F63" s="138"/>
    </row>
    <row r="64" spans="1:6">
      <c r="A64" s="135">
        <v>39814</v>
      </c>
      <c r="B64" s="136">
        <v>-8.020783883936204</v>
      </c>
      <c r="C64" s="136">
        <v>-1.5436596555776987</v>
      </c>
      <c r="D64" s="136">
        <v>-66.099999999999994</v>
      </c>
      <c r="E64" s="137">
        <v>39814</v>
      </c>
      <c r="F64" s="138"/>
    </row>
    <row r="65" spans="1:6">
      <c r="A65" s="135">
        <v>39845</v>
      </c>
      <c r="B65" s="136">
        <v>-7.8587438694722209</v>
      </c>
      <c r="C65" s="136">
        <v>-2.6835627026048456</v>
      </c>
      <c r="D65" s="136">
        <v>-68.5</v>
      </c>
      <c r="E65" s="137">
        <v>39845</v>
      </c>
      <c r="F65" s="138"/>
    </row>
    <row r="66" spans="1:6">
      <c r="A66" s="135">
        <v>39873</v>
      </c>
      <c r="B66" s="136">
        <v>-7.0895951613487398</v>
      </c>
      <c r="C66" s="136">
        <v>-3.645604700050157</v>
      </c>
      <c r="D66" s="136">
        <v>-70</v>
      </c>
      <c r="E66" s="137">
        <v>39873</v>
      </c>
      <c r="F66" s="138"/>
    </row>
    <row r="67" spans="1:6">
      <c r="A67" s="135">
        <v>39904</v>
      </c>
      <c r="B67" s="136">
        <v>-5.4851353312126747</v>
      </c>
      <c r="C67" s="136">
        <v>-5.1744157783863756</v>
      </c>
      <c r="D67" s="136">
        <v>-72.3</v>
      </c>
      <c r="E67" s="137">
        <v>39904</v>
      </c>
      <c r="F67" s="138"/>
    </row>
    <row r="68" spans="1:6">
      <c r="A68" s="135">
        <v>39934</v>
      </c>
      <c r="B68" s="136">
        <v>-9.0237940753987118</v>
      </c>
      <c r="C68" s="136">
        <v>-5.2603604308743286</v>
      </c>
      <c r="D68" s="136">
        <v>-68.3</v>
      </c>
      <c r="E68" s="137">
        <v>39934</v>
      </c>
      <c r="F68" s="138"/>
    </row>
    <row r="69" spans="1:6">
      <c r="A69" s="135">
        <v>39965</v>
      </c>
      <c r="B69" s="136">
        <v>-7.453924982629232</v>
      </c>
      <c r="C69" s="136">
        <v>-6.4072296403485751</v>
      </c>
      <c r="D69" s="136">
        <v>-64.3</v>
      </c>
      <c r="E69" s="137">
        <v>39965</v>
      </c>
      <c r="F69" s="138"/>
    </row>
    <row r="70" spans="1:6">
      <c r="A70" s="135">
        <v>39995</v>
      </c>
      <c r="B70" s="136">
        <v>-12.137586574837528</v>
      </c>
      <c r="C70" s="139">
        <v>-7.3056528133211458</v>
      </c>
      <c r="D70" s="139">
        <v>-63.1</v>
      </c>
      <c r="E70" s="137">
        <v>39995</v>
      </c>
      <c r="F70" s="138"/>
    </row>
    <row r="71" spans="1:6">
      <c r="A71" s="135">
        <v>40026</v>
      </c>
      <c r="B71" s="136">
        <v>-12.059625589053397</v>
      </c>
      <c r="C71" s="139">
        <v>-7.9434151039220637</v>
      </c>
      <c r="D71" s="139">
        <v>-59.8</v>
      </c>
      <c r="E71" s="137">
        <v>40026</v>
      </c>
      <c r="F71" s="138"/>
    </row>
    <row r="72" spans="1:6">
      <c r="A72" s="135">
        <v>40057</v>
      </c>
      <c r="B72" s="136">
        <v>-12.6012810124423</v>
      </c>
      <c r="C72" s="139">
        <v>-7.4373529929080462</v>
      </c>
      <c r="D72" s="139">
        <v>-56.9</v>
      </c>
      <c r="E72" s="137">
        <v>40057</v>
      </c>
      <c r="F72" s="138"/>
    </row>
    <row r="73" spans="1:6">
      <c r="A73" s="135">
        <v>40087</v>
      </c>
      <c r="B73" s="136">
        <v>-13.538558525449844</v>
      </c>
      <c r="C73" s="139">
        <v>-8.3626449894424013</v>
      </c>
      <c r="D73" s="139">
        <v>-50.8</v>
      </c>
      <c r="E73" s="137">
        <v>40087</v>
      </c>
      <c r="F73" s="138"/>
    </row>
    <row r="74" spans="1:6">
      <c r="A74" s="135">
        <v>40118</v>
      </c>
      <c r="B74" s="136">
        <v>-12.287454016543691</v>
      </c>
      <c r="C74" s="139">
        <v>-9.5527593252830769</v>
      </c>
      <c r="D74" s="139">
        <v>-51.9</v>
      </c>
      <c r="E74" s="137">
        <v>40118</v>
      </c>
      <c r="F74" s="138"/>
    </row>
    <row r="75" spans="1:6">
      <c r="A75" s="135">
        <v>40148</v>
      </c>
      <c r="B75" s="136">
        <v>-10.749897725174094</v>
      </c>
      <c r="C75" s="139">
        <v>-5.2591225472757657</v>
      </c>
      <c r="D75" s="139">
        <v>-50.1</v>
      </c>
      <c r="E75" s="137">
        <v>40148</v>
      </c>
      <c r="F75" s="138"/>
    </row>
    <row r="76" spans="1:6">
      <c r="A76" s="135">
        <v>40179</v>
      </c>
      <c r="B76" s="136">
        <v>-9.0154875844494455</v>
      </c>
      <c r="C76" s="139">
        <v>-0.43436126587192803</v>
      </c>
      <c r="D76" s="139">
        <v>-49.1</v>
      </c>
      <c r="E76" s="137">
        <v>40179</v>
      </c>
      <c r="F76" s="140"/>
    </row>
    <row r="77" spans="1:6">
      <c r="A77" s="135">
        <v>40210</v>
      </c>
      <c r="B77" s="136">
        <v>-7.2457241693556824</v>
      </c>
      <c r="C77" s="139">
        <v>-3.6986786160096017</v>
      </c>
      <c r="D77" s="139">
        <v>-47.5</v>
      </c>
      <c r="E77" s="137">
        <v>40210</v>
      </c>
      <c r="F77" s="140"/>
    </row>
    <row r="78" spans="1:6">
      <c r="A78" s="135">
        <v>40238</v>
      </c>
      <c r="B78" s="136">
        <v>-6.5250247548720921</v>
      </c>
      <c r="C78" s="139">
        <v>5.550218551040075</v>
      </c>
      <c r="D78" s="139">
        <v>-41.2</v>
      </c>
      <c r="E78" s="137">
        <v>40238</v>
      </c>
      <c r="F78" s="140"/>
    </row>
    <row r="79" spans="1:6">
      <c r="A79" s="135">
        <v>40269</v>
      </c>
      <c r="B79" s="136">
        <v>-8.7317661516389364</v>
      </c>
      <c r="C79" s="139">
        <v>-1.1603287114132002</v>
      </c>
      <c r="D79" s="139">
        <v>-37</v>
      </c>
      <c r="E79" s="137">
        <v>40269</v>
      </c>
      <c r="F79" s="140"/>
    </row>
    <row r="80" spans="1:6">
      <c r="A80" s="135">
        <v>40299</v>
      </c>
      <c r="B80" s="136">
        <v>-5.7418279632234857</v>
      </c>
      <c r="C80" s="139">
        <v>-0.34119166566846104</v>
      </c>
      <c r="D80" s="139">
        <v>-28.7</v>
      </c>
      <c r="E80" s="137">
        <v>40299</v>
      </c>
      <c r="F80" s="140"/>
    </row>
    <row r="81" spans="1:6">
      <c r="A81" s="135">
        <v>40330</v>
      </c>
      <c r="B81" s="136">
        <v>-4.6605464827594432</v>
      </c>
      <c r="C81" s="139">
        <v>1.1953687591576454</v>
      </c>
      <c r="D81" s="139">
        <v>-23.4</v>
      </c>
      <c r="E81" s="137">
        <v>40330</v>
      </c>
      <c r="F81" s="140"/>
    </row>
    <row r="82" spans="1:6">
      <c r="A82" s="135">
        <v>40360</v>
      </c>
      <c r="B82" s="136">
        <v>2.7163408220800704</v>
      </c>
      <c r="C82" s="139">
        <v>1.895019519596076</v>
      </c>
      <c r="D82" s="139">
        <v>-29.3</v>
      </c>
      <c r="E82" s="137">
        <v>40360</v>
      </c>
      <c r="F82" s="140"/>
    </row>
    <row r="83" spans="1:6">
      <c r="A83" s="135">
        <v>40391</v>
      </c>
      <c r="B83" s="136">
        <v>1.7487812329257935</v>
      </c>
      <c r="C83" s="139">
        <v>3.8681217412251954</v>
      </c>
      <c r="D83" s="139">
        <v>-23.4</v>
      </c>
      <c r="E83" s="137">
        <v>40391</v>
      </c>
      <c r="F83" s="140"/>
    </row>
    <row r="84" spans="1:6">
      <c r="A84" s="135">
        <v>40422</v>
      </c>
      <c r="B84" s="136">
        <v>1.5525346760852443</v>
      </c>
      <c r="C84" s="139">
        <v>3.7381623172216223</v>
      </c>
      <c r="D84" s="139">
        <v>-25</v>
      </c>
      <c r="E84" s="137">
        <v>40422</v>
      </c>
      <c r="F84" s="140"/>
    </row>
    <row r="85" spans="1:6">
      <c r="A85" s="135">
        <v>40452</v>
      </c>
      <c r="B85" s="136">
        <v>0.20485660610395939</v>
      </c>
      <c r="C85" s="139">
        <v>2.814775293258819</v>
      </c>
      <c r="D85" s="139">
        <v>-20.6</v>
      </c>
      <c r="E85" s="137">
        <v>40452</v>
      </c>
      <c r="F85" s="140"/>
    </row>
    <row r="86" spans="1:6">
      <c r="A86" s="135">
        <v>40483</v>
      </c>
      <c r="B86" s="136">
        <v>0.49760110526872836</v>
      </c>
      <c r="C86" s="139">
        <v>2.2403490476540924</v>
      </c>
      <c r="D86" s="139">
        <v>-20.8</v>
      </c>
      <c r="E86" s="137">
        <v>40483</v>
      </c>
      <c r="F86" s="140"/>
    </row>
    <row r="87" spans="1:6">
      <c r="A87" s="135">
        <v>40513</v>
      </c>
      <c r="B87" s="136">
        <v>-0.5900610960026853</v>
      </c>
      <c r="C87" s="139">
        <v>1.1021720557265127</v>
      </c>
      <c r="D87" s="139">
        <v>-24.1</v>
      </c>
      <c r="E87" s="137">
        <v>40513</v>
      </c>
      <c r="F87" s="140"/>
    </row>
    <row r="88" spans="1:6">
      <c r="A88" s="135">
        <v>40544</v>
      </c>
      <c r="B88" s="136">
        <v>0.99064813471521518</v>
      </c>
      <c r="C88" s="139">
        <v>-0.37864663244776864</v>
      </c>
      <c r="D88" s="139">
        <v>-25.8</v>
      </c>
      <c r="E88" s="137">
        <v>40544</v>
      </c>
      <c r="F88" s="141"/>
    </row>
    <row r="89" spans="1:6">
      <c r="A89" s="135">
        <v>40575</v>
      </c>
      <c r="B89" s="136">
        <v>-3.0680192813733242E-2</v>
      </c>
      <c r="C89" s="139">
        <v>5.0022445357032126</v>
      </c>
      <c r="D89" s="139">
        <v>-27.7</v>
      </c>
      <c r="E89" s="137">
        <v>40575</v>
      </c>
      <c r="F89" s="141"/>
    </row>
    <row r="90" spans="1:6">
      <c r="A90" s="135">
        <v>40603</v>
      </c>
      <c r="B90" s="136">
        <v>-2.9577293949003263</v>
      </c>
      <c r="C90" s="139">
        <v>-1.6143426314007741</v>
      </c>
      <c r="D90" s="139">
        <v>-37.299999999999997</v>
      </c>
      <c r="E90" s="137">
        <v>40603</v>
      </c>
      <c r="F90" s="141"/>
    </row>
    <row r="91" spans="1:6">
      <c r="A91" s="135">
        <v>40634</v>
      </c>
      <c r="B91" s="136">
        <v>0.1600505716922811</v>
      </c>
      <c r="C91" s="139">
        <v>6.3561573729497383</v>
      </c>
      <c r="D91" s="139">
        <v>-36.799999999999997</v>
      </c>
      <c r="E91" s="137">
        <v>40634</v>
      </c>
      <c r="F91" s="141"/>
    </row>
    <row r="92" spans="1:6">
      <c r="A92" s="135">
        <v>40664</v>
      </c>
      <c r="B92" s="136">
        <v>1.5432190854262444</v>
      </c>
      <c r="C92" s="139">
        <v>6.3316956017353903</v>
      </c>
      <c r="D92" s="139">
        <v>-38.5</v>
      </c>
      <c r="E92" s="137">
        <v>40664</v>
      </c>
      <c r="F92" s="141"/>
    </row>
    <row r="93" spans="1:6">
      <c r="A93" s="135">
        <v>40695</v>
      </c>
      <c r="B93" s="136">
        <v>-1.3509878589056967</v>
      </c>
      <c r="C93" s="139">
        <v>5.7184494767809468</v>
      </c>
      <c r="D93" s="139">
        <v>-41</v>
      </c>
      <c r="E93" s="137">
        <v>40695</v>
      </c>
      <c r="F93" s="141"/>
    </row>
    <row r="94" spans="1:6">
      <c r="A94" s="135">
        <v>40725</v>
      </c>
      <c r="B94" s="139">
        <v>-2.8163412589271957</v>
      </c>
      <c r="C94" s="139">
        <v>6.9650573950847985</v>
      </c>
      <c r="D94" s="139">
        <v>-42</v>
      </c>
      <c r="E94" s="137">
        <v>40725</v>
      </c>
      <c r="F94" s="141"/>
    </row>
    <row r="95" spans="1:6">
      <c r="A95" s="135">
        <v>40756</v>
      </c>
      <c r="B95" s="136">
        <v>1.2202133747197337</v>
      </c>
      <c r="C95" s="139">
        <v>6.3439112639708668</v>
      </c>
      <c r="D95" s="139">
        <v>-40.700000000000003</v>
      </c>
      <c r="E95" s="137">
        <v>40756</v>
      </c>
      <c r="F95" s="141"/>
    </row>
    <row r="96" spans="1:6">
      <c r="A96" s="135">
        <v>40787</v>
      </c>
      <c r="B96" s="136">
        <v>-9.959833755345926E-2</v>
      </c>
      <c r="C96" s="139">
        <v>5.1856057582581059</v>
      </c>
      <c r="D96" s="139">
        <v>-47.2</v>
      </c>
      <c r="E96" s="137">
        <v>40787</v>
      </c>
      <c r="F96" s="141"/>
    </row>
    <row r="97" spans="1:6">
      <c r="A97" s="135">
        <v>40817</v>
      </c>
      <c r="B97" s="136">
        <v>-0.11466069299299875</v>
      </c>
      <c r="C97" s="139">
        <v>5.4299540266559774</v>
      </c>
      <c r="D97" s="139">
        <v>-49.8</v>
      </c>
      <c r="E97" s="137">
        <v>40817</v>
      </c>
      <c r="F97" s="141"/>
    </row>
    <row r="98" spans="1:6">
      <c r="A98" s="135">
        <v>40848</v>
      </c>
      <c r="B98" s="136">
        <v>1.1823427069985115</v>
      </c>
      <c r="C98" s="139">
        <v>4.9505279189175013</v>
      </c>
      <c r="D98" s="139">
        <v>-49.5</v>
      </c>
      <c r="E98" s="137">
        <v>40848</v>
      </c>
      <c r="F98" s="141"/>
    </row>
    <row r="99" spans="1:6">
      <c r="A99" s="135">
        <v>40878</v>
      </c>
      <c r="B99" s="136">
        <v>0.31663890750270696</v>
      </c>
      <c r="C99" s="139">
        <v>5.693645764710368</v>
      </c>
      <c r="D99" s="139">
        <v>-53.3</v>
      </c>
      <c r="E99" s="137">
        <v>40878</v>
      </c>
      <c r="F99" s="141"/>
    </row>
    <row r="100" spans="1:6">
      <c r="A100" s="135">
        <v>40909</v>
      </c>
      <c r="B100" s="136">
        <v>2.0138074881620298</v>
      </c>
      <c r="C100" s="139">
        <v>-3.7343396285254471</v>
      </c>
      <c r="D100" s="139">
        <v>-56.6</v>
      </c>
      <c r="E100" s="137">
        <v>40909</v>
      </c>
    </row>
    <row r="101" spans="1:6">
      <c r="A101" s="135">
        <v>40940</v>
      </c>
      <c r="B101" s="136">
        <v>0.10107068058944435</v>
      </c>
      <c r="C101" s="139">
        <v>-3.7112191679758695</v>
      </c>
      <c r="D101" s="139">
        <v>-51.2</v>
      </c>
      <c r="E101" s="137">
        <v>40940</v>
      </c>
    </row>
    <row r="102" spans="1:6">
      <c r="A102" s="135">
        <v>40969</v>
      </c>
      <c r="B102" s="136">
        <v>0.7794704289440233</v>
      </c>
      <c r="C102" s="139">
        <v>-5.1831890656472837</v>
      </c>
      <c r="D102" s="139">
        <v>-49.9</v>
      </c>
      <c r="E102" s="137">
        <v>40969</v>
      </c>
    </row>
    <row r="103" spans="1:6">
      <c r="A103" s="135">
        <v>41000</v>
      </c>
      <c r="B103" s="136">
        <v>-2.8604792809363886</v>
      </c>
      <c r="C103" s="139">
        <v>-6.497202106267423</v>
      </c>
      <c r="D103" s="139">
        <v>-48.8</v>
      </c>
      <c r="E103" s="137">
        <v>41000</v>
      </c>
    </row>
    <row r="104" spans="1:6">
      <c r="A104" s="135">
        <v>41030</v>
      </c>
      <c r="B104" s="136">
        <v>-2.4976767691255475</v>
      </c>
      <c r="C104" s="139">
        <v>-4.5241810717352706</v>
      </c>
      <c r="D104" s="139">
        <v>-55.9</v>
      </c>
      <c r="E104" s="137">
        <v>41030</v>
      </c>
    </row>
    <row r="105" spans="1:6">
      <c r="A105" s="135">
        <v>41061</v>
      </c>
      <c r="B105" s="136">
        <v>-1.4818150889224739</v>
      </c>
      <c r="C105" s="139">
        <v>-5.6979602619101115</v>
      </c>
      <c r="D105" s="139">
        <v>-52.6</v>
      </c>
      <c r="E105" s="137">
        <v>41061</v>
      </c>
    </row>
    <row r="106" spans="1:6">
      <c r="A106" s="135">
        <v>41091</v>
      </c>
      <c r="B106" s="136">
        <v>-1.9633719930521494</v>
      </c>
      <c r="C106" s="139">
        <v>-3.7020197891847744</v>
      </c>
      <c r="D106" s="139">
        <v>-51.4</v>
      </c>
      <c r="E106" s="137">
        <v>41091</v>
      </c>
    </row>
    <row r="107" spans="1:6">
      <c r="A107" s="135">
        <v>41122</v>
      </c>
      <c r="B107" s="136">
        <v>-3.1301747550850365</v>
      </c>
      <c r="C107" s="139">
        <v>-5.965033069866891</v>
      </c>
      <c r="D107" s="139">
        <v>-52.7</v>
      </c>
      <c r="E107" s="137">
        <v>41122</v>
      </c>
    </row>
    <row r="108" spans="1:6">
      <c r="A108" s="135">
        <v>41153</v>
      </c>
      <c r="B108" s="136">
        <v>-4.3413343450629327</v>
      </c>
      <c r="C108" s="139">
        <v>-6.0008525944471387</v>
      </c>
      <c r="D108" s="139">
        <v>-49.5</v>
      </c>
      <c r="E108" s="137">
        <v>41153</v>
      </c>
    </row>
    <row r="109" spans="1:6">
      <c r="A109" s="135">
        <v>41183</v>
      </c>
      <c r="B109" s="136">
        <v>-2.6652052824732664</v>
      </c>
      <c r="C109" s="139">
        <v>-5.2571571440531244</v>
      </c>
      <c r="D109" s="139">
        <v>-53</v>
      </c>
      <c r="E109" s="137">
        <v>41183</v>
      </c>
    </row>
    <row r="110" spans="1:6">
      <c r="A110" s="135">
        <v>41214</v>
      </c>
      <c r="B110" s="136">
        <v>-4.5262446653355823</v>
      </c>
      <c r="C110" s="139">
        <v>-3.6641621100911834</v>
      </c>
      <c r="D110" s="139">
        <v>-50.7</v>
      </c>
      <c r="E110" s="137">
        <v>41214</v>
      </c>
    </row>
    <row r="111" spans="1:6">
      <c r="A111" s="135">
        <v>41244</v>
      </c>
      <c r="B111" s="136">
        <v>-3.4520200056270056</v>
      </c>
      <c r="C111" s="139">
        <v>-3.1869091990313052</v>
      </c>
      <c r="D111" s="139">
        <v>-49.3</v>
      </c>
      <c r="E111" s="137">
        <v>41244</v>
      </c>
    </row>
    <row r="112" spans="1:6">
      <c r="A112" s="135">
        <v>41275</v>
      </c>
      <c r="B112" s="136">
        <v>-3.9278718787339955</v>
      </c>
      <c r="C112" s="139">
        <v>-0.55303753933152677</v>
      </c>
      <c r="D112" s="139">
        <v>-43.4</v>
      </c>
      <c r="E112" s="137">
        <v>41275</v>
      </c>
    </row>
    <row r="113" spans="1:5">
      <c r="A113" s="135">
        <v>41306</v>
      </c>
      <c r="B113" s="136">
        <v>-2.5998746480274946</v>
      </c>
      <c r="C113" s="139">
        <v>-1.1658645513533088</v>
      </c>
      <c r="D113" s="139">
        <v>-40.9</v>
      </c>
      <c r="E113" s="137">
        <v>41306</v>
      </c>
    </row>
    <row r="114" spans="1:5">
      <c r="A114" s="135">
        <v>41334</v>
      </c>
      <c r="B114" s="136">
        <v>-1.1796559181027391</v>
      </c>
      <c r="C114" s="139">
        <v>0.44305521752283994</v>
      </c>
      <c r="D114" s="139">
        <v>-37.299999999999997</v>
      </c>
      <c r="E114" s="137">
        <v>41334</v>
      </c>
    </row>
    <row r="115" spans="1:5">
      <c r="A115" s="135">
        <v>41365</v>
      </c>
      <c r="B115" s="136">
        <v>2.1525649861999341E-2</v>
      </c>
      <c r="C115" s="139">
        <v>3.6776894372552107</v>
      </c>
      <c r="D115" s="139">
        <v>-38.9</v>
      </c>
      <c r="E115" s="137">
        <v>41365</v>
      </c>
    </row>
    <row r="116" spans="1:5">
      <c r="A116" s="135">
        <v>41395</v>
      </c>
      <c r="B116" s="136">
        <v>1.9487673743147127</v>
      </c>
      <c r="C116" s="139">
        <v>2.4935877948059471</v>
      </c>
      <c r="D116" s="139">
        <v>-34.4</v>
      </c>
      <c r="E116" s="137">
        <v>41395</v>
      </c>
    </row>
    <row r="117" spans="1:5">
      <c r="A117" s="135">
        <v>41426</v>
      </c>
      <c r="B117" s="136">
        <v>-0.72263747896937502</v>
      </c>
      <c r="C117" s="139">
        <v>4.0249415586306299</v>
      </c>
      <c r="D117" s="139">
        <v>-37.299999999999997</v>
      </c>
      <c r="E117" s="137">
        <v>41426</v>
      </c>
    </row>
    <row r="118" spans="1:5">
      <c r="A118" s="135">
        <v>41456</v>
      </c>
      <c r="B118" s="136">
        <v>3.0618698588894802</v>
      </c>
      <c r="C118" s="139">
        <v>2.3926750548073557</v>
      </c>
      <c r="D118" s="139">
        <v>-35.299999999999997</v>
      </c>
      <c r="E118" s="137">
        <v>41456</v>
      </c>
    </row>
    <row r="119" spans="1:5">
      <c r="A119" s="135">
        <v>41487</v>
      </c>
      <c r="B119" s="136">
        <v>3.1546500147587437</v>
      </c>
      <c r="C119" s="139">
        <v>5.4103700735117712</v>
      </c>
      <c r="D119" s="139">
        <v>-36.9</v>
      </c>
      <c r="E119" s="137">
        <v>41487</v>
      </c>
    </row>
    <row r="120" spans="1:5">
      <c r="A120" s="135">
        <v>41518</v>
      </c>
      <c r="B120" s="136">
        <v>3.2882042958124487</v>
      </c>
      <c r="C120" s="139">
        <v>5.9831693094317728</v>
      </c>
      <c r="D120" s="139">
        <v>-31</v>
      </c>
      <c r="E120" s="137">
        <v>41518</v>
      </c>
    </row>
    <row r="121" spans="1:5">
      <c r="A121" s="135">
        <v>41548</v>
      </c>
      <c r="B121" s="136">
        <v>5.0427382968426713</v>
      </c>
      <c r="C121" s="139">
        <v>6.5417179891158952</v>
      </c>
      <c r="D121" s="139">
        <v>-29.4</v>
      </c>
      <c r="E121" s="137">
        <v>41548</v>
      </c>
    </row>
    <row r="122" spans="1:5">
      <c r="A122" s="135">
        <v>41579</v>
      </c>
      <c r="B122" s="136">
        <v>6.1354560075928219</v>
      </c>
      <c r="C122" s="139">
        <v>8.4377446859866438</v>
      </c>
      <c r="D122" s="139">
        <v>-23.3</v>
      </c>
      <c r="E122" s="137">
        <v>41579</v>
      </c>
    </row>
    <row r="123" spans="1:5">
      <c r="A123" s="135">
        <v>41609</v>
      </c>
      <c r="B123" s="136">
        <v>4.3406518351475825</v>
      </c>
      <c r="C123" s="139">
        <v>6.0507551965953752</v>
      </c>
      <c r="D123" s="139">
        <v>-22.7</v>
      </c>
      <c r="E123" s="137">
        <v>41609</v>
      </c>
    </row>
    <row r="124" spans="1:5">
      <c r="A124" s="135">
        <v>41640</v>
      </c>
      <c r="B124" s="136">
        <v>5.9338688139439171</v>
      </c>
      <c r="C124" s="139">
        <v>9.7937540090634201</v>
      </c>
      <c r="D124" s="139">
        <v>-17.2</v>
      </c>
      <c r="E124" s="137">
        <v>41640</v>
      </c>
    </row>
    <row r="125" spans="1:5">
      <c r="A125" s="135">
        <v>41671</v>
      </c>
      <c r="B125" s="136">
        <v>6.5431314095924193</v>
      </c>
      <c r="C125" s="139">
        <v>11.252510290225032</v>
      </c>
      <c r="D125" s="139">
        <v>-22</v>
      </c>
      <c r="E125" s="137">
        <v>41671</v>
      </c>
    </row>
    <row r="126" spans="1:5">
      <c r="A126" s="135">
        <v>41699</v>
      </c>
      <c r="B126" s="136">
        <v>6.0779456892975361</v>
      </c>
      <c r="C126" s="139">
        <v>10.262974110878375</v>
      </c>
      <c r="D126" s="139">
        <v>-15.9</v>
      </c>
      <c r="E126" s="137">
        <v>41699</v>
      </c>
    </row>
    <row r="127" spans="1:5">
      <c r="A127" s="135">
        <v>41730</v>
      </c>
      <c r="B127" s="136">
        <v>8.236743525333722</v>
      </c>
      <c r="C127" s="136">
        <v>9.1046385066672002</v>
      </c>
      <c r="D127" s="136">
        <v>-15.3</v>
      </c>
      <c r="E127" s="137">
        <v>41730</v>
      </c>
    </row>
    <row r="128" spans="1:5">
      <c r="A128" s="135">
        <v>41760</v>
      </c>
      <c r="B128" s="136">
        <v>3.4743734810636937</v>
      </c>
      <c r="C128" s="136">
        <v>5.6741364100536771</v>
      </c>
      <c r="D128" s="136">
        <v>-18.399999999999999</v>
      </c>
      <c r="E128" s="137">
        <v>41760</v>
      </c>
    </row>
    <row r="129" spans="1:5">
      <c r="A129" s="135">
        <v>41791</v>
      </c>
      <c r="B129" s="136">
        <v>4.0269763449757079</v>
      </c>
      <c r="C129" s="136">
        <v>6.822871797157589</v>
      </c>
      <c r="D129" s="136">
        <v>-19.3</v>
      </c>
      <c r="E129" s="137">
        <v>41791</v>
      </c>
    </row>
    <row r="130" spans="1:5">
      <c r="A130" s="135">
        <v>41821</v>
      </c>
      <c r="B130" s="136">
        <v>2.6777318566870747</v>
      </c>
      <c r="C130" s="136">
        <v>7.6799385841540158</v>
      </c>
      <c r="D130" s="136">
        <v>-18.899999999999999</v>
      </c>
      <c r="E130" s="137">
        <v>41821</v>
      </c>
    </row>
    <row r="131" spans="1:5">
      <c r="A131" s="135">
        <v>41852</v>
      </c>
      <c r="B131" s="136">
        <v>2.5848669726277933</v>
      </c>
      <c r="C131" s="136">
        <v>6.1563185068464179</v>
      </c>
      <c r="D131" s="136">
        <v>-21.9</v>
      </c>
      <c r="E131" s="137">
        <v>41852</v>
      </c>
    </row>
    <row r="132" spans="1:5">
      <c r="A132" s="135">
        <v>41883</v>
      </c>
      <c r="B132" s="136">
        <v>5.0009562681628665</v>
      </c>
      <c r="C132" s="136">
        <v>7.9352907511619719</v>
      </c>
      <c r="D132" s="136">
        <v>-19.100000000000001</v>
      </c>
      <c r="E132" s="137">
        <v>41883</v>
      </c>
    </row>
    <row r="133" spans="1:5">
      <c r="A133" s="135">
        <v>41913</v>
      </c>
      <c r="B133" s="136">
        <v>4.994280816694129</v>
      </c>
      <c r="C133" s="136">
        <v>7.7883592206075889</v>
      </c>
      <c r="D133" s="136">
        <v>-17.600000000000001</v>
      </c>
      <c r="E133" s="137">
        <v>41913</v>
      </c>
    </row>
    <row r="134" spans="1:5">
      <c r="A134" s="135">
        <v>41944</v>
      </c>
      <c r="B134" s="136">
        <v>4.8304558563116728</v>
      </c>
      <c r="C134" s="136">
        <v>4.4591855208561952</v>
      </c>
      <c r="D134" s="136">
        <v>-19.399999999999999</v>
      </c>
      <c r="E134" s="137">
        <v>41944</v>
      </c>
    </row>
    <row r="135" spans="1:5">
      <c r="A135" s="135">
        <v>41974</v>
      </c>
      <c r="B135" s="136">
        <v>5.9144948300229032</v>
      </c>
      <c r="C135" s="136">
        <v>8.978049867153544</v>
      </c>
      <c r="D135" s="136">
        <v>-22.1</v>
      </c>
      <c r="E135" s="137">
        <v>41974</v>
      </c>
    </row>
    <row r="136" spans="1:5">
      <c r="A136" s="135">
        <v>42005</v>
      </c>
      <c r="B136" s="136">
        <v>7.8846532642108684</v>
      </c>
      <c r="C136" s="136">
        <v>7.4124693852619714</v>
      </c>
      <c r="D136" s="136">
        <v>-23.8</v>
      </c>
      <c r="E136" s="137">
        <v>42005</v>
      </c>
    </row>
    <row r="137" spans="1:5">
      <c r="A137" s="135">
        <v>42036</v>
      </c>
      <c r="B137" s="136">
        <v>5.8985878853091975</v>
      </c>
      <c r="C137" s="136">
        <v>6.4279755048051186</v>
      </c>
      <c r="D137" s="136">
        <v>-22.4</v>
      </c>
      <c r="E137" s="137">
        <v>42036</v>
      </c>
    </row>
    <row r="138" spans="1:5">
      <c r="A138" s="135">
        <v>42064</v>
      </c>
      <c r="B138" s="136">
        <v>5.6010241172590867</v>
      </c>
      <c r="C138" s="136">
        <v>6.1503184907463435</v>
      </c>
      <c r="D138" s="136">
        <v>-25.8</v>
      </c>
      <c r="E138" s="137">
        <v>42064</v>
      </c>
    </row>
    <row r="139" spans="1:5">
      <c r="A139" s="135">
        <v>42095</v>
      </c>
      <c r="B139" s="136">
        <v>3.5204852936520581</v>
      </c>
      <c r="C139" s="136">
        <v>4.9497812076936896</v>
      </c>
      <c r="D139" s="136">
        <v>-25</v>
      </c>
      <c r="E139" s="137">
        <v>42095</v>
      </c>
    </row>
    <row r="140" spans="1:5">
      <c r="A140" s="135">
        <v>42125</v>
      </c>
      <c r="B140" s="136">
        <v>3.5696897229307893</v>
      </c>
      <c r="C140" s="136">
        <v>6.8429617215626877</v>
      </c>
      <c r="D140" s="136">
        <v>-22.6</v>
      </c>
      <c r="E140" s="137">
        <v>42125</v>
      </c>
    </row>
    <row r="141" spans="1:5">
      <c r="A141" s="135">
        <v>42156</v>
      </c>
      <c r="B141" s="136">
        <v>7.0159638975010807</v>
      </c>
      <c r="C141" s="136">
        <v>6.9100386066347426</v>
      </c>
      <c r="D141" s="136">
        <v>-27</v>
      </c>
      <c r="E141" s="137">
        <v>42156</v>
      </c>
    </row>
    <row r="142" spans="1:5">
      <c r="A142" s="135">
        <v>42186</v>
      </c>
      <c r="B142" s="136">
        <v>6.2062240590468463</v>
      </c>
      <c r="C142" s="136">
        <v>5.9539939171593801</v>
      </c>
      <c r="D142" s="136">
        <v>-26</v>
      </c>
      <c r="E142" s="137">
        <v>42186</v>
      </c>
    </row>
    <row r="143" spans="1:5">
      <c r="A143" s="135">
        <v>42217</v>
      </c>
      <c r="B143" s="136">
        <v>3.4749627358289672</v>
      </c>
      <c r="C143" s="136">
        <v>8.2844805128577121</v>
      </c>
      <c r="D143" s="136">
        <v>-22.7</v>
      </c>
      <c r="E143" s="137">
        <v>42217</v>
      </c>
    </row>
    <row r="144" spans="1:5">
      <c r="A144" s="135">
        <v>42248</v>
      </c>
      <c r="B144" s="136">
        <v>4.153429807556023</v>
      </c>
      <c r="C144" s="136">
        <v>7.5193595138516116</v>
      </c>
      <c r="D144" s="136">
        <v>-28.3</v>
      </c>
      <c r="E144" s="137">
        <v>42248</v>
      </c>
    </row>
    <row r="145" spans="1:5">
      <c r="A145" s="135">
        <v>42278</v>
      </c>
      <c r="B145" s="136">
        <v>4.2955020150530885</v>
      </c>
      <c r="C145" s="136">
        <v>8.0022841458510641</v>
      </c>
      <c r="D145" s="136">
        <v>-19.600000000000001</v>
      </c>
      <c r="E145" s="137">
        <v>42278</v>
      </c>
    </row>
    <row r="146" spans="1:5">
      <c r="A146" s="135">
        <v>42309</v>
      </c>
      <c r="B146" s="136">
        <v>4.3480990239819164</v>
      </c>
      <c r="C146" s="136">
        <v>8.3507385367880715</v>
      </c>
      <c r="D146" s="136">
        <v>-19.600000000000001</v>
      </c>
      <c r="E146" s="137">
        <v>42309</v>
      </c>
    </row>
    <row r="147" spans="1:5">
      <c r="A147" s="135">
        <v>42339</v>
      </c>
      <c r="B147" s="136">
        <v>4.7711778082362315</v>
      </c>
      <c r="C147" s="136">
        <v>7.5837193759043799</v>
      </c>
      <c r="D147" s="136">
        <v>-19.2</v>
      </c>
      <c r="E147" s="137">
        <v>42339</v>
      </c>
    </row>
  </sheetData>
  <pageMargins left="0.7" right="0.7" top="0.75" bottom="0.75" header="0.3" footer="0.3"/>
  <pageSetup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97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2.42578125" style="323" customWidth="1"/>
    <col min="2" max="2" width="11.42578125" style="323" customWidth="1"/>
    <col min="3" max="3" width="9.5703125" style="323" bestFit="1" customWidth="1"/>
    <col min="4" max="16384" width="9.140625" style="323"/>
  </cols>
  <sheetData>
    <row r="1" spans="1:3">
      <c r="A1" s="327" t="s">
        <v>0</v>
      </c>
      <c r="B1" s="330"/>
    </row>
    <row r="2" spans="1:3" ht="12.75">
      <c r="A2" s="327" t="s">
        <v>1</v>
      </c>
      <c r="B2" s="329" t="s">
        <v>767</v>
      </c>
    </row>
    <row r="3" spans="1:3">
      <c r="A3" s="327" t="s">
        <v>15</v>
      </c>
      <c r="B3" s="328" t="s">
        <v>788</v>
      </c>
    </row>
    <row r="4" spans="1:3">
      <c r="A4" s="327" t="s">
        <v>19</v>
      </c>
      <c r="B4" s="327"/>
    </row>
    <row r="5" spans="1:3">
      <c r="A5" s="327" t="s">
        <v>766</v>
      </c>
      <c r="B5" s="327"/>
    </row>
    <row r="6" spans="1:3">
      <c r="A6" s="327" t="s">
        <v>13</v>
      </c>
      <c r="B6" s="327" t="s">
        <v>765</v>
      </c>
    </row>
    <row r="7" spans="1:3">
      <c r="A7" s="327" t="s">
        <v>40</v>
      </c>
      <c r="B7" s="327" t="s">
        <v>764</v>
      </c>
    </row>
    <row r="8" spans="1:3">
      <c r="A8" s="327"/>
      <c r="B8" s="122"/>
    </row>
    <row r="9" spans="1:3">
      <c r="A9" s="327" t="s">
        <v>2</v>
      </c>
      <c r="B9" s="327"/>
    </row>
    <row r="12" spans="1:3">
      <c r="B12" s="323" t="s">
        <v>763</v>
      </c>
      <c r="C12" s="323" t="s">
        <v>762</v>
      </c>
    </row>
    <row r="13" spans="1:3">
      <c r="B13" s="323" t="s">
        <v>761</v>
      </c>
      <c r="C13" s="323" t="s">
        <v>760</v>
      </c>
    </row>
    <row r="14" spans="1:3">
      <c r="A14" s="325">
        <v>34789</v>
      </c>
      <c r="B14" s="324">
        <v>47.719383836479281</v>
      </c>
      <c r="C14" s="324">
        <v>12.931510324725309</v>
      </c>
    </row>
    <row r="15" spans="1:3">
      <c r="A15" s="325">
        <v>34880</v>
      </c>
      <c r="B15" s="324">
        <v>47.51459156053501</v>
      </c>
      <c r="C15" s="324">
        <v>13.651786468343797</v>
      </c>
    </row>
    <row r="16" spans="1:3">
      <c r="A16" s="325">
        <v>34972</v>
      </c>
      <c r="B16" s="324">
        <v>48.662253761634446</v>
      </c>
      <c r="C16" s="324">
        <v>14.378820349373708</v>
      </c>
    </row>
    <row r="17" spans="1:3">
      <c r="A17" s="325">
        <v>35064</v>
      </c>
      <c r="B17" s="324">
        <v>49.23636500349042</v>
      </c>
      <c r="C17" s="324">
        <v>14.766996832362004</v>
      </c>
    </row>
    <row r="18" spans="1:3">
      <c r="A18" s="325">
        <v>35155</v>
      </c>
      <c r="B18" s="324">
        <v>50.581223942691857</v>
      </c>
      <c r="C18" s="324">
        <v>15.566162531265745</v>
      </c>
    </row>
    <row r="19" spans="1:3">
      <c r="A19" s="325">
        <v>35246</v>
      </c>
      <c r="B19" s="324">
        <v>52.03711201399549</v>
      </c>
      <c r="C19" s="324">
        <v>15.287561040648031</v>
      </c>
    </row>
    <row r="20" spans="1:3">
      <c r="A20" s="325">
        <v>35338</v>
      </c>
      <c r="B20" s="324">
        <v>52.493905628048985</v>
      </c>
      <c r="C20" s="324">
        <v>14.502555835789604</v>
      </c>
    </row>
    <row r="21" spans="1:3">
      <c r="A21" s="325">
        <v>35430</v>
      </c>
      <c r="B21" s="324">
        <v>53.599309831855336</v>
      </c>
      <c r="C21" s="324">
        <v>14.320580523071232</v>
      </c>
    </row>
    <row r="22" spans="1:3">
      <c r="A22" s="325">
        <v>35520</v>
      </c>
      <c r="B22" s="324">
        <v>53.023909550183149</v>
      </c>
      <c r="C22" s="324">
        <v>13.354178543795678</v>
      </c>
    </row>
    <row r="23" spans="1:3">
      <c r="A23" s="325">
        <v>35611</v>
      </c>
      <c r="B23" s="324">
        <v>53.482539243885874</v>
      </c>
      <c r="C23" s="324">
        <v>13.266094792780308</v>
      </c>
    </row>
    <row r="24" spans="1:3">
      <c r="A24" s="325">
        <v>35703</v>
      </c>
      <c r="B24" s="324">
        <v>53.92263192345915</v>
      </c>
      <c r="C24" s="324">
        <v>14.137346158864524</v>
      </c>
    </row>
    <row r="25" spans="1:3">
      <c r="A25" s="325">
        <v>35795</v>
      </c>
      <c r="B25" s="324">
        <v>55.511881907997932</v>
      </c>
      <c r="C25" s="324">
        <v>14.189488923130655</v>
      </c>
    </row>
    <row r="26" spans="1:3">
      <c r="A26" s="325">
        <v>35885</v>
      </c>
      <c r="B26" s="324">
        <v>56.346534914710091</v>
      </c>
      <c r="C26" s="324">
        <v>15.2791365930116</v>
      </c>
    </row>
    <row r="27" spans="1:3">
      <c r="A27" s="325">
        <v>35976</v>
      </c>
      <c r="B27" s="324">
        <v>57.957995191290223</v>
      </c>
      <c r="C27" s="324">
        <v>15.657629915531226</v>
      </c>
    </row>
    <row r="28" spans="1:3">
      <c r="A28" s="325">
        <v>36068</v>
      </c>
      <c r="B28" s="324">
        <v>57.280811249664751</v>
      </c>
      <c r="C28" s="324">
        <v>14.268961208514463</v>
      </c>
    </row>
    <row r="29" spans="1:3">
      <c r="A29" s="325">
        <v>36160</v>
      </c>
      <c r="B29" s="324">
        <v>59.783991247292164</v>
      </c>
      <c r="C29" s="324">
        <v>13.166049307877453</v>
      </c>
    </row>
    <row r="30" spans="1:3">
      <c r="A30" s="325">
        <v>36250</v>
      </c>
      <c r="B30" s="324">
        <v>61.426361539616124</v>
      </c>
      <c r="C30" s="324">
        <v>12.502796746760581</v>
      </c>
    </row>
    <row r="31" spans="1:3">
      <c r="A31" s="325">
        <v>36341</v>
      </c>
      <c r="B31" s="324">
        <v>61.936773070315823</v>
      </c>
      <c r="C31" s="324">
        <v>10.53371446632838</v>
      </c>
    </row>
    <row r="32" spans="1:3">
      <c r="A32" s="325">
        <v>36433</v>
      </c>
      <c r="B32" s="324">
        <v>62.459395185079813</v>
      </c>
      <c r="C32" s="324">
        <v>9.5993177057735704</v>
      </c>
    </row>
    <row r="33" spans="1:3">
      <c r="A33" s="325">
        <v>36525</v>
      </c>
      <c r="B33" s="324">
        <v>62.955221778921022</v>
      </c>
      <c r="C33" s="324">
        <v>9.0661805138257208</v>
      </c>
    </row>
    <row r="34" spans="1:3">
      <c r="A34" s="325">
        <v>36616</v>
      </c>
      <c r="B34" s="324">
        <v>63.978878166867581</v>
      </c>
      <c r="C34" s="324">
        <v>8.5233378313375674</v>
      </c>
    </row>
    <row r="35" spans="1:3">
      <c r="A35" s="325">
        <v>36707</v>
      </c>
      <c r="B35" s="324">
        <v>64.135361005331262</v>
      </c>
      <c r="C35" s="324">
        <v>8.1520800984246566</v>
      </c>
    </row>
    <row r="36" spans="1:3">
      <c r="A36" s="325">
        <v>36799</v>
      </c>
      <c r="B36" s="324">
        <v>64.154064124886062</v>
      </c>
      <c r="C36" s="324">
        <v>8.2509019032625428</v>
      </c>
    </row>
    <row r="37" spans="1:3">
      <c r="A37" s="325">
        <v>36891</v>
      </c>
      <c r="B37" s="324">
        <v>63.841070727696135</v>
      </c>
      <c r="C37" s="324">
        <v>7.4937319125046438</v>
      </c>
    </row>
    <row r="38" spans="1:3">
      <c r="A38" s="325">
        <v>36981</v>
      </c>
      <c r="B38" s="324">
        <v>63.178802374053397</v>
      </c>
      <c r="C38" s="324">
        <v>7.4283074045869659</v>
      </c>
    </row>
    <row r="39" spans="1:3">
      <c r="A39" s="325">
        <v>37072</v>
      </c>
      <c r="B39" s="324">
        <v>61.503499599576173</v>
      </c>
      <c r="C39" s="324">
        <v>7.9065739643552941</v>
      </c>
    </row>
    <row r="40" spans="1:3">
      <c r="A40" s="325">
        <v>37164</v>
      </c>
      <c r="B40" s="324">
        <v>61.850665981566046</v>
      </c>
      <c r="C40" s="324">
        <v>7.4754429497810051</v>
      </c>
    </row>
    <row r="41" spans="1:3">
      <c r="A41" s="325">
        <v>37256</v>
      </c>
      <c r="B41" s="324">
        <v>63.614347807808045</v>
      </c>
      <c r="C41" s="324">
        <v>7.079187960720204</v>
      </c>
    </row>
    <row r="42" spans="1:3">
      <c r="A42" s="325">
        <v>37346</v>
      </c>
      <c r="B42" s="324">
        <v>62.343943364594203</v>
      </c>
      <c r="C42" s="324">
        <v>5.4062176912606468</v>
      </c>
    </row>
    <row r="43" spans="1:3">
      <c r="A43" s="325">
        <v>37437</v>
      </c>
      <c r="B43" s="324">
        <v>61.928476203200525</v>
      </c>
      <c r="C43" s="324">
        <v>4.0416221595991173</v>
      </c>
    </row>
    <row r="44" spans="1:3">
      <c r="A44" s="325">
        <v>37529</v>
      </c>
      <c r="B44" s="324">
        <v>60.265564306737161</v>
      </c>
      <c r="C44" s="324">
        <v>3.2118571567397209</v>
      </c>
    </row>
    <row r="45" spans="1:3">
      <c r="A45" s="325">
        <v>37621</v>
      </c>
      <c r="B45" s="324">
        <v>60.646764794267774</v>
      </c>
      <c r="C45" s="324">
        <v>2.1297793991515355</v>
      </c>
    </row>
    <row r="46" spans="1:3">
      <c r="A46" s="325">
        <v>37711</v>
      </c>
      <c r="B46" s="324">
        <v>63.059412192935874</v>
      </c>
      <c r="C46" s="324">
        <v>-4.4880269657042067E-2</v>
      </c>
    </row>
    <row r="47" spans="1:3">
      <c r="A47" s="325">
        <v>37802</v>
      </c>
      <c r="B47" s="324">
        <v>60.673580587117549</v>
      </c>
      <c r="C47" s="324">
        <v>-4.0258285007470458E-3</v>
      </c>
    </row>
    <row r="48" spans="1:3">
      <c r="A48" s="325">
        <v>37894</v>
      </c>
      <c r="B48" s="324">
        <v>57.998059141071465</v>
      </c>
      <c r="C48" s="324">
        <v>9.6384074643914106E-3</v>
      </c>
    </row>
    <row r="49" spans="1:3">
      <c r="A49" s="325">
        <v>37986</v>
      </c>
      <c r="B49" s="324">
        <v>56.722305258390492</v>
      </c>
      <c r="C49" s="324">
        <v>-8.1808677342766183E-3</v>
      </c>
    </row>
    <row r="50" spans="1:3">
      <c r="A50" s="325">
        <v>38077</v>
      </c>
      <c r="B50" s="324">
        <v>57.004750762097146</v>
      </c>
      <c r="C50" s="324">
        <v>1.3029432441491882</v>
      </c>
    </row>
    <row r="51" spans="1:3">
      <c r="A51" s="325">
        <v>38168</v>
      </c>
      <c r="B51" s="324">
        <v>56.248114841146744</v>
      </c>
      <c r="C51" s="324">
        <v>2.8982140310232585</v>
      </c>
    </row>
    <row r="52" spans="1:3">
      <c r="A52" s="325">
        <v>38260</v>
      </c>
      <c r="B52" s="324">
        <v>57.258850411244786</v>
      </c>
      <c r="C52" s="324">
        <v>3.40471441162396</v>
      </c>
    </row>
    <row r="53" spans="1:3">
      <c r="A53" s="325">
        <v>38352</v>
      </c>
      <c r="B53" s="324">
        <v>59.428993563318969</v>
      </c>
      <c r="C53" s="324">
        <v>3.1515725563267067</v>
      </c>
    </row>
    <row r="54" spans="1:3">
      <c r="A54" s="325">
        <v>38442</v>
      </c>
      <c r="B54" s="324">
        <v>60.955342020605229</v>
      </c>
      <c r="C54" s="324">
        <v>5.767218754235433</v>
      </c>
    </row>
    <row r="55" spans="1:3">
      <c r="A55" s="325">
        <v>38533</v>
      </c>
      <c r="B55" s="324">
        <v>60.271869077923931</v>
      </c>
      <c r="C55" s="324">
        <v>4.6113050703789664</v>
      </c>
    </row>
    <row r="56" spans="1:3">
      <c r="A56" s="325">
        <v>38625</v>
      </c>
      <c r="B56" s="324">
        <v>60.365369234243261</v>
      </c>
      <c r="C56" s="324">
        <v>3.8043356748256736</v>
      </c>
    </row>
    <row r="57" spans="1:3">
      <c r="A57" s="325">
        <v>38717</v>
      </c>
      <c r="B57" s="324">
        <v>61.511929632576376</v>
      </c>
      <c r="C57" s="324">
        <v>4.4183539912260903</v>
      </c>
    </row>
    <row r="58" spans="1:3">
      <c r="A58" s="325">
        <v>38807</v>
      </c>
      <c r="B58" s="324">
        <v>62.808544267234112</v>
      </c>
      <c r="C58" s="324">
        <v>4.6555031815058694</v>
      </c>
    </row>
    <row r="59" spans="1:3">
      <c r="A59" s="325">
        <v>38898</v>
      </c>
      <c r="B59" s="324">
        <v>60.717716676571868</v>
      </c>
      <c r="C59" s="324">
        <v>4.0800844969254699</v>
      </c>
    </row>
    <row r="60" spans="1:3">
      <c r="A60" s="325">
        <v>38990</v>
      </c>
      <c r="B60" s="324">
        <v>61.329950538329555</v>
      </c>
      <c r="C60" s="324">
        <v>3.4143298035795362</v>
      </c>
    </row>
    <row r="61" spans="1:3">
      <c r="A61" s="325">
        <v>39082</v>
      </c>
      <c r="B61" s="324">
        <v>64.331267318929477</v>
      </c>
      <c r="C61" s="324">
        <v>2.1574133399769955</v>
      </c>
    </row>
    <row r="62" spans="1:3">
      <c r="A62" s="325">
        <v>39172</v>
      </c>
      <c r="B62" s="324">
        <v>64.42791373333317</v>
      </c>
      <c r="C62" s="324">
        <v>1.1573154939733994</v>
      </c>
    </row>
    <row r="63" spans="1:3">
      <c r="A63" s="325">
        <v>39263</v>
      </c>
      <c r="B63" s="324">
        <v>64.703307945238237</v>
      </c>
      <c r="C63" s="324">
        <v>0.74172628153058562</v>
      </c>
    </row>
    <row r="64" spans="1:3">
      <c r="A64" s="325">
        <v>39355</v>
      </c>
      <c r="B64" s="324">
        <v>63.94676042301235</v>
      </c>
      <c r="C64" s="324">
        <v>0.72861909620537979</v>
      </c>
    </row>
    <row r="65" spans="1:3">
      <c r="A65" s="325">
        <v>39447</v>
      </c>
      <c r="B65" s="324">
        <v>64.526619300893884</v>
      </c>
      <c r="C65" s="324">
        <v>0.32745686939994961</v>
      </c>
    </row>
    <row r="66" spans="1:3">
      <c r="A66" s="325">
        <v>39538</v>
      </c>
      <c r="B66" s="324">
        <v>59.044222408655159</v>
      </c>
      <c r="C66" s="324">
        <v>-6.1145654764778415E-2</v>
      </c>
    </row>
    <row r="67" spans="1:3">
      <c r="A67" s="325">
        <v>39629</v>
      </c>
      <c r="B67" s="324">
        <v>60.000726363260625</v>
      </c>
      <c r="C67" s="324">
        <v>-0.11894320311564752</v>
      </c>
    </row>
    <row r="68" spans="1:3">
      <c r="A68" s="325">
        <v>39721</v>
      </c>
      <c r="B68" s="324">
        <v>60.196491837039432</v>
      </c>
      <c r="C68" s="324">
        <v>-0.18712511696075243</v>
      </c>
    </row>
    <row r="69" spans="1:3">
      <c r="A69" s="325">
        <v>39813</v>
      </c>
      <c r="B69" s="324">
        <v>58.239283263857224</v>
      </c>
      <c r="C69" s="324">
        <v>0.57192701546570035</v>
      </c>
    </row>
    <row r="70" spans="1:3">
      <c r="A70" s="325">
        <v>39903</v>
      </c>
      <c r="B70" s="324">
        <v>57.502729249451804</v>
      </c>
      <c r="C70" s="324">
        <v>3.8409036848890237</v>
      </c>
    </row>
    <row r="71" spans="1:3">
      <c r="A71" s="325">
        <v>39994</v>
      </c>
      <c r="B71" s="324">
        <v>61.725183316855713</v>
      </c>
      <c r="C71" s="324">
        <v>3.3953416320275398</v>
      </c>
    </row>
    <row r="72" spans="1:3">
      <c r="A72" s="325">
        <v>40086</v>
      </c>
      <c r="B72" s="324">
        <v>64.744934349581769</v>
      </c>
      <c r="C72" s="324">
        <v>3.6883701105910687</v>
      </c>
    </row>
    <row r="73" spans="1:3">
      <c r="A73" s="325">
        <v>40178</v>
      </c>
      <c r="B73" s="324">
        <v>66.326377781176362</v>
      </c>
      <c r="C73" s="324">
        <v>3.9145632502707741</v>
      </c>
    </row>
    <row r="74" spans="1:3">
      <c r="A74" s="325">
        <v>40268</v>
      </c>
      <c r="B74" s="324">
        <v>68.218471597680377</v>
      </c>
      <c r="C74" s="324">
        <v>4.2149225084635988</v>
      </c>
    </row>
    <row r="75" spans="1:3">
      <c r="A75" s="325">
        <v>40359</v>
      </c>
      <c r="B75" s="324">
        <v>65.78369732836866</v>
      </c>
      <c r="C75" s="324">
        <v>9.2908453440792922</v>
      </c>
    </row>
    <row r="76" spans="1:3">
      <c r="A76" s="325">
        <v>40451</v>
      </c>
      <c r="B76" s="324">
        <v>67.741847775640068</v>
      </c>
      <c r="C76" s="324">
        <v>4.8436184761239263</v>
      </c>
    </row>
    <row r="77" spans="1:3">
      <c r="A77" s="325">
        <v>40543</v>
      </c>
      <c r="B77" s="324">
        <v>67.497217078705901</v>
      </c>
      <c r="C77" s="324">
        <v>5.9329892211249913</v>
      </c>
    </row>
    <row r="78" spans="1:3">
      <c r="A78" s="325">
        <v>40633</v>
      </c>
      <c r="B78" s="324">
        <v>69.920333036571719</v>
      </c>
      <c r="C78" s="324">
        <v>8.5322800331774786</v>
      </c>
    </row>
    <row r="79" spans="1:3">
      <c r="A79" s="325">
        <v>40724</v>
      </c>
      <c r="B79" s="324">
        <v>69.595463777004682</v>
      </c>
      <c r="C79" s="324">
        <v>8.6584704527041527</v>
      </c>
    </row>
    <row r="80" spans="1:3">
      <c r="A80" s="325">
        <v>40816</v>
      </c>
      <c r="B80" s="324">
        <v>68.457440072318619</v>
      </c>
      <c r="C80" s="324">
        <v>10.122633837253556</v>
      </c>
    </row>
    <row r="81" spans="1:3">
      <c r="A81" s="325">
        <v>40908</v>
      </c>
      <c r="B81" s="324">
        <v>70.199809631918455</v>
      </c>
      <c r="C81" s="324">
        <v>9.1794567261603639</v>
      </c>
    </row>
    <row r="82" spans="1:3">
      <c r="A82" s="325">
        <v>40999</v>
      </c>
      <c r="B82" s="324">
        <v>72.95153141171123</v>
      </c>
      <c r="C82" s="324">
        <v>6.9335281329955523</v>
      </c>
    </row>
    <row r="83" spans="1:3">
      <c r="A83" s="325">
        <v>41090</v>
      </c>
      <c r="B83" s="324">
        <v>74.629548242055918</v>
      </c>
      <c r="C83" s="324">
        <v>8.1875874904228549</v>
      </c>
    </row>
    <row r="84" spans="1:3">
      <c r="A84" s="325">
        <v>41182</v>
      </c>
      <c r="B84" s="324">
        <v>76.17570222847506</v>
      </c>
      <c r="C84" s="324">
        <v>8.0193492888881366</v>
      </c>
    </row>
    <row r="85" spans="1:3">
      <c r="A85" s="325">
        <v>41274</v>
      </c>
      <c r="B85" s="324">
        <v>77.880694349323349</v>
      </c>
      <c r="C85" s="324">
        <v>8.6372196665756498</v>
      </c>
    </row>
    <row r="86" spans="1:3">
      <c r="A86" s="326">
        <v>41364</v>
      </c>
      <c r="B86" s="324">
        <v>79.721826463119982</v>
      </c>
      <c r="C86" s="324">
        <v>8.6372879406207037</v>
      </c>
    </row>
    <row r="87" spans="1:3">
      <c r="A87" s="325">
        <v>41455</v>
      </c>
      <c r="B87" s="324">
        <v>79.754992490586972</v>
      </c>
      <c r="C87" s="324">
        <v>8.3075233285576751</v>
      </c>
    </row>
    <row r="88" spans="1:3">
      <c r="A88" s="326">
        <v>41547</v>
      </c>
      <c r="B88" s="324">
        <v>80.348690007800641</v>
      </c>
      <c r="C88" s="324">
        <v>8.3711805468939797</v>
      </c>
    </row>
    <row r="89" spans="1:3">
      <c r="A89" s="325">
        <v>41639</v>
      </c>
      <c r="B89" s="324">
        <v>81.877908732395198</v>
      </c>
      <c r="C89" s="324">
        <v>9.0623944047488099</v>
      </c>
    </row>
    <row r="90" spans="1:3">
      <c r="A90" s="326">
        <v>41729</v>
      </c>
      <c r="B90" s="324">
        <v>82.544014596473971</v>
      </c>
      <c r="C90" s="324">
        <v>10.16585768483157</v>
      </c>
    </row>
    <row r="91" spans="1:3">
      <c r="A91" s="325">
        <v>41820</v>
      </c>
      <c r="B91" s="324">
        <v>84.061786422325</v>
      </c>
      <c r="C91" s="324">
        <v>10.361378950246515</v>
      </c>
    </row>
    <row r="92" spans="1:3">
      <c r="A92" s="325">
        <v>41912</v>
      </c>
      <c r="B92" s="324">
        <v>84.405743418230728</v>
      </c>
      <c r="C92" s="324">
        <v>10.201234272590835</v>
      </c>
    </row>
    <row r="93" spans="1:3">
      <c r="A93" s="325">
        <v>42004</v>
      </c>
      <c r="B93" s="324">
        <v>87.159451204673047</v>
      </c>
      <c r="C93" s="324">
        <v>9.9537206349024103</v>
      </c>
    </row>
    <row r="94" spans="1:3">
      <c r="A94" s="325">
        <v>42094</v>
      </c>
      <c r="B94" s="324">
        <v>90.097435510363169</v>
      </c>
      <c r="C94" s="324">
        <v>10.304645286493177</v>
      </c>
    </row>
    <row r="95" spans="1:3">
      <c r="A95" s="325">
        <v>42185</v>
      </c>
      <c r="B95" s="324">
        <v>92.710533216660352</v>
      </c>
      <c r="C95" s="324">
        <v>10.004235412532072</v>
      </c>
    </row>
    <row r="96" spans="1:3">
      <c r="A96" s="325">
        <v>42277</v>
      </c>
      <c r="B96" s="324">
        <v>92.715975030495201</v>
      </c>
      <c r="C96" s="324">
        <v>10.11778731525478</v>
      </c>
    </row>
    <row r="97" spans="1:3">
      <c r="A97" s="325">
        <v>42369</v>
      </c>
      <c r="B97" s="324">
        <v>94.318819555574279</v>
      </c>
      <c r="C97" s="324">
        <v>10.028237190679953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92D050"/>
  </sheetPr>
  <dimension ref="A1:H82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2.7109375" style="197" customWidth="1"/>
    <col min="2" max="2" width="11.28515625" style="197" bestFit="1" customWidth="1"/>
    <col min="3" max="3" width="18.28515625" style="197" customWidth="1"/>
    <col min="4" max="4" width="11.28515625" style="197" bestFit="1" customWidth="1"/>
    <col min="5" max="5" width="16.7109375" style="197" customWidth="1"/>
    <col min="6" max="25" width="11.28515625" style="197" bestFit="1" customWidth="1"/>
    <col min="26" max="16384" width="9.140625" style="197"/>
  </cols>
  <sheetData>
    <row r="1" spans="1:6">
      <c r="A1" s="195" t="s">
        <v>0</v>
      </c>
      <c r="B1" s="196"/>
    </row>
    <row r="2" spans="1:6">
      <c r="A2" s="195" t="s">
        <v>1</v>
      </c>
      <c r="B2" s="198" t="s">
        <v>255</v>
      </c>
    </row>
    <row r="3" spans="1:6">
      <c r="A3" s="195" t="s">
        <v>15</v>
      </c>
      <c r="B3" s="198" t="s">
        <v>256</v>
      </c>
    </row>
    <row r="4" spans="1:6">
      <c r="A4" s="196" t="s">
        <v>19</v>
      </c>
      <c r="B4" s="199"/>
    </row>
    <row r="5" spans="1:6">
      <c r="A5" s="197" t="s">
        <v>86</v>
      </c>
    </row>
    <row r="6" spans="1:6">
      <c r="A6" s="196" t="s">
        <v>13</v>
      </c>
      <c r="B6" s="196" t="s">
        <v>98</v>
      </c>
      <c r="C6" s="199"/>
      <c r="D6" s="199"/>
      <c r="E6" s="199"/>
      <c r="F6" s="199"/>
    </row>
    <row r="7" spans="1:6">
      <c r="A7" s="196" t="s">
        <v>40</v>
      </c>
      <c r="B7" s="196" t="s">
        <v>98</v>
      </c>
      <c r="C7" s="199"/>
      <c r="D7" s="199"/>
      <c r="E7" s="199"/>
      <c r="F7" s="199"/>
    </row>
    <row r="8" spans="1:6">
      <c r="A8" s="196"/>
      <c r="B8" s="200" t="s">
        <v>113</v>
      </c>
      <c r="C8" s="199"/>
      <c r="D8" s="199"/>
      <c r="E8" s="199"/>
      <c r="F8" s="199"/>
    </row>
    <row r="9" spans="1:6">
      <c r="A9" s="201" t="s">
        <v>2</v>
      </c>
      <c r="B9" s="196" t="s">
        <v>125</v>
      </c>
      <c r="C9" s="197" t="s">
        <v>126</v>
      </c>
    </row>
    <row r="10" spans="1:6">
      <c r="A10" s="201"/>
      <c r="B10" s="197" t="s">
        <v>127</v>
      </c>
      <c r="C10" s="197" t="s">
        <v>127</v>
      </c>
    </row>
    <row r="11" spans="1:6">
      <c r="A11" s="201"/>
      <c r="B11" s="199" t="s">
        <v>128</v>
      </c>
      <c r="C11" s="199" t="s">
        <v>128</v>
      </c>
    </row>
    <row r="12" spans="1:6">
      <c r="A12" s="196"/>
      <c r="B12" s="196"/>
      <c r="C12" s="199"/>
      <c r="D12" s="199"/>
      <c r="E12" s="199"/>
      <c r="F12" s="199"/>
    </row>
    <row r="13" spans="1:6" ht="36">
      <c r="B13" s="202" t="s">
        <v>257</v>
      </c>
      <c r="C13" s="202" t="s">
        <v>258</v>
      </c>
      <c r="D13" s="202" t="s">
        <v>259</v>
      </c>
      <c r="E13" s="203" t="s">
        <v>260</v>
      </c>
      <c r="F13" s="202" t="s">
        <v>261</v>
      </c>
    </row>
    <row r="14" spans="1:6" ht="36">
      <c r="B14" s="202" t="s">
        <v>262</v>
      </c>
      <c r="C14" s="202" t="s">
        <v>263</v>
      </c>
      <c r="D14" s="202" t="s">
        <v>264</v>
      </c>
      <c r="E14" s="202" t="s">
        <v>265</v>
      </c>
      <c r="F14" s="202" t="s">
        <v>266</v>
      </c>
    </row>
    <row r="15" spans="1:6">
      <c r="A15" s="204">
        <v>39448</v>
      </c>
      <c r="B15" s="205">
        <v>184.89972900000001</v>
      </c>
      <c r="C15" s="205">
        <v>169.522571</v>
      </c>
      <c r="D15" s="205">
        <v>132.15228400000001</v>
      </c>
      <c r="E15" s="205">
        <v>0</v>
      </c>
      <c r="F15" s="205"/>
    </row>
    <row r="16" spans="1:6">
      <c r="A16" s="204">
        <v>39539</v>
      </c>
      <c r="B16" s="205">
        <v>226.29907400000002</v>
      </c>
      <c r="C16" s="205">
        <v>203.69120800000002</v>
      </c>
      <c r="D16" s="205">
        <v>173.65533100000002</v>
      </c>
      <c r="E16" s="205">
        <v>0</v>
      </c>
      <c r="F16" s="205"/>
    </row>
    <row r="17" spans="1:6">
      <c r="A17" s="204">
        <v>39630</v>
      </c>
      <c r="B17" s="205">
        <v>234.58949500000003</v>
      </c>
      <c r="C17" s="205">
        <v>210.390421</v>
      </c>
      <c r="D17" s="205">
        <v>157.60069899999999</v>
      </c>
      <c r="E17" s="205">
        <v>0</v>
      </c>
      <c r="F17" s="205"/>
    </row>
    <row r="18" spans="1:6">
      <c r="A18" s="204">
        <v>39722</v>
      </c>
      <c r="B18" s="205">
        <v>209.00108700000001</v>
      </c>
      <c r="C18" s="205">
        <v>139.21859699999999</v>
      </c>
      <c r="D18" s="205">
        <v>120.13199300000001</v>
      </c>
      <c r="E18" s="205">
        <v>0</v>
      </c>
      <c r="F18" s="205"/>
    </row>
    <row r="19" spans="1:6">
      <c r="A19" s="204">
        <v>39814</v>
      </c>
      <c r="B19" s="205">
        <v>95.734622000000002</v>
      </c>
      <c r="C19" s="205">
        <v>59.190764000000001</v>
      </c>
      <c r="D19" s="205">
        <v>77.047303999999997</v>
      </c>
      <c r="E19" s="205">
        <v>0</v>
      </c>
      <c r="F19" s="205">
        <v>476.63764875000004</v>
      </c>
    </row>
    <row r="20" spans="1:6">
      <c r="A20" s="204">
        <v>39904</v>
      </c>
      <c r="B20" s="205">
        <v>90.273263999999998</v>
      </c>
      <c r="C20" s="205">
        <v>48.190500999999998</v>
      </c>
      <c r="D20" s="205">
        <v>87.316827999999987</v>
      </c>
      <c r="E20" s="205">
        <v>0</v>
      </c>
      <c r="F20" s="205">
        <v>382.17139374999994</v>
      </c>
    </row>
    <row r="21" spans="1:6">
      <c r="A21" s="204">
        <v>39995</v>
      </c>
      <c r="B21" s="205">
        <v>87.804220999999998</v>
      </c>
      <c r="C21" s="205">
        <v>49.122428999999997</v>
      </c>
      <c r="D21" s="205">
        <v>88.659928000000008</v>
      </c>
      <c r="E21" s="205">
        <v>0</v>
      </c>
      <c r="F21" s="205">
        <v>287.92288450000001</v>
      </c>
    </row>
    <row r="22" spans="1:6">
      <c r="A22" s="204">
        <v>40087</v>
      </c>
      <c r="B22" s="205">
        <v>61.199923999999996</v>
      </c>
      <c r="C22" s="205">
        <v>57.437715000000004</v>
      </c>
      <c r="D22" s="205">
        <v>82.063680000000005</v>
      </c>
      <c r="E22" s="205">
        <v>0</v>
      </c>
      <c r="F22" s="205">
        <v>221.01029500000001</v>
      </c>
    </row>
    <row r="23" spans="1:6">
      <c r="A23" s="204">
        <v>40179</v>
      </c>
      <c r="B23" s="205">
        <v>57.264662000000001</v>
      </c>
      <c r="C23" s="205">
        <v>42.103199000000004</v>
      </c>
      <c r="D23" s="205">
        <v>63.635590999999998</v>
      </c>
      <c r="E23" s="205">
        <v>0</v>
      </c>
      <c r="F23" s="205">
        <v>203.76798550000001</v>
      </c>
    </row>
    <row r="24" spans="1:6">
      <c r="A24" s="204">
        <v>40269</v>
      </c>
      <c r="B24" s="205">
        <v>62.490848999999997</v>
      </c>
      <c r="C24" s="205">
        <v>44.802925999999999</v>
      </c>
      <c r="D24" s="205">
        <v>67.860441000000009</v>
      </c>
      <c r="E24" s="205">
        <v>0</v>
      </c>
      <c r="F24" s="205">
        <v>191.11139125</v>
      </c>
    </row>
    <row r="25" spans="1:6">
      <c r="A25" s="204">
        <v>40360</v>
      </c>
      <c r="B25" s="205">
        <v>59.177796999999998</v>
      </c>
      <c r="C25" s="205">
        <v>35.345016999999999</v>
      </c>
      <c r="D25" s="205">
        <v>62.149926000000001</v>
      </c>
      <c r="E25" s="205">
        <v>0</v>
      </c>
      <c r="F25" s="205">
        <v>173.88293174999998</v>
      </c>
    </row>
    <row r="26" spans="1:6">
      <c r="A26" s="204">
        <v>40452</v>
      </c>
      <c r="B26" s="205">
        <v>53.340378000000001</v>
      </c>
      <c r="C26" s="205">
        <v>33.570129000000001</v>
      </c>
      <c r="D26" s="205">
        <v>60.151480999999997</v>
      </c>
      <c r="E26" s="205">
        <v>0</v>
      </c>
      <c r="F26" s="205">
        <v>160.47309899999999</v>
      </c>
    </row>
    <row r="27" spans="1:6">
      <c r="A27" s="204">
        <v>40544</v>
      </c>
      <c r="B27" s="205">
        <v>40.814602000000001</v>
      </c>
      <c r="C27" s="205">
        <v>22.528072999999999</v>
      </c>
      <c r="D27" s="205">
        <v>47.398435000000006</v>
      </c>
      <c r="E27" s="205">
        <v>0</v>
      </c>
      <c r="F27" s="205">
        <v>147.40751349999999</v>
      </c>
    </row>
    <row r="28" spans="1:6">
      <c r="A28" s="204">
        <v>40634</v>
      </c>
      <c r="B28" s="205">
        <v>54.404567999999998</v>
      </c>
      <c r="C28" s="205">
        <v>24.985289000000002</v>
      </c>
      <c r="D28" s="205">
        <v>58.859093999999999</v>
      </c>
      <c r="E28" s="205">
        <v>0</v>
      </c>
      <c r="F28" s="205">
        <v>138.18119725</v>
      </c>
    </row>
    <row r="29" spans="1:6">
      <c r="A29" s="204">
        <v>40725</v>
      </c>
      <c r="B29" s="205">
        <v>56.524019000000003</v>
      </c>
      <c r="C29" s="205">
        <v>20.355612000000001</v>
      </c>
      <c r="D29" s="205">
        <v>57.884506000000002</v>
      </c>
      <c r="E29" s="205">
        <v>0</v>
      </c>
      <c r="F29" s="205">
        <v>132.7040465</v>
      </c>
    </row>
    <row r="30" spans="1:6">
      <c r="A30" s="204">
        <v>40817</v>
      </c>
      <c r="B30" s="205">
        <v>46.285739922889249</v>
      </c>
      <c r="C30" s="205">
        <v>35.750859077110732</v>
      </c>
      <c r="D30" s="205">
        <v>57.638921999999994</v>
      </c>
      <c r="E30" s="205">
        <v>59.864999999999995</v>
      </c>
      <c r="F30" s="205">
        <v>130.85742974999999</v>
      </c>
    </row>
    <row r="31" spans="1:6">
      <c r="A31" s="204">
        <v>40909</v>
      </c>
      <c r="B31" s="205">
        <v>31.085506630126972</v>
      </c>
      <c r="C31" s="205">
        <v>27.895659369873044</v>
      </c>
      <c r="D31" s="205">
        <v>44.033477000000005</v>
      </c>
      <c r="E31" s="205">
        <v>151.04199999999997</v>
      </c>
      <c r="F31" s="205">
        <v>128.92581300000001</v>
      </c>
    </row>
    <row r="32" spans="1:6">
      <c r="A32" s="204">
        <v>41000</v>
      </c>
      <c r="B32" s="205">
        <v>33.438231999999999</v>
      </c>
      <c r="C32" s="205">
        <v>12.129533</v>
      </c>
      <c r="D32" s="205">
        <v>49.371619999999993</v>
      </c>
      <c r="E32" s="205">
        <v>0</v>
      </c>
      <c r="F32" s="205">
        <v>118.09842150000001</v>
      </c>
    </row>
    <row r="33" spans="1:8">
      <c r="A33" s="204">
        <v>41091</v>
      </c>
      <c r="B33" s="205">
        <v>33.750398000000004</v>
      </c>
      <c r="C33" s="205">
        <v>10.892530000000001</v>
      </c>
      <c r="D33" s="205">
        <v>44.321647999999996</v>
      </c>
      <c r="E33" s="205">
        <v>0</v>
      </c>
      <c r="F33" s="205">
        <v>106.64853124999999</v>
      </c>
    </row>
    <row r="34" spans="1:8">
      <c r="A34" s="204">
        <v>41183</v>
      </c>
      <c r="B34" s="205">
        <v>28.886657</v>
      </c>
      <c r="C34" s="205">
        <v>9.2021999999999995</v>
      </c>
      <c r="D34" s="205">
        <v>44.590952999999999</v>
      </c>
      <c r="E34" s="205">
        <v>0</v>
      </c>
      <c r="F34" s="205">
        <v>92.399603500000012</v>
      </c>
    </row>
    <row r="35" spans="1:8">
      <c r="A35" s="204">
        <v>41275</v>
      </c>
      <c r="B35" s="205">
        <v>25.680229000000004</v>
      </c>
      <c r="C35" s="205">
        <v>7.350028</v>
      </c>
      <c r="D35" s="205">
        <v>42.518667999999998</v>
      </c>
      <c r="E35" s="205">
        <v>0</v>
      </c>
      <c r="F35" s="205">
        <v>85.533174000000002</v>
      </c>
    </row>
    <row r="36" spans="1:8">
      <c r="A36" s="204">
        <v>41365</v>
      </c>
      <c r="B36" s="205">
        <v>38.289943000000001</v>
      </c>
      <c r="C36" s="205">
        <v>10.706688</v>
      </c>
      <c r="D36" s="205">
        <v>52.527367000000012</v>
      </c>
      <c r="E36" s="205">
        <v>0</v>
      </c>
      <c r="F36" s="205">
        <v>87.17932725</v>
      </c>
    </row>
    <row r="37" spans="1:8">
      <c r="A37" s="204">
        <v>41456</v>
      </c>
      <c r="B37" s="205">
        <v>44.958635000000001</v>
      </c>
      <c r="C37" s="205">
        <v>10.289118</v>
      </c>
      <c r="D37" s="205">
        <v>63.690388999999996</v>
      </c>
      <c r="E37" s="205">
        <v>0</v>
      </c>
      <c r="F37" s="205">
        <v>94.672718750000001</v>
      </c>
    </row>
    <row r="38" spans="1:8">
      <c r="A38" s="204">
        <v>41548</v>
      </c>
      <c r="B38" s="205">
        <v>43.993696999999997</v>
      </c>
      <c r="C38" s="205">
        <v>9.5075580000000013</v>
      </c>
      <c r="D38" s="205">
        <v>50.309735000000003</v>
      </c>
      <c r="E38" s="205">
        <v>0</v>
      </c>
      <c r="F38" s="205">
        <v>99.955513750000009</v>
      </c>
    </row>
    <row r="39" spans="1:8">
      <c r="A39" s="204">
        <v>41640</v>
      </c>
      <c r="B39" s="205">
        <v>38.234856000000001</v>
      </c>
      <c r="C39" s="205">
        <v>7.7394999999999996</v>
      </c>
      <c r="D39" s="205">
        <v>49.897806000000003</v>
      </c>
      <c r="E39" s="205">
        <v>0</v>
      </c>
      <c r="F39" s="205">
        <v>105.03632300000001</v>
      </c>
    </row>
    <row r="40" spans="1:8">
      <c r="A40" s="204">
        <v>41730</v>
      </c>
      <c r="B40" s="205">
        <v>61.067504999999997</v>
      </c>
      <c r="C40" s="205">
        <v>10.309388</v>
      </c>
      <c r="D40" s="205">
        <v>73.743133</v>
      </c>
      <c r="E40" s="205">
        <v>0</v>
      </c>
      <c r="F40" s="205">
        <v>115.93532999999999</v>
      </c>
    </row>
    <row r="41" spans="1:8">
      <c r="A41" s="204">
        <v>41821</v>
      </c>
      <c r="B41" s="205">
        <v>74.979822000000013</v>
      </c>
      <c r="C41" s="205">
        <v>9.9544289999999993</v>
      </c>
      <c r="D41" s="205">
        <v>71.972853000000001</v>
      </c>
      <c r="E41" s="205">
        <v>0</v>
      </c>
      <c r="F41" s="205">
        <v>125.4275705</v>
      </c>
    </row>
    <row r="42" spans="1:8">
      <c r="A42" s="204">
        <v>41913</v>
      </c>
      <c r="B42" s="205">
        <v>67.751218999999992</v>
      </c>
      <c r="C42" s="205">
        <v>10.110962000000001</v>
      </c>
      <c r="D42" s="205">
        <v>69.527605999999992</v>
      </c>
      <c r="E42" s="205">
        <v>0</v>
      </c>
      <c r="F42" s="205">
        <v>136.32226975</v>
      </c>
    </row>
    <row r="43" spans="1:8">
      <c r="A43" s="204">
        <v>42005</v>
      </c>
      <c r="B43" s="205">
        <v>56.850399999999993</v>
      </c>
      <c r="C43" s="205">
        <v>7.0697219999999996</v>
      </c>
      <c r="D43" s="205">
        <v>51.027302000000006</v>
      </c>
      <c r="E43" s="205">
        <v>0</v>
      </c>
      <c r="F43" s="205">
        <v>141.09108524999999</v>
      </c>
      <c r="G43" s="204"/>
    </row>
    <row r="44" spans="1:8">
      <c r="A44" s="204">
        <v>42095</v>
      </c>
      <c r="B44" s="205">
        <v>79.420553000000012</v>
      </c>
      <c r="C44" s="205">
        <v>11.000116999999999</v>
      </c>
      <c r="D44" s="205">
        <v>68.696044999999998</v>
      </c>
      <c r="E44" s="205">
        <v>3.3803189999999996</v>
      </c>
      <c r="F44" s="205">
        <v>144.59025749999998</v>
      </c>
      <c r="G44" s="204"/>
    </row>
    <row r="45" spans="1:8">
      <c r="A45" s="204">
        <v>42186</v>
      </c>
      <c r="B45" s="205">
        <v>95.881946000000028</v>
      </c>
      <c r="C45" s="205">
        <v>12.045014000000002</v>
      </c>
      <c r="D45" s="205">
        <v>78.656132000000014</v>
      </c>
      <c r="E45" s="205">
        <v>29.852209999999971</v>
      </c>
      <c r="F45" s="205">
        <v>152.00925450000005</v>
      </c>
      <c r="G45" s="204"/>
    </row>
    <row r="46" spans="1:8">
      <c r="A46" s="204">
        <v>42278</v>
      </c>
      <c r="B46" s="205">
        <v>96.626118000000019</v>
      </c>
      <c r="C46" s="205">
        <v>10.992869000000001</v>
      </c>
      <c r="D46" s="205">
        <v>80.582373999999987</v>
      </c>
      <c r="E46" s="205">
        <v>14.407467999999991</v>
      </c>
      <c r="F46" s="205">
        <v>162.21214800000001</v>
      </c>
      <c r="G46" s="204"/>
      <c r="H46" s="206"/>
    </row>
    <row r="47" spans="1:8">
      <c r="A47" s="204"/>
      <c r="B47" s="205"/>
      <c r="C47" s="205"/>
      <c r="D47" s="205"/>
      <c r="E47" s="205"/>
      <c r="F47" s="206"/>
      <c r="G47" s="204"/>
    </row>
    <row r="48" spans="1:8">
      <c r="A48" s="204"/>
      <c r="B48" s="206"/>
      <c r="C48" s="206"/>
      <c r="D48" s="206"/>
      <c r="E48" s="206"/>
      <c r="F48" s="206"/>
      <c r="G48" s="204"/>
    </row>
    <row r="49" spans="1:7">
      <c r="A49" s="204"/>
      <c r="B49" s="206"/>
      <c r="C49" s="206"/>
      <c r="D49" s="206"/>
      <c r="E49" s="206"/>
      <c r="F49" s="206"/>
      <c r="G49" s="204"/>
    </row>
    <row r="50" spans="1:7">
      <c r="A50" s="204"/>
      <c r="B50" s="206"/>
      <c r="C50" s="206"/>
      <c r="D50" s="206"/>
      <c r="E50" s="206"/>
      <c r="F50" s="206"/>
      <c r="G50" s="204"/>
    </row>
    <row r="51" spans="1:7">
      <c r="A51" s="204"/>
      <c r="B51" s="206"/>
      <c r="C51" s="206"/>
      <c r="D51" s="206"/>
      <c r="E51" s="206"/>
      <c r="F51" s="206"/>
      <c r="G51" s="204"/>
    </row>
    <row r="52" spans="1:7">
      <c r="A52" s="204"/>
      <c r="B52" s="206"/>
      <c r="C52" s="206"/>
      <c r="D52" s="206"/>
      <c r="E52" s="206"/>
      <c r="F52" s="206"/>
      <c r="G52" s="204"/>
    </row>
    <row r="53" spans="1:7">
      <c r="A53" s="204"/>
      <c r="B53" s="206"/>
      <c r="C53" s="206"/>
      <c r="D53" s="206"/>
      <c r="E53" s="206"/>
      <c r="F53" s="206"/>
      <c r="G53" s="204"/>
    </row>
    <row r="54" spans="1:7">
      <c r="A54" s="204"/>
      <c r="B54" s="206"/>
      <c r="C54" s="206"/>
      <c r="D54" s="206"/>
      <c r="E54" s="206"/>
      <c r="F54" s="206"/>
      <c r="G54" s="204"/>
    </row>
    <row r="55" spans="1:7">
      <c r="A55" s="204"/>
      <c r="B55" s="206"/>
      <c r="C55" s="206"/>
      <c r="D55" s="206"/>
      <c r="E55" s="206"/>
      <c r="F55" s="206"/>
      <c r="G55" s="204"/>
    </row>
    <row r="56" spans="1:7">
      <c r="A56" s="204"/>
      <c r="B56" s="206"/>
      <c r="C56" s="206"/>
      <c r="D56" s="206"/>
      <c r="E56" s="206"/>
      <c r="F56" s="206"/>
      <c r="G56" s="204"/>
    </row>
    <row r="57" spans="1:7">
      <c r="A57" s="204"/>
      <c r="B57" s="206"/>
      <c r="C57" s="206"/>
      <c r="D57" s="206"/>
      <c r="E57" s="206"/>
      <c r="F57" s="206"/>
      <c r="G57" s="204"/>
    </row>
    <row r="58" spans="1:7">
      <c r="A58" s="204"/>
      <c r="B58" s="206"/>
      <c r="C58" s="206"/>
      <c r="D58" s="206"/>
      <c r="E58" s="206"/>
      <c r="F58" s="206"/>
      <c r="G58" s="204"/>
    </row>
    <row r="59" spans="1:7">
      <c r="A59" s="204"/>
      <c r="B59" s="206"/>
      <c r="C59" s="206"/>
      <c r="D59" s="206"/>
      <c r="E59" s="206"/>
      <c r="F59" s="206"/>
      <c r="G59" s="204"/>
    </row>
    <row r="60" spans="1:7">
      <c r="A60" s="204"/>
      <c r="B60" s="206"/>
      <c r="C60" s="206"/>
      <c r="D60" s="206"/>
      <c r="E60" s="206"/>
      <c r="F60" s="206"/>
      <c r="G60" s="204"/>
    </row>
    <row r="61" spans="1:7">
      <c r="A61" s="204"/>
      <c r="B61" s="206"/>
      <c r="C61" s="206"/>
      <c r="D61" s="206"/>
      <c r="E61" s="206"/>
      <c r="F61" s="206"/>
      <c r="G61" s="204"/>
    </row>
    <row r="62" spans="1:7">
      <c r="A62" s="204"/>
      <c r="B62" s="206"/>
      <c r="C62" s="206"/>
      <c r="D62" s="206"/>
      <c r="E62" s="206"/>
      <c r="F62" s="206"/>
      <c r="G62" s="204"/>
    </row>
    <row r="63" spans="1:7">
      <c r="A63" s="204"/>
      <c r="B63" s="206"/>
      <c r="C63" s="206"/>
      <c r="D63" s="206"/>
      <c r="E63" s="206"/>
      <c r="F63" s="206"/>
      <c r="G63" s="204"/>
    </row>
    <row r="64" spans="1:7">
      <c r="A64" s="204"/>
      <c r="B64" s="206"/>
      <c r="C64" s="206"/>
      <c r="D64" s="206"/>
      <c r="E64" s="206"/>
      <c r="F64" s="206"/>
      <c r="G64" s="204"/>
    </row>
    <row r="65" spans="1:7">
      <c r="A65" s="204"/>
      <c r="B65" s="206"/>
      <c r="C65" s="206"/>
      <c r="D65" s="206"/>
      <c r="E65" s="206"/>
      <c r="F65" s="206"/>
      <c r="G65" s="204"/>
    </row>
    <row r="66" spans="1:7">
      <c r="A66" s="204"/>
      <c r="B66" s="206"/>
      <c r="C66" s="206"/>
      <c r="D66" s="206"/>
      <c r="E66" s="206"/>
      <c r="F66" s="206"/>
      <c r="G66" s="204"/>
    </row>
    <row r="67" spans="1:7">
      <c r="A67" s="204"/>
      <c r="B67" s="206"/>
      <c r="C67" s="206"/>
      <c r="D67" s="206"/>
      <c r="E67" s="206"/>
      <c r="F67" s="206"/>
      <c r="G67" s="204"/>
    </row>
    <row r="68" spans="1:7">
      <c r="A68" s="204"/>
      <c r="B68" s="206"/>
      <c r="C68" s="206"/>
      <c r="D68" s="206"/>
      <c r="E68" s="206"/>
      <c r="F68" s="206"/>
      <c r="G68" s="204"/>
    </row>
    <row r="69" spans="1:7">
      <c r="A69" s="204"/>
      <c r="B69" s="206"/>
      <c r="C69" s="206"/>
      <c r="D69" s="206"/>
      <c r="E69" s="206"/>
      <c r="F69" s="206"/>
      <c r="G69" s="204"/>
    </row>
    <row r="70" spans="1:7">
      <c r="A70" s="204"/>
      <c r="B70" s="206"/>
      <c r="C70" s="206"/>
      <c r="D70" s="206"/>
      <c r="E70" s="206"/>
      <c r="F70" s="206"/>
      <c r="G70" s="204"/>
    </row>
    <row r="71" spans="1:7">
      <c r="A71" s="204"/>
      <c r="B71" s="206"/>
      <c r="C71" s="206"/>
      <c r="D71" s="206"/>
      <c r="E71" s="206"/>
      <c r="F71" s="206"/>
      <c r="G71" s="204"/>
    </row>
    <row r="72" spans="1:7">
      <c r="A72" s="204"/>
      <c r="B72" s="206"/>
      <c r="C72" s="206"/>
      <c r="D72" s="206"/>
      <c r="E72" s="206"/>
      <c r="F72" s="206"/>
      <c r="G72" s="204"/>
    </row>
    <row r="73" spans="1:7">
      <c r="A73" s="204"/>
      <c r="B73" s="206"/>
      <c r="C73" s="206"/>
      <c r="D73" s="206"/>
      <c r="E73" s="206"/>
      <c r="F73" s="206"/>
      <c r="G73" s="204"/>
    </row>
    <row r="74" spans="1:7">
      <c r="A74" s="204"/>
      <c r="B74" s="206"/>
      <c r="C74" s="206"/>
      <c r="D74" s="206"/>
      <c r="E74" s="206"/>
      <c r="F74" s="206"/>
      <c r="G74" s="204"/>
    </row>
    <row r="75" spans="1:7">
      <c r="A75" s="204"/>
      <c r="B75" s="206"/>
      <c r="C75" s="206"/>
      <c r="D75" s="206"/>
      <c r="E75" s="206"/>
      <c r="F75" s="206"/>
      <c r="G75" s="204"/>
    </row>
    <row r="76" spans="1:7">
      <c r="A76" s="204"/>
      <c r="B76" s="206"/>
      <c r="C76" s="206"/>
      <c r="D76" s="206"/>
      <c r="E76" s="206"/>
      <c r="F76" s="206"/>
      <c r="G76" s="204"/>
    </row>
    <row r="77" spans="1:7">
      <c r="A77" s="204"/>
      <c r="B77" s="206"/>
      <c r="C77" s="206"/>
      <c r="D77" s="206"/>
      <c r="E77" s="206"/>
      <c r="F77" s="206"/>
      <c r="G77" s="204"/>
    </row>
    <row r="78" spans="1:7">
      <c r="A78" s="204"/>
      <c r="B78" s="206"/>
      <c r="C78" s="206"/>
      <c r="D78" s="206"/>
      <c r="E78" s="206"/>
      <c r="F78" s="206"/>
      <c r="G78" s="204"/>
    </row>
    <row r="79" spans="1:7">
      <c r="G79" s="204"/>
    </row>
    <row r="80" spans="1:7">
      <c r="G80" s="204"/>
    </row>
    <row r="81" spans="7:7">
      <c r="G81" s="204"/>
    </row>
    <row r="82" spans="7:7">
      <c r="G82" s="204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92D050"/>
  </sheetPr>
  <dimension ref="A1:O118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8.7109375" style="52" customWidth="1"/>
    <col min="2" max="2" width="12.140625" style="51" bestFit="1" customWidth="1"/>
    <col min="3" max="7" width="9.140625" style="51"/>
    <col min="8" max="16384" width="9.140625" style="52"/>
  </cols>
  <sheetData>
    <row r="1" spans="1:15">
      <c r="A1" s="88" t="s">
        <v>0</v>
      </c>
      <c r="B1" s="50"/>
    </row>
    <row r="2" spans="1:15">
      <c r="A2" s="88" t="s">
        <v>1</v>
      </c>
      <c r="B2" s="50" t="s">
        <v>267</v>
      </c>
    </row>
    <row r="3" spans="1:15">
      <c r="A3" s="88" t="s">
        <v>15</v>
      </c>
      <c r="B3" s="50" t="s">
        <v>268</v>
      </c>
    </row>
    <row r="4" spans="1:15">
      <c r="A4" s="88" t="s">
        <v>19</v>
      </c>
      <c r="B4" s="50"/>
    </row>
    <row r="5" spans="1:15">
      <c r="A5" s="88" t="s">
        <v>86</v>
      </c>
      <c r="B5" s="50"/>
    </row>
    <row r="6" spans="1:15">
      <c r="A6" s="88" t="s">
        <v>13</v>
      </c>
      <c r="B6" s="38" t="s">
        <v>97</v>
      </c>
    </row>
    <row r="7" spans="1:15">
      <c r="A7" s="88" t="s">
        <v>40</v>
      </c>
      <c r="B7" s="38" t="s">
        <v>179</v>
      </c>
      <c r="C7" s="53"/>
      <c r="D7" s="53"/>
      <c r="E7" s="53"/>
      <c r="F7" s="53"/>
      <c r="G7" s="53"/>
    </row>
    <row r="8" spans="1:15">
      <c r="A8" s="88"/>
      <c r="B8" s="104" t="s">
        <v>113</v>
      </c>
      <c r="C8" s="53"/>
      <c r="D8" s="53"/>
      <c r="E8" s="53"/>
      <c r="F8" s="53"/>
      <c r="G8" s="53"/>
    </row>
    <row r="9" spans="1:15">
      <c r="A9" s="62" t="s">
        <v>110</v>
      </c>
      <c r="B9" s="116" t="s">
        <v>187</v>
      </c>
      <c r="C9" s="116"/>
      <c r="D9" s="53"/>
      <c r="E9" s="53"/>
      <c r="F9" s="53"/>
      <c r="G9" s="53"/>
    </row>
    <row r="10" spans="1:15">
      <c r="A10" s="63"/>
      <c r="B10" s="63" t="s">
        <v>188</v>
      </c>
      <c r="C10" s="63"/>
      <c r="D10" s="53"/>
      <c r="E10" s="53"/>
      <c r="F10" s="53"/>
      <c r="G10" s="53"/>
    </row>
    <row r="11" spans="1:15">
      <c r="B11" s="181" t="s">
        <v>275</v>
      </c>
      <c r="C11" s="182" t="s">
        <v>276</v>
      </c>
      <c r="D11" s="182" t="s">
        <v>274</v>
      </c>
      <c r="E11" s="182" t="s">
        <v>273</v>
      </c>
      <c r="F11" s="182" t="s">
        <v>272</v>
      </c>
      <c r="G11" s="53"/>
    </row>
    <row r="12" spans="1:15">
      <c r="A12" s="54"/>
      <c r="B12" s="181" t="s">
        <v>269</v>
      </c>
      <c r="C12" s="182" t="s">
        <v>270</v>
      </c>
      <c r="D12" s="182" t="s">
        <v>271</v>
      </c>
      <c r="E12" s="182" t="s">
        <v>154</v>
      </c>
      <c r="F12" s="181" t="s">
        <v>277</v>
      </c>
      <c r="G12" s="52"/>
    </row>
    <row r="13" spans="1:15">
      <c r="A13" s="55">
        <v>39814</v>
      </c>
      <c r="B13" s="56">
        <v>-3.3977987349266545</v>
      </c>
      <c r="C13" s="56">
        <v>-1.3212197587057963</v>
      </c>
      <c r="D13" s="56">
        <v>-3.6584703434418508</v>
      </c>
      <c r="E13" s="56">
        <v>0.66038724679366689</v>
      </c>
      <c r="F13" s="56">
        <v>-7.7171015902806355</v>
      </c>
      <c r="G13" s="56"/>
      <c r="O13" s="165"/>
    </row>
    <row r="14" spans="1:15">
      <c r="A14" s="55">
        <v>39904</v>
      </c>
      <c r="B14" s="56">
        <v>-7.4009363600780427</v>
      </c>
      <c r="C14" s="56">
        <v>-6.955951823933576E-2</v>
      </c>
      <c r="D14" s="56">
        <v>0.93610567241870735</v>
      </c>
      <c r="E14" s="56">
        <v>1.8817835193484065</v>
      </c>
      <c r="F14" s="56">
        <v>-4.6526066865502642</v>
      </c>
      <c r="G14" s="56"/>
      <c r="O14" s="165"/>
    </row>
    <row r="15" spans="1:15">
      <c r="A15" s="55">
        <v>39995</v>
      </c>
      <c r="B15" s="56">
        <v>-7.9000649713137321</v>
      </c>
      <c r="C15" s="56">
        <v>-0.29655148683328991</v>
      </c>
      <c r="D15" s="56">
        <v>0.67577784300185451</v>
      </c>
      <c r="E15" s="56">
        <v>-1.3791613848548345</v>
      </c>
      <c r="F15" s="56">
        <v>-8.9000000000000021</v>
      </c>
      <c r="G15" s="56"/>
      <c r="O15" s="165"/>
    </row>
    <row r="16" spans="1:15">
      <c r="A16" s="55">
        <v>40087</v>
      </c>
      <c r="B16" s="56">
        <v>-7.1801788986143009</v>
      </c>
      <c r="C16" s="56">
        <v>-0.73135809959412534</v>
      </c>
      <c r="D16" s="56">
        <v>0.1741650318318021</v>
      </c>
      <c r="E16" s="56">
        <v>-3.2626280336233831</v>
      </c>
      <c r="F16" s="56">
        <v>-11.000000000000007</v>
      </c>
      <c r="G16" s="56"/>
      <c r="O16" s="165"/>
    </row>
    <row r="17" spans="1:15">
      <c r="A17" s="55">
        <v>40179</v>
      </c>
      <c r="B17" s="56">
        <v>-5.5409452870054361</v>
      </c>
      <c r="C17" s="56">
        <v>1.035782474154749</v>
      </c>
      <c r="D17" s="56">
        <v>2.5775913817979559</v>
      </c>
      <c r="E17" s="56">
        <v>-4.072428568947263</v>
      </c>
      <c r="F17" s="56">
        <v>-5.9999999999999947</v>
      </c>
      <c r="G17" s="56"/>
      <c r="O17" s="165"/>
    </row>
    <row r="18" spans="1:15">
      <c r="A18" s="55">
        <v>40269</v>
      </c>
      <c r="B18" s="56">
        <v>-0.55482118928494828</v>
      </c>
      <c r="C18" s="56">
        <v>0.62726267241271927</v>
      </c>
      <c r="D18" s="56">
        <v>-1.9659526964797804</v>
      </c>
      <c r="E18" s="56">
        <v>-2.7064887866479821</v>
      </c>
      <c r="F18" s="56">
        <v>-4.5999999999999917</v>
      </c>
      <c r="G18" s="56"/>
      <c r="O18" s="165"/>
    </row>
    <row r="19" spans="1:15">
      <c r="A19" s="55">
        <v>40360</v>
      </c>
      <c r="B19" s="56">
        <v>0.58347437992594842</v>
      </c>
      <c r="C19" s="56">
        <v>1.2562072770627029</v>
      </c>
      <c r="D19" s="56">
        <v>-1.2297916629895775</v>
      </c>
      <c r="E19" s="56">
        <v>-1.9098899939990708</v>
      </c>
      <c r="F19" s="56">
        <v>-1.2999999999999969</v>
      </c>
      <c r="G19" s="56"/>
      <c r="O19" s="165"/>
    </row>
    <row r="20" spans="1:15">
      <c r="A20" s="55">
        <v>40452</v>
      </c>
      <c r="B20" s="56">
        <v>1.2919573938129834</v>
      </c>
      <c r="C20" s="56">
        <v>-6.8267517748816384E-2</v>
      </c>
      <c r="D20" s="56">
        <v>-3.8841633920559753</v>
      </c>
      <c r="E20" s="56">
        <v>-4.7395264840081985</v>
      </c>
      <c r="F20" s="56">
        <v>-7.4000000000000066</v>
      </c>
      <c r="G20" s="56"/>
      <c r="O20" s="165"/>
    </row>
    <row r="21" spans="1:15">
      <c r="A21" s="55">
        <v>40544</v>
      </c>
      <c r="B21" s="56">
        <v>6.9964470080250258</v>
      </c>
      <c r="C21" s="56">
        <v>9.2575685389994528E-2</v>
      </c>
      <c r="D21" s="56">
        <v>-4.0896494406133437</v>
      </c>
      <c r="E21" s="56">
        <v>-3.6993732528016876</v>
      </c>
      <c r="F21" s="56">
        <v>-0.70000000000001117</v>
      </c>
      <c r="G21" s="56"/>
      <c r="O21" s="165"/>
    </row>
    <row r="22" spans="1:15">
      <c r="A22" s="55">
        <v>40634</v>
      </c>
      <c r="B22" s="56">
        <v>1.5513961456125553</v>
      </c>
      <c r="C22" s="56">
        <v>-0.21229779800778356</v>
      </c>
      <c r="D22" s="56">
        <v>-4.4178386251312007</v>
      </c>
      <c r="E22" s="56">
        <v>-3.4212597224735615</v>
      </c>
      <c r="F22" s="56">
        <v>-6.4999999999999902</v>
      </c>
      <c r="G22" s="56"/>
      <c r="O22" s="165"/>
    </row>
    <row r="23" spans="1:15">
      <c r="A23" s="55">
        <v>40725</v>
      </c>
      <c r="B23" s="56">
        <v>4.6231698171585833</v>
      </c>
      <c r="C23" s="56">
        <v>0.12692972547946968</v>
      </c>
      <c r="D23" s="56">
        <v>-5.8421179785147599</v>
      </c>
      <c r="E23" s="56">
        <v>-4.3079815641232964</v>
      </c>
      <c r="F23" s="56">
        <v>-5.400000000000003</v>
      </c>
      <c r="G23" s="56"/>
      <c r="O23" s="165"/>
    </row>
    <row r="24" spans="1:15">
      <c r="A24" s="55">
        <v>40817</v>
      </c>
      <c r="B24" s="56">
        <v>4.0891095561394906</v>
      </c>
      <c r="C24" s="56">
        <v>-0.15237233282492668</v>
      </c>
      <c r="D24" s="56">
        <v>-5.4969289286142837</v>
      </c>
      <c r="E24" s="56">
        <v>-2.9398082947002728</v>
      </c>
      <c r="F24" s="56">
        <v>-4.4999999999999929</v>
      </c>
      <c r="G24" s="56"/>
      <c r="O24" s="165"/>
    </row>
    <row r="25" spans="1:15">
      <c r="A25" s="55">
        <v>40909</v>
      </c>
      <c r="B25" s="56">
        <v>1.6070547402629352</v>
      </c>
      <c r="C25" s="56">
        <v>-1.9714234502564489</v>
      </c>
      <c r="D25" s="56">
        <v>-4.7779418691659341</v>
      </c>
      <c r="E25" s="56">
        <v>-1.357689420840545</v>
      </c>
      <c r="F25" s="56">
        <v>-6.4999999999999929</v>
      </c>
      <c r="G25" s="56"/>
      <c r="O25" s="165"/>
    </row>
    <row r="26" spans="1:15">
      <c r="A26" s="55">
        <v>41000</v>
      </c>
      <c r="B26" s="56">
        <v>2.4069351841349249</v>
      </c>
      <c r="C26" s="56">
        <v>-2.2954773698724016</v>
      </c>
      <c r="D26" s="56">
        <v>-3.335014335721441</v>
      </c>
      <c r="E26" s="56">
        <v>-0.77644347854107509</v>
      </c>
      <c r="F26" s="56">
        <v>-3.9999999999999933</v>
      </c>
      <c r="G26" s="56"/>
      <c r="O26" s="165"/>
    </row>
    <row r="27" spans="1:15">
      <c r="A27" s="55">
        <v>41091</v>
      </c>
      <c r="B27" s="56">
        <v>0.57402252205827975</v>
      </c>
      <c r="C27" s="56">
        <v>-2.4751636160147501</v>
      </c>
      <c r="D27" s="56">
        <v>0.59624238939348306</v>
      </c>
      <c r="E27" s="56">
        <v>-0.19510129543700597</v>
      </c>
      <c r="F27" s="56">
        <v>-1.4999999999999931</v>
      </c>
      <c r="G27" s="56"/>
      <c r="O27" s="165"/>
    </row>
    <row r="28" spans="1:15">
      <c r="A28" s="55">
        <v>41183</v>
      </c>
      <c r="B28" s="56">
        <v>-5.0741225501204301E-2</v>
      </c>
      <c r="C28" s="56">
        <v>-0.86445417787748735</v>
      </c>
      <c r="D28" s="56">
        <v>-6.1476406481447103</v>
      </c>
      <c r="E28" s="56">
        <v>-0.83716394847660547</v>
      </c>
      <c r="F28" s="56">
        <v>-7.9000000000000083</v>
      </c>
      <c r="G28" s="56"/>
      <c r="O28" s="165"/>
    </row>
    <row r="29" spans="1:15">
      <c r="A29" s="55">
        <v>41275</v>
      </c>
      <c r="B29" s="56">
        <v>-4.4303049563464647</v>
      </c>
      <c r="C29" s="56">
        <v>0.92747774212996759</v>
      </c>
      <c r="D29" s="56">
        <v>0.90755444404989649</v>
      </c>
      <c r="E29" s="56">
        <v>-3.9527249788616601</v>
      </c>
      <c r="F29" s="56">
        <v>-6.5479977490282604</v>
      </c>
      <c r="G29" s="56"/>
      <c r="O29" s="165"/>
    </row>
    <row r="30" spans="1:15">
      <c r="A30" s="55">
        <v>41365</v>
      </c>
      <c r="B30" s="56">
        <v>3.6694407801645568E-2</v>
      </c>
      <c r="C30" s="56">
        <v>1.7103949317686493</v>
      </c>
      <c r="D30" s="56">
        <v>4.2775651208177292</v>
      </c>
      <c r="E30" s="56">
        <v>-5.0873497551753202</v>
      </c>
      <c r="F30" s="56">
        <v>0.93730470521270304</v>
      </c>
      <c r="G30" s="56"/>
      <c r="O30" s="165"/>
    </row>
    <row r="31" spans="1:15">
      <c r="A31" s="55">
        <v>41456</v>
      </c>
      <c r="B31" s="56">
        <v>3.3337090065235975</v>
      </c>
      <c r="C31" s="56">
        <v>1.452925272768872</v>
      </c>
      <c r="D31" s="56">
        <v>4.2481661655929326</v>
      </c>
      <c r="E31" s="56">
        <v>-1.3032178993891232</v>
      </c>
      <c r="F31" s="56">
        <v>7.7315825454962779</v>
      </c>
      <c r="G31" s="56"/>
      <c r="O31" s="165"/>
    </row>
    <row r="32" spans="1:15">
      <c r="A32" s="55">
        <v>41548</v>
      </c>
      <c r="B32" s="56">
        <v>4.4001449690063552</v>
      </c>
      <c r="C32" s="56">
        <v>2.3118623510078482</v>
      </c>
      <c r="D32" s="56">
        <v>12.217105987867816</v>
      </c>
      <c r="E32" s="56">
        <v>-2.0124476597576715</v>
      </c>
      <c r="F32" s="56">
        <v>16.916665648124347</v>
      </c>
      <c r="G32" s="56"/>
      <c r="O32" s="165"/>
    </row>
    <row r="33" spans="1:15">
      <c r="A33" s="55">
        <v>41640</v>
      </c>
      <c r="B33" s="56">
        <v>8.8941757143628717</v>
      </c>
      <c r="C33" s="56">
        <v>1.6637436936544299</v>
      </c>
      <c r="D33" s="56">
        <v>10.028101908742402</v>
      </c>
      <c r="E33" s="56">
        <v>2.7073819486270674</v>
      </c>
      <c r="F33" s="56">
        <v>23.293403265386768</v>
      </c>
      <c r="G33" s="56"/>
      <c r="O33" s="165"/>
    </row>
    <row r="34" spans="1:15">
      <c r="A34" s="55">
        <v>41730</v>
      </c>
      <c r="B34" s="56">
        <v>13.568422987688507</v>
      </c>
      <c r="C34" s="56">
        <v>1.312900760399538</v>
      </c>
      <c r="D34" s="56">
        <v>10.020098712310361</v>
      </c>
      <c r="E34" s="56">
        <v>4.4304114720098795</v>
      </c>
      <c r="F34" s="56">
        <v>29.331833932408287</v>
      </c>
      <c r="G34" s="56"/>
      <c r="O34" s="165"/>
    </row>
    <row r="35" spans="1:15">
      <c r="A35" s="55">
        <v>41821</v>
      </c>
      <c r="B35" s="56">
        <v>3.9499555745764727</v>
      </c>
      <c r="C35" s="56">
        <v>2.5737431310721828</v>
      </c>
      <c r="D35" s="56">
        <v>10.601147859530766</v>
      </c>
      <c r="E35" s="56">
        <v>0.55525143002952038</v>
      </c>
      <c r="F35" s="56">
        <v>17.680097995208943</v>
      </c>
      <c r="G35" s="56"/>
      <c r="O35" s="165"/>
    </row>
    <row r="36" spans="1:15">
      <c r="A36" s="55">
        <v>41913</v>
      </c>
      <c r="B36" s="56">
        <v>6.894894941490104E-2</v>
      </c>
      <c r="C36" s="56">
        <v>9.4398528590023401E-2</v>
      </c>
      <c r="D36" s="56">
        <v>12.571360421206263</v>
      </c>
      <c r="E36" s="56">
        <v>0.8795629145146131</v>
      </c>
      <c r="F36" s="56">
        <v>13.614270813725801</v>
      </c>
      <c r="G36" s="56"/>
      <c r="O36" s="165"/>
    </row>
    <row r="37" spans="1:15">
      <c r="A37" s="55">
        <v>42005</v>
      </c>
      <c r="B37" s="56">
        <v>-1.3638959926211456</v>
      </c>
      <c r="C37" s="56">
        <v>-1.5429738487465443</v>
      </c>
      <c r="D37" s="56">
        <v>-0.41084994139487463</v>
      </c>
      <c r="E37" s="56">
        <v>-1.1779978999552916</v>
      </c>
      <c r="F37" s="56">
        <v>-4.4957176827178564</v>
      </c>
      <c r="G37" s="56"/>
      <c r="O37" s="165"/>
    </row>
    <row r="38" spans="1:15">
      <c r="A38" s="55">
        <v>42095</v>
      </c>
      <c r="B38" s="56">
        <v>-5.9356550149315686</v>
      </c>
      <c r="C38" s="56">
        <v>0.74526934084268726</v>
      </c>
      <c r="D38" s="56">
        <v>7.8763911097679458</v>
      </c>
      <c r="E38" s="56">
        <v>-0.98837320085060165</v>
      </c>
      <c r="F38" s="56">
        <v>1.6976322348284618</v>
      </c>
      <c r="G38" s="56"/>
      <c r="O38" s="165"/>
    </row>
    <row r="39" spans="1:15">
      <c r="A39" s="55">
        <v>42186</v>
      </c>
      <c r="B39" s="56">
        <v>-5.627516001038428</v>
      </c>
      <c r="C39" s="56">
        <v>2.9687658849519827</v>
      </c>
      <c r="D39" s="56">
        <v>-3.3409128734708045</v>
      </c>
      <c r="E39" s="56">
        <v>-0.73672834474988735</v>
      </c>
      <c r="F39" s="56">
        <v>-6.7363913343071378</v>
      </c>
      <c r="G39" s="56"/>
      <c r="O39" s="165"/>
    </row>
    <row r="40" spans="1:15">
      <c r="A40" s="55">
        <v>42278</v>
      </c>
      <c r="B40" s="56">
        <v>-2.0173537409378151</v>
      </c>
      <c r="C40" s="56">
        <v>5.938989104247451</v>
      </c>
      <c r="D40" s="56">
        <v>3.1728177124970904</v>
      </c>
      <c r="E40" s="56">
        <v>-8.0296030743541885E-2</v>
      </c>
      <c r="F40" s="56">
        <v>7.0141570450631834</v>
      </c>
      <c r="G40" s="56"/>
      <c r="O40" s="165"/>
    </row>
    <row r="41" spans="1:15">
      <c r="A41" s="55"/>
      <c r="B41" s="56"/>
      <c r="C41" s="56"/>
      <c r="D41" s="56"/>
      <c r="E41" s="56"/>
      <c r="F41" s="56"/>
      <c r="G41" s="56"/>
      <c r="O41" s="165"/>
    </row>
    <row r="42" spans="1:15">
      <c r="A42" s="55"/>
      <c r="B42" s="56"/>
      <c r="C42" s="56"/>
      <c r="D42" s="56"/>
      <c r="E42" s="56"/>
      <c r="F42" s="56"/>
      <c r="G42" s="56"/>
      <c r="O42" s="165"/>
    </row>
    <row r="43" spans="1:15">
      <c r="A43" s="55"/>
      <c r="B43" s="56"/>
      <c r="C43" s="56"/>
      <c r="D43" s="56"/>
      <c r="E43" s="56"/>
      <c r="F43" s="56"/>
      <c r="G43" s="56"/>
      <c r="O43" s="165"/>
    </row>
    <row r="44" spans="1:15">
      <c r="A44" s="55"/>
      <c r="B44" s="56"/>
      <c r="C44" s="56"/>
      <c r="D44" s="56"/>
      <c r="E44" s="56"/>
      <c r="F44" s="56"/>
      <c r="G44" s="56"/>
      <c r="O44" s="165"/>
    </row>
    <row r="45" spans="1:15">
      <c r="A45" s="55"/>
      <c r="B45" s="56"/>
      <c r="C45" s="56"/>
      <c r="D45" s="56"/>
      <c r="E45" s="56"/>
      <c r="F45" s="56"/>
      <c r="G45" s="56"/>
      <c r="O45" s="165"/>
    </row>
    <row r="46" spans="1:15">
      <c r="A46" s="55"/>
      <c r="B46" s="56"/>
      <c r="C46" s="56"/>
      <c r="D46" s="56"/>
      <c r="E46" s="56"/>
      <c r="F46" s="56"/>
      <c r="G46" s="56"/>
      <c r="O46" s="165"/>
    </row>
    <row r="47" spans="1:15">
      <c r="A47" s="55"/>
      <c r="B47" s="56"/>
      <c r="C47" s="56"/>
      <c r="D47" s="56"/>
      <c r="E47" s="56"/>
      <c r="F47" s="56"/>
      <c r="G47" s="56"/>
      <c r="O47" s="165"/>
    </row>
    <row r="48" spans="1:15">
      <c r="A48" s="55"/>
      <c r="B48" s="56"/>
      <c r="C48" s="56"/>
      <c r="D48" s="56"/>
      <c r="E48" s="56"/>
      <c r="F48" s="56"/>
      <c r="G48" s="56"/>
      <c r="O48" s="165"/>
    </row>
    <row r="49" spans="1:15">
      <c r="A49" s="55"/>
      <c r="B49" s="56"/>
      <c r="C49" s="56"/>
      <c r="D49" s="56"/>
      <c r="E49" s="56"/>
      <c r="F49" s="56"/>
      <c r="G49" s="56"/>
      <c r="O49" s="165"/>
    </row>
    <row r="50" spans="1:15">
      <c r="A50" s="55"/>
      <c r="B50" s="56"/>
      <c r="C50" s="56"/>
      <c r="D50" s="56"/>
      <c r="E50" s="56"/>
      <c r="F50" s="56"/>
      <c r="G50" s="56"/>
      <c r="O50" s="165"/>
    </row>
    <row r="51" spans="1:15">
      <c r="A51" s="55"/>
      <c r="B51" s="56"/>
      <c r="C51" s="56"/>
      <c r="D51" s="56"/>
      <c r="E51" s="56"/>
      <c r="F51" s="56"/>
      <c r="G51" s="56"/>
      <c r="O51" s="165"/>
    </row>
    <row r="52" spans="1:15">
      <c r="A52" s="55"/>
      <c r="B52" s="56"/>
      <c r="C52" s="56"/>
      <c r="D52" s="56"/>
      <c r="E52" s="56"/>
      <c r="F52" s="56"/>
      <c r="G52" s="56"/>
      <c r="O52" s="165"/>
    </row>
    <row r="53" spans="1:15">
      <c r="A53" s="55"/>
      <c r="B53" s="56"/>
      <c r="C53" s="56"/>
      <c r="D53" s="56"/>
      <c r="E53" s="56"/>
      <c r="F53" s="56"/>
      <c r="G53" s="56"/>
      <c r="O53" s="165"/>
    </row>
    <row r="54" spans="1:15">
      <c r="A54" s="55"/>
      <c r="B54" s="56"/>
      <c r="C54" s="56"/>
      <c r="D54" s="56"/>
      <c r="E54" s="56"/>
      <c r="F54" s="56"/>
      <c r="G54" s="56"/>
      <c r="O54" s="165"/>
    </row>
    <row r="55" spans="1:15">
      <c r="A55" s="55"/>
      <c r="B55" s="56"/>
      <c r="C55" s="56"/>
      <c r="D55" s="56"/>
      <c r="E55" s="56"/>
      <c r="F55" s="56"/>
      <c r="G55" s="56"/>
      <c r="O55" s="165"/>
    </row>
    <row r="56" spans="1:15">
      <c r="A56" s="55"/>
      <c r="B56" s="56"/>
      <c r="C56" s="56"/>
      <c r="D56" s="56"/>
      <c r="E56" s="56"/>
      <c r="F56" s="56"/>
      <c r="G56" s="56"/>
      <c r="O56" s="165"/>
    </row>
    <row r="57" spans="1:15">
      <c r="A57" s="55"/>
      <c r="B57" s="56"/>
      <c r="C57" s="56"/>
      <c r="D57" s="56"/>
      <c r="E57" s="56"/>
      <c r="F57" s="56"/>
      <c r="G57" s="56"/>
      <c r="O57" s="165"/>
    </row>
    <row r="58" spans="1:15">
      <c r="A58" s="55"/>
      <c r="B58" s="56"/>
      <c r="C58" s="56"/>
      <c r="D58" s="56"/>
      <c r="E58" s="56"/>
      <c r="F58" s="56"/>
      <c r="G58" s="56"/>
      <c r="O58" s="165"/>
    </row>
    <row r="59" spans="1:15">
      <c r="A59" s="55"/>
      <c r="B59" s="56"/>
      <c r="C59" s="56"/>
      <c r="D59" s="56"/>
      <c r="E59" s="56"/>
      <c r="F59" s="56"/>
      <c r="G59" s="56"/>
      <c r="O59" s="165"/>
    </row>
    <row r="60" spans="1:15">
      <c r="A60" s="55"/>
      <c r="B60" s="56"/>
      <c r="C60" s="56"/>
      <c r="D60" s="56"/>
      <c r="E60" s="56"/>
      <c r="F60" s="56"/>
      <c r="G60" s="56"/>
      <c r="O60" s="165"/>
    </row>
    <row r="61" spans="1:15">
      <c r="A61" s="55"/>
      <c r="B61" s="56"/>
      <c r="C61" s="56"/>
      <c r="D61" s="56"/>
      <c r="E61" s="56"/>
      <c r="F61" s="56"/>
      <c r="G61" s="56"/>
      <c r="O61" s="165"/>
    </row>
    <row r="62" spans="1:15">
      <c r="A62" s="55"/>
      <c r="B62" s="56"/>
      <c r="C62" s="56"/>
      <c r="D62" s="56"/>
      <c r="E62" s="56"/>
      <c r="F62" s="56"/>
      <c r="G62" s="56"/>
      <c r="O62" s="165"/>
    </row>
    <row r="63" spans="1:15">
      <c r="A63" s="55"/>
      <c r="B63" s="56"/>
      <c r="C63" s="56"/>
      <c r="D63" s="56"/>
      <c r="E63" s="56"/>
      <c r="F63" s="56"/>
      <c r="G63" s="56"/>
      <c r="O63" s="165"/>
    </row>
    <row r="64" spans="1:15">
      <c r="A64" s="55"/>
      <c r="B64" s="56"/>
      <c r="C64" s="56"/>
      <c r="D64" s="56"/>
      <c r="E64" s="56"/>
      <c r="F64" s="56"/>
      <c r="G64" s="56"/>
      <c r="O64" s="165"/>
    </row>
    <row r="65" spans="1:15">
      <c r="A65" s="55"/>
      <c r="B65" s="56"/>
      <c r="C65" s="56"/>
      <c r="D65" s="56"/>
      <c r="E65" s="56"/>
      <c r="F65" s="56"/>
      <c r="G65" s="56"/>
      <c r="O65" s="165"/>
    </row>
    <row r="66" spans="1:15">
      <c r="A66" s="55"/>
      <c r="B66" s="56"/>
      <c r="C66" s="56"/>
      <c r="D66" s="56"/>
      <c r="E66" s="56"/>
      <c r="F66" s="56"/>
      <c r="G66" s="56"/>
      <c r="O66" s="165"/>
    </row>
    <row r="67" spans="1:15">
      <c r="A67" s="55"/>
      <c r="B67" s="56"/>
      <c r="C67" s="56"/>
      <c r="D67" s="56"/>
      <c r="E67" s="56"/>
      <c r="F67" s="56"/>
      <c r="G67" s="56"/>
      <c r="O67" s="165"/>
    </row>
    <row r="68" spans="1:15">
      <c r="A68" s="55"/>
      <c r="B68" s="56"/>
      <c r="C68" s="56"/>
      <c r="D68" s="56"/>
      <c r="E68" s="56"/>
      <c r="F68" s="56"/>
      <c r="G68" s="56"/>
    </row>
    <row r="69" spans="1:15">
      <c r="A69" s="55"/>
      <c r="B69" s="56"/>
      <c r="C69" s="56"/>
      <c r="D69" s="56"/>
      <c r="E69" s="56"/>
      <c r="F69" s="56"/>
      <c r="G69" s="56"/>
    </row>
    <row r="70" spans="1:15">
      <c r="A70" s="55"/>
      <c r="B70" s="56"/>
      <c r="C70" s="56"/>
      <c r="D70" s="56"/>
      <c r="E70" s="56"/>
      <c r="F70" s="56"/>
      <c r="G70" s="56"/>
    </row>
    <row r="71" spans="1:15">
      <c r="A71" s="55"/>
      <c r="B71" s="56"/>
      <c r="C71" s="56"/>
      <c r="D71" s="56"/>
      <c r="E71" s="56"/>
      <c r="F71" s="56"/>
      <c r="G71" s="56"/>
    </row>
    <row r="72" spans="1:15">
      <c r="A72" s="55"/>
      <c r="B72" s="56"/>
      <c r="C72" s="56"/>
      <c r="D72" s="56"/>
      <c r="E72" s="56"/>
      <c r="F72" s="56"/>
      <c r="G72" s="56"/>
    </row>
    <row r="73" spans="1:15">
      <c r="A73" s="55"/>
      <c r="B73" s="56"/>
      <c r="C73" s="56"/>
      <c r="D73" s="56"/>
      <c r="E73" s="56"/>
      <c r="F73" s="56"/>
      <c r="G73" s="56"/>
    </row>
    <row r="74" spans="1:15">
      <c r="A74" s="55"/>
      <c r="B74" s="56"/>
      <c r="C74" s="56"/>
      <c r="D74" s="56"/>
      <c r="E74" s="56"/>
      <c r="F74" s="56"/>
      <c r="G74" s="56"/>
    </row>
    <row r="75" spans="1:15">
      <c r="A75" s="55"/>
      <c r="B75" s="56"/>
      <c r="C75" s="56"/>
      <c r="D75" s="56"/>
      <c r="E75" s="56"/>
      <c r="F75" s="56"/>
      <c r="G75" s="56"/>
    </row>
    <row r="76" spans="1:15">
      <c r="A76" s="55"/>
      <c r="B76" s="56"/>
      <c r="C76" s="56"/>
      <c r="D76" s="56"/>
      <c r="E76" s="56"/>
      <c r="F76" s="56"/>
      <c r="G76" s="56"/>
    </row>
    <row r="77" spans="1:15">
      <c r="A77" s="55"/>
      <c r="B77" s="56"/>
      <c r="C77" s="56"/>
      <c r="D77" s="56"/>
      <c r="E77" s="56"/>
      <c r="F77" s="56"/>
      <c r="G77" s="56"/>
    </row>
    <row r="78" spans="1:15">
      <c r="A78" s="55"/>
      <c r="B78" s="56"/>
      <c r="C78" s="56"/>
      <c r="D78" s="56"/>
      <c r="E78" s="56"/>
      <c r="F78" s="56"/>
      <c r="G78" s="56"/>
    </row>
    <row r="79" spans="1:15">
      <c r="A79" s="55"/>
      <c r="B79" s="56"/>
      <c r="C79" s="56"/>
      <c r="D79" s="56"/>
      <c r="E79" s="56"/>
      <c r="F79" s="56"/>
      <c r="G79" s="56"/>
    </row>
    <row r="80" spans="1:15">
      <c r="A80" s="55"/>
      <c r="B80" s="56"/>
      <c r="C80" s="56"/>
      <c r="D80" s="56"/>
      <c r="E80" s="56"/>
      <c r="F80" s="56"/>
      <c r="G80" s="56"/>
    </row>
    <row r="81" spans="1:7">
      <c r="A81" s="55"/>
      <c r="B81" s="56"/>
      <c r="C81" s="56"/>
      <c r="D81" s="56"/>
      <c r="E81" s="56"/>
      <c r="F81" s="56"/>
      <c r="G81" s="56"/>
    </row>
    <row r="82" spans="1:7">
      <c r="A82" s="55"/>
      <c r="B82" s="56"/>
      <c r="C82" s="56"/>
      <c r="D82" s="56"/>
      <c r="E82" s="56"/>
      <c r="F82" s="56"/>
      <c r="G82" s="56"/>
    </row>
    <row r="83" spans="1:7">
      <c r="A83" s="55"/>
      <c r="B83" s="56"/>
      <c r="C83" s="56"/>
      <c r="D83" s="56"/>
      <c r="E83" s="56"/>
      <c r="F83" s="56"/>
      <c r="G83" s="56"/>
    </row>
    <row r="84" spans="1:7">
      <c r="A84" s="55"/>
      <c r="B84" s="56"/>
      <c r="C84" s="56"/>
      <c r="D84" s="56"/>
      <c r="E84" s="56"/>
      <c r="F84" s="56"/>
      <c r="G84" s="56"/>
    </row>
    <row r="85" spans="1:7">
      <c r="A85" s="55"/>
      <c r="B85" s="56"/>
      <c r="C85" s="56"/>
      <c r="D85" s="56"/>
      <c r="E85" s="56"/>
      <c r="F85" s="56"/>
      <c r="G85" s="56"/>
    </row>
    <row r="86" spans="1:7">
      <c r="A86" s="55"/>
      <c r="B86" s="56"/>
      <c r="C86" s="56"/>
      <c r="D86" s="56"/>
      <c r="E86" s="56"/>
      <c r="F86" s="56"/>
      <c r="G86" s="56"/>
    </row>
    <row r="87" spans="1:7">
      <c r="A87" s="55"/>
      <c r="B87" s="56"/>
      <c r="C87" s="56"/>
      <c r="D87" s="56"/>
      <c r="E87" s="56"/>
      <c r="F87" s="56"/>
      <c r="G87" s="56"/>
    </row>
    <row r="88" spans="1:7">
      <c r="A88" s="55"/>
      <c r="B88" s="56"/>
      <c r="C88" s="56"/>
      <c r="D88" s="56"/>
      <c r="E88" s="56"/>
      <c r="F88" s="56"/>
      <c r="G88" s="56"/>
    </row>
    <row r="89" spans="1:7">
      <c r="A89" s="55"/>
      <c r="B89" s="56"/>
      <c r="C89" s="56"/>
      <c r="D89" s="56"/>
      <c r="E89" s="56"/>
      <c r="F89" s="56"/>
      <c r="G89" s="56"/>
    </row>
    <row r="90" spans="1:7">
      <c r="A90" s="55"/>
      <c r="B90" s="56"/>
      <c r="C90" s="56"/>
      <c r="D90" s="56"/>
      <c r="E90" s="56"/>
      <c r="F90" s="56"/>
      <c r="G90" s="56"/>
    </row>
    <row r="91" spans="1:7">
      <c r="A91" s="55"/>
      <c r="B91" s="56"/>
      <c r="C91" s="56"/>
      <c r="D91" s="56"/>
      <c r="E91" s="56"/>
      <c r="F91" s="56"/>
      <c r="G91" s="56"/>
    </row>
    <row r="92" spans="1:7">
      <c r="A92" s="55"/>
      <c r="B92" s="56"/>
      <c r="C92" s="56"/>
      <c r="D92" s="56"/>
      <c r="E92" s="56"/>
      <c r="F92" s="56"/>
      <c r="G92" s="56"/>
    </row>
    <row r="93" spans="1:7">
      <c r="A93" s="55"/>
      <c r="B93" s="56"/>
      <c r="C93" s="56"/>
      <c r="D93" s="56"/>
      <c r="E93" s="56"/>
      <c r="F93" s="56"/>
      <c r="G93" s="56"/>
    </row>
    <row r="94" spans="1:7">
      <c r="A94" s="55"/>
      <c r="B94" s="56"/>
      <c r="C94" s="56"/>
      <c r="D94" s="56"/>
      <c r="E94" s="56"/>
      <c r="F94" s="56"/>
      <c r="G94" s="56"/>
    </row>
    <row r="95" spans="1:7">
      <c r="A95" s="55"/>
      <c r="B95" s="56"/>
      <c r="C95" s="56"/>
      <c r="D95" s="56"/>
      <c r="E95" s="56"/>
      <c r="F95" s="56"/>
      <c r="G95" s="56"/>
    </row>
    <row r="96" spans="1:7">
      <c r="A96" s="55"/>
      <c r="B96" s="56"/>
      <c r="C96" s="56"/>
      <c r="D96" s="56"/>
      <c r="E96" s="56"/>
      <c r="F96" s="56"/>
      <c r="G96" s="56"/>
    </row>
    <row r="97" spans="1:7">
      <c r="A97" s="55"/>
      <c r="B97" s="56"/>
      <c r="C97" s="56"/>
      <c r="D97" s="56"/>
      <c r="E97" s="56"/>
      <c r="F97" s="56"/>
      <c r="G97" s="56"/>
    </row>
    <row r="98" spans="1:7">
      <c r="A98" s="55"/>
      <c r="B98" s="56"/>
      <c r="C98" s="56"/>
      <c r="D98" s="56"/>
      <c r="E98" s="56"/>
      <c r="F98" s="56"/>
      <c r="G98" s="56"/>
    </row>
    <row r="99" spans="1:7">
      <c r="A99" s="55"/>
      <c r="B99" s="56"/>
      <c r="C99" s="56"/>
      <c r="D99" s="56"/>
      <c r="E99" s="56"/>
      <c r="F99" s="56"/>
      <c r="G99" s="56"/>
    </row>
    <row r="100" spans="1:7">
      <c r="A100" s="55"/>
      <c r="B100" s="56"/>
      <c r="C100" s="56"/>
      <c r="D100" s="56"/>
      <c r="E100" s="56"/>
      <c r="F100" s="56"/>
      <c r="G100" s="56"/>
    </row>
    <row r="101" spans="1:7">
      <c r="A101" s="55"/>
      <c r="B101" s="56"/>
      <c r="C101" s="56"/>
      <c r="D101" s="56"/>
      <c r="E101" s="56"/>
      <c r="F101" s="56"/>
      <c r="G101" s="56"/>
    </row>
    <row r="102" spans="1:7">
      <c r="A102" s="55"/>
      <c r="B102" s="56"/>
      <c r="C102" s="56"/>
      <c r="D102" s="56"/>
      <c r="E102" s="56"/>
      <c r="F102" s="56"/>
      <c r="G102" s="56"/>
    </row>
    <row r="103" spans="1:7">
      <c r="A103" s="55"/>
      <c r="B103" s="56"/>
      <c r="C103" s="56"/>
      <c r="D103" s="56"/>
      <c r="E103" s="56"/>
      <c r="F103" s="56"/>
      <c r="G103" s="56"/>
    </row>
    <row r="104" spans="1:7">
      <c r="A104" s="55"/>
      <c r="B104" s="56"/>
      <c r="C104" s="56"/>
      <c r="D104" s="56"/>
      <c r="E104" s="56"/>
      <c r="F104" s="56"/>
      <c r="G104" s="56"/>
    </row>
    <row r="105" spans="1:7">
      <c r="A105" s="55"/>
      <c r="B105" s="56"/>
      <c r="C105" s="56"/>
      <c r="D105" s="56"/>
      <c r="E105" s="56"/>
      <c r="F105" s="56"/>
      <c r="G105" s="56"/>
    </row>
    <row r="106" spans="1:7">
      <c r="A106" s="55"/>
      <c r="B106" s="56"/>
      <c r="C106" s="56"/>
      <c r="D106" s="56"/>
      <c r="E106" s="56"/>
      <c r="F106" s="56"/>
      <c r="G106" s="56"/>
    </row>
    <row r="107" spans="1:7">
      <c r="A107" s="55"/>
      <c r="B107" s="56"/>
      <c r="C107" s="56"/>
      <c r="D107" s="56"/>
      <c r="E107" s="56"/>
      <c r="F107" s="56"/>
      <c r="G107" s="56"/>
    </row>
    <row r="108" spans="1:7">
      <c r="A108" s="55"/>
      <c r="B108" s="56"/>
      <c r="C108" s="56"/>
      <c r="D108" s="56"/>
      <c r="E108" s="56"/>
      <c r="F108" s="56"/>
      <c r="G108" s="56"/>
    </row>
    <row r="109" spans="1:7">
      <c r="A109" s="55"/>
      <c r="B109" s="56"/>
      <c r="C109" s="56"/>
      <c r="D109" s="56"/>
      <c r="E109" s="56"/>
      <c r="F109" s="56"/>
      <c r="G109" s="56"/>
    </row>
    <row r="110" spans="1:7">
      <c r="A110" s="55"/>
      <c r="B110" s="56"/>
      <c r="C110" s="56"/>
      <c r="D110" s="56"/>
      <c r="E110" s="56"/>
      <c r="F110" s="56"/>
      <c r="G110" s="56"/>
    </row>
    <row r="111" spans="1:7">
      <c r="A111" s="55"/>
      <c r="B111" s="56"/>
      <c r="C111" s="56"/>
      <c r="D111" s="56"/>
      <c r="E111" s="56"/>
      <c r="F111" s="56"/>
      <c r="G111" s="56"/>
    </row>
    <row r="112" spans="1:7">
      <c r="A112" s="55"/>
      <c r="B112" s="56"/>
      <c r="C112" s="56"/>
      <c r="D112" s="56"/>
      <c r="E112" s="56"/>
      <c r="F112" s="56"/>
      <c r="G112" s="56"/>
    </row>
    <row r="113" spans="1:7">
      <c r="A113" s="55"/>
      <c r="B113" s="56"/>
      <c r="C113" s="56"/>
      <c r="D113" s="56"/>
      <c r="E113" s="56"/>
      <c r="F113" s="56"/>
      <c r="G113" s="56"/>
    </row>
    <row r="114" spans="1:7">
      <c r="A114" s="55"/>
      <c r="B114" s="56"/>
      <c r="C114" s="56"/>
      <c r="D114" s="56"/>
      <c r="E114" s="56"/>
      <c r="F114" s="56"/>
      <c r="G114" s="56"/>
    </row>
    <row r="115" spans="1:7">
      <c r="A115" s="55"/>
      <c r="B115" s="56"/>
      <c r="C115" s="56"/>
      <c r="D115" s="56"/>
      <c r="E115" s="56"/>
      <c r="F115" s="56"/>
      <c r="G115" s="56"/>
    </row>
    <row r="116" spans="1:7">
      <c r="A116" s="55"/>
      <c r="B116" s="56"/>
      <c r="C116" s="56"/>
      <c r="D116" s="56"/>
      <c r="E116" s="56"/>
      <c r="F116" s="56"/>
      <c r="G116" s="56"/>
    </row>
    <row r="117" spans="1:7">
      <c r="A117" s="55"/>
      <c r="B117" s="56"/>
      <c r="C117" s="56"/>
      <c r="D117" s="56"/>
      <c r="E117" s="56"/>
      <c r="F117" s="56"/>
      <c r="G117" s="56"/>
    </row>
    <row r="118" spans="1:7">
      <c r="A118" s="55"/>
      <c r="B118" s="56"/>
      <c r="C118" s="56"/>
      <c r="D118" s="56"/>
      <c r="E118" s="56"/>
      <c r="F118" s="56"/>
      <c r="G118" s="56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92D050"/>
  </sheetPr>
  <dimension ref="A1:G90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7.5703125" style="154" bestFit="1" customWidth="1"/>
    <col min="2" max="25" width="11.28515625" style="154" bestFit="1" customWidth="1"/>
    <col min="26" max="16384" width="9.140625" style="154"/>
  </cols>
  <sheetData>
    <row r="1" spans="1:6">
      <c r="A1" s="207" t="s">
        <v>0</v>
      </c>
      <c r="B1" s="92"/>
    </row>
    <row r="2" spans="1:6">
      <c r="A2" s="207" t="s">
        <v>1</v>
      </c>
      <c r="B2" s="154" t="s">
        <v>447</v>
      </c>
    </row>
    <row r="3" spans="1:6">
      <c r="A3" s="207" t="s">
        <v>15</v>
      </c>
      <c r="B3" s="130" t="s">
        <v>129</v>
      </c>
    </row>
    <row r="4" spans="1:6">
      <c r="A4" s="92" t="s">
        <v>19</v>
      </c>
      <c r="B4" s="130" t="s">
        <v>448</v>
      </c>
    </row>
    <row r="5" spans="1:6">
      <c r="A5" s="154" t="s">
        <v>86</v>
      </c>
      <c r="B5" s="154" t="s">
        <v>130</v>
      </c>
    </row>
    <row r="6" spans="1:6">
      <c r="A6" s="92" t="s">
        <v>13</v>
      </c>
      <c r="B6" s="92" t="s">
        <v>98</v>
      </c>
      <c r="C6" s="130"/>
      <c r="D6" s="130"/>
      <c r="E6" s="130"/>
      <c r="F6" s="130"/>
    </row>
    <row r="7" spans="1:6">
      <c r="A7" s="92" t="s">
        <v>40</v>
      </c>
      <c r="B7" s="92" t="s">
        <v>98</v>
      </c>
      <c r="C7" s="130"/>
      <c r="D7" s="130"/>
      <c r="E7" s="130"/>
      <c r="F7" s="130"/>
    </row>
    <row r="8" spans="1:6">
      <c r="A8" s="92"/>
      <c r="B8" s="104" t="s">
        <v>113</v>
      </c>
      <c r="C8" s="130"/>
      <c r="D8" s="130"/>
      <c r="E8" s="130"/>
      <c r="F8" s="130"/>
    </row>
    <row r="9" spans="1:6">
      <c r="A9" s="142" t="s">
        <v>2</v>
      </c>
      <c r="B9" s="92" t="s">
        <v>16</v>
      </c>
      <c r="C9" s="154" t="s">
        <v>17</v>
      </c>
    </row>
    <row r="10" spans="1:6">
      <c r="A10" s="142"/>
      <c r="B10" s="154" t="s">
        <v>3</v>
      </c>
      <c r="C10" s="154" t="s">
        <v>3</v>
      </c>
    </row>
    <row r="11" spans="1:6">
      <c r="A11" s="142"/>
      <c r="B11" s="130" t="s">
        <v>26</v>
      </c>
      <c r="C11" s="130" t="s">
        <v>26</v>
      </c>
    </row>
    <row r="12" spans="1:6">
      <c r="A12" s="92"/>
      <c r="B12" s="92"/>
      <c r="C12" s="130"/>
      <c r="D12" s="130"/>
      <c r="E12" s="130"/>
      <c r="F12" s="130"/>
    </row>
    <row r="13" spans="1:6">
      <c r="B13" s="208" t="s">
        <v>131</v>
      </c>
      <c r="C13" s="208" t="s">
        <v>132</v>
      </c>
      <c r="D13" s="208" t="s">
        <v>133</v>
      </c>
    </row>
    <row r="14" spans="1:6">
      <c r="B14" s="134" t="s">
        <v>378</v>
      </c>
      <c r="C14" s="134" t="s">
        <v>134</v>
      </c>
      <c r="D14" s="134" t="s">
        <v>449</v>
      </c>
      <c r="E14" s="130"/>
      <c r="F14" s="130"/>
    </row>
    <row r="15" spans="1:6">
      <c r="A15" s="209">
        <v>39448</v>
      </c>
      <c r="B15" s="210">
        <v>18.338699051709298</v>
      </c>
      <c r="C15" s="210">
        <v>17.005155516599164</v>
      </c>
      <c r="D15" s="210">
        <v>21.171328363146031</v>
      </c>
      <c r="E15" s="210"/>
      <c r="F15" s="210"/>
    </row>
    <row r="16" spans="1:6">
      <c r="A16" s="209">
        <v>39539</v>
      </c>
      <c r="B16" s="210">
        <v>16.11401688025764</v>
      </c>
      <c r="C16" s="210">
        <v>14.169281741484788</v>
      </c>
      <c r="D16" s="210">
        <v>18.53142085801025</v>
      </c>
      <c r="E16" s="210"/>
      <c r="F16" s="210"/>
    </row>
    <row r="17" spans="1:6">
      <c r="A17" s="209">
        <v>39630</v>
      </c>
      <c r="B17" s="210">
        <v>16.168992681421301</v>
      </c>
      <c r="C17" s="210">
        <v>14.081925691024107</v>
      </c>
      <c r="D17" s="210">
        <v>20.384064690899663</v>
      </c>
      <c r="E17" s="210"/>
      <c r="F17" s="210"/>
    </row>
    <row r="18" spans="1:6">
      <c r="A18" s="209">
        <v>39722</v>
      </c>
      <c r="B18" s="210">
        <v>9.1508651908787808</v>
      </c>
      <c r="C18" s="210">
        <v>6.485449153093362</v>
      </c>
      <c r="D18" s="210">
        <v>11.740166570915108</v>
      </c>
      <c r="E18" s="210"/>
      <c r="F18" s="210"/>
    </row>
    <row r="19" spans="1:6">
      <c r="A19" s="209">
        <v>39814</v>
      </c>
      <c r="B19" s="210">
        <v>4.2010709842434988</v>
      </c>
      <c r="C19" s="210">
        <v>2.2873940550201608</v>
      </c>
      <c r="D19" s="210">
        <v>3.5826563092342241</v>
      </c>
      <c r="E19" s="210"/>
      <c r="F19" s="210"/>
    </row>
    <row r="20" spans="1:6">
      <c r="A20" s="209">
        <v>39904</v>
      </c>
      <c r="B20" s="210">
        <v>1.281211109996278</v>
      </c>
      <c r="C20" s="210">
        <v>0.51490188640319479</v>
      </c>
      <c r="D20" s="210">
        <v>-0.49156311088971449</v>
      </c>
      <c r="E20" s="210"/>
      <c r="F20" s="210"/>
    </row>
    <row r="21" spans="1:6">
      <c r="A21" s="209">
        <v>39995</v>
      </c>
      <c r="B21" s="210">
        <v>-5.2962925962816172</v>
      </c>
      <c r="C21" s="210">
        <v>-5.3967858237259207</v>
      </c>
      <c r="D21" s="210">
        <v>-5.3957039477856057</v>
      </c>
      <c r="E21" s="210"/>
      <c r="F21" s="210"/>
    </row>
    <row r="22" spans="1:6">
      <c r="A22" s="209">
        <v>40087</v>
      </c>
      <c r="B22" s="210">
        <v>-6.6917404235105158</v>
      </c>
      <c r="C22" s="210">
        <v>-5.266544627354973</v>
      </c>
      <c r="D22" s="210">
        <v>-7.5897172260660568</v>
      </c>
      <c r="E22" s="210"/>
      <c r="F22" s="210"/>
    </row>
    <row r="23" spans="1:6">
      <c r="A23" s="209">
        <v>40179</v>
      </c>
      <c r="B23" s="210">
        <v>-5.6816583482156169</v>
      </c>
      <c r="C23" s="210">
        <v>-4.6383642908758409</v>
      </c>
      <c r="D23" s="210">
        <v>-6.0215550335950923</v>
      </c>
      <c r="E23" s="210"/>
      <c r="F23" s="210"/>
    </row>
    <row r="24" spans="1:6">
      <c r="A24" s="209">
        <v>40269</v>
      </c>
      <c r="B24" s="210">
        <v>-7.6226661300266993</v>
      </c>
      <c r="C24" s="210">
        <v>-5.7997684611847111</v>
      </c>
      <c r="D24" s="210">
        <v>-7.2151162427270634</v>
      </c>
      <c r="E24" s="210"/>
      <c r="F24" s="210"/>
    </row>
    <row r="25" spans="1:6">
      <c r="A25" s="209">
        <v>40360</v>
      </c>
      <c r="B25" s="210">
        <v>-5.4261683662283167</v>
      </c>
      <c r="C25" s="210">
        <v>-3.7900490073080535</v>
      </c>
      <c r="D25" s="210">
        <v>-7.3101156849853339</v>
      </c>
      <c r="E25" s="210"/>
      <c r="F25" s="210"/>
    </row>
    <row r="26" spans="1:6">
      <c r="A26" s="209">
        <v>40452</v>
      </c>
      <c r="B26" s="210">
        <v>-4.6637887587657714</v>
      </c>
      <c r="C26" s="210">
        <v>-2.489843888541674</v>
      </c>
      <c r="D26" s="210">
        <v>-6.9484270985573566</v>
      </c>
      <c r="E26" s="210"/>
      <c r="F26" s="210"/>
    </row>
    <row r="27" spans="1:6">
      <c r="A27" s="209">
        <v>40544</v>
      </c>
      <c r="B27" s="210">
        <v>-5.5232004530598129</v>
      </c>
      <c r="C27" s="210">
        <v>-3.555349104977787</v>
      </c>
      <c r="D27" s="210">
        <v>-5.8633613392734247</v>
      </c>
      <c r="E27" s="210"/>
      <c r="F27" s="210"/>
    </row>
    <row r="28" spans="1:6">
      <c r="A28" s="209">
        <v>40634</v>
      </c>
      <c r="B28" s="210">
        <v>-4.0857215374016764</v>
      </c>
      <c r="C28" s="210">
        <v>-2.6144235311824868</v>
      </c>
      <c r="D28" s="210">
        <v>-4.8926251045693405</v>
      </c>
      <c r="E28" s="210"/>
      <c r="F28" s="210"/>
    </row>
    <row r="29" spans="1:6">
      <c r="A29" s="209">
        <v>40725</v>
      </c>
      <c r="B29" s="210">
        <v>-4.8329183961966855</v>
      </c>
      <c r="C29" s="210">
        <v>-3.0660391148152564</v>
      </c>
      <c r="D29" s="210">
        <v>-4.5690463596679791</v>
      </c>
      <c r="E29" s="210"/>
      <c r="F29" s="210"/>
    </row>
    <row r="30" spans="1:6">
      <c r="A30" s="209">
        <v>40817</v>
      </c>
      <c r="B30" s="210">
        <v>-5.0581607370174853</v>
      </c>
      <c r="C30" s="210">
        <v>-3.7738143436128984</v>
      </c>
      <c r="D30" s="210">
        <v>-4.8455759146690198</v>
      </c>
      <c r="E30" s="210"/>
      <c r="F30" s="210"/>
    </row>
    <row r="31" spans="1:6">
      <c r="A31" s="209">
        <v>40909</v>
      </c>
      <c r="B31" s="155">
        <v>-4.8160604093267319</v>
      </c>
      <c r="C31" s="155">
        <v>-4.1398223913642598</v>
      </c>
      <c r="D31" s="155">
        <v>-4.9377524330027001</v>
      </c>
      <c r="E31" s="155"/>
      <c r="F31" s="155"/>
    </row>
    <row r="32" spans="1:6">
      <c r="A32" s="209">
        <v>41000</v>
      </c>
      <c r="B32" s="155">
        <v>-4.6532500511660757</v>
      </c>
      <c r="C32" s="155">
        <v>-4.4842992270616184</v>
      </c>
      <c r="D32" s="155">
        <v>-4.8455759146690198</v>
      </c>
      <c r="E32" s="155"/>
      <c r="F32" s="155"/>
    </row>
    <row r="33" spans="1:6">
      <c r="A33" s="209">
        <v>41091</v>
      </c>
      <c r="B33" s="155">
        <v>-4.574428724274382</v>
      </c>
      <c r="C33" s="155">
        <v>-4.8351288558343688</v>
      </c>
      <c r="D33" s="155">
        <v>-4.3687517634245552</v>
      </c>
      <c r="E33" s="155"/>
      <c r="F33" s="155"/>
    </row>
    <row r="34" spans="1:6">
      <c r="A34" s="209">
        <v>41274</v>
      </c>
      <c r="B34" s="155">
        <v>-4.3549533676698884</v>
      </c>
      <c r="C34" s="155">
        <v>-4.7205665456144938</v>
      </c>
      <c r="D34" s="155">
        <v>-4.2263414738551717</v>
      </c>
      <c r="E34" s="155"/>
      <c r="F34" s="155"/>
    </row>
    <row r="35" spans="1:6">
      <c r="A35" s="209">
        <v>41364</v>
      </c>
      <c r="B35" s="155">
        <v>-4.6229884011890388</v>
      </c>
      <c r="C35" s="155">
        <v>-4.4162632149682244</v>
      </c>
      <c r="D35" s="155">
        <v>-5.0990248013575723</v>
      </c>
      <c r="E35" s="155"/>
      <c r="F35" s="155"/>
    </row>
    <row r="36" spans="1:6">
      <c r="A36" s="209">
        <v>41455</v>
      </c>
      <c r="B36" s="155">
        <v>-4.3247724050875318</v>
      </c>
      <c r="C36" s="155">
        <v>-4.0395517704736008</v>
      </c>
      <c r="D36" s="155">
        <v>-6.4142185564771523</v>
      </c>
      <c r="E36" s="155"/>
      <c r="F36" s="155"/>
    </row>
    <row r="37" spans="1:6">
      <c r="A37" s="209">
        <v>41547</v>
      </c>
      <c r="B37" s="155">
        <v>-0.91783152417455482</v>
      </c>
      <c r="C37" s="155">
        <v>-2.5493964687024175E-2</v>
      </c>
      <c r="D37" s="155">
        <v>0.67</v>
      </c>
      <c r="E37" s="155"/>
      <c r="F37" s="155"/>
    </row>
    <row r="38" spans="1:6">
      <c r="A38" s="209">
        <v>41639</v>
      </c>
      <c r="B38" s="155">
        <v>-1.5745514461735406</v>
      </c>
      <c r="C38" s="155">
        <v>-1.3025222861244414</v>
      </c>
      <c r="D38" s="155">
        <v>2.2604379304E-2</v>
      </c>
      <c r="E38" s="155"/>
      <c r="F38" s="155"/>
    </row>
    <row r="39" spans="1:6">
      <c r="A39" s="209">
        <v>41729</v>
      </c>
      <c r="B39" s="155">
        <v>-1.5682480415131155</v>
      </c>
      <c r="C39" s="155">
        <v>-1.4029919666283333</v>
      </c>
      <c r="D39" s="155">
        <v>0.49910182496025191</v>
      </c>
      <c r="E39" s="155"/>
      <c r="F39" s="155"/>
    </row>
    <row r="40" spans="1:6">
      <c r="A40" s="209">
        <v>41820</v>
      </c>
      <c r="B40" s="155">
        <v>3.2669024521735493E-2</v>
      </c>
      <c r="C40" s="155">
        <v>5.3445488321871557E-2</v>
      </c>
      <c r="D40" s="155">
        <v>1.2058073718786109</v>
      </c>
      <c r="E40" s="155"/>
      <c r="F40" s="155"/>
    </row>
    <row r="41" spans="1:6">
      <c r="A41" s="209">
        <v>41912</v>
      </c>
      <c r="B41" s="155">
        <v>-1.4983585042718006</v>
      </c>
      <c r="C41" s="155">
        <v>-1.9456359224553812</v>
      </c>
      <c r="D41" s="155">
        <v>-3.2405238247377253</v>
      </c>
      <c r="E41" s="155"/>
      <c r="F41" s="155"/>
    </row>
    <row r="42" spans="1:6">
      <c r="A42" s="209">
        <v>42004</v>
      </c>
      <c r="B42" s="155">
        <v>1.8554107213615718</v>
      </c>
      <c r="C42" s="155">
        <v>2.2784676422745602</v>
      </c>
      <c r="D42" s="155">
        <v>-1.5380132542280385</v>
      </c>
      <c r="E42" s="155"/>
      <c r="F42" s="155"/>
    </row>
    <row r="43" spans="1:6">
      <c r="A43" s="209">
        <v>42094</v>
      </c>
      <c r="B43" s="155">
        <v>0.91176750597534806</v>
      </c>
      <c r="C43" s="155">
        <v>0.56749825020551647</v>
      </c>
      <c r="D43" s="155">
        <v>0.6297568243416094</v>
      </c>
      <c r="E43" s="155"/>
      <c r="F43" s="155"/>
    </row>
    <row r="44" spans="1:6">
      <c r="A44" s="209">
        <v>42185</v>
      </c>
      <c r="B44" s="155">
        <v>-3.2126849001574413</v>
      </c>
      <c r="C44" s="155">
        <v>-3.4369061524478548</v>
      </c>
      <c r="D44" s="155">
        <v>1.9198772145865901</v>
      </c>
      <c r="E44" s="155"/>
      <c r="F44" s="155"/>
    </row>
    <row r="45" spans="1:6">
      <c r="A45" s="209">
        <v>42277</v>
      </c>
      <c r="B45" s="155">
        <v>-4.0770617078745968</v>
      </c>
      <c r="C45" s="155">
        <v>-4.4199519159652336</v>
      </c>
      <c r="D45" s="155">
        <v>3.5142322718295684</v>
      </c>
      <c r="E45" s="155"/>
      <c r="F45" s="155"/>
    </row>
    <row r="46" spans="1:6">
      <c r="A46" s="209">
        <v>42369</v>
      </c>
      <c r="B46" s="155">
        <v>-4.2923200025477861</v>
      </c>
      <c r="C46" s="155">
        <v>-6.7303780489657559</v>
      </c>
      <c r="D46" s="155">
        <v>3.6386690292300994</v>
      </c>
      <c r="E46" s="155"/>
      <c r="F46" s="155"/>
    </row>
    <row r="47" spans="1:6">
      <c r="A47" s="209"/>
      <c r="B47" s="155"/>
      <c r="C47" s="155"/>
      <c r="D47" s="155"/>
      <c r="E47" s="155"/>
      <c r="F47" s="155"/>
    </row>
    <row r="48" spans="1:6">
      <c r="A48" s="209"/>
      <c r="B48" s="155"/>
      <c r="C48" s="155"/>
      <c r="D48" s="155"/>
      <c r="E48" s="155"/>
      <c r="F48" s="155"/>
    </row>
    <row r="49" spans="1:7">
      <c r="A49" s="209"/>
      <c r="B49" s="155"/>
      <c r="C49" s="155"/>
      <c r="D49" s="155"/>
      <c r="E49" s="155"/>
      <c r="F49" s="155"/>
    </row>
    <row r="50" spans="1:7">
      <c r="A50" s="209"/>
      <c r="B50" s="155"/>
      <c r="C50" s="155"/>
      <c r="D50" s="155"/>
      <c r="E50" s="155"/>
      <c r="F50" s="155"/>
    </row>
    <row r="51" spans="1:7">
      <c r="A51" s="209"/>
      <c r="B51" s="155"/>
      <c r="C51" s="155"/>
      <c r="D51" s="155"/>
      <c r="E51" s="155"/>
      <c r="F51" s="155"/>
      <c r="G51" s="209"/>
    </row>
    <row r="52" spans="1:7">
      <c r="A52" s="209"/>
      <c r="B52" s="155"/>
      <c r="C52" s="155"/>
      <c r="D52" s="155"/>
      <c r="E52" s="155"/>
      <c r="F52" s="155"/>
      <c r="G52" s="209"/>
    </row>
    <row r="53" spans="1:7">
      <c r="A53" s="209"/>
      <c r="B53" s="155"/>
      <c r="C53" s="155"/>
      <c r="D53" s="155"/>
      <c r="E53" s="155"/>
      <c r="F53" s="155"/>
      <c r="G53" s="209"/>
    </row>
    <row r="54" spans="1:7">
      <c r="A54" s="209"/>
      <c r="B54" s="155"/>
      <c r="C54" s="155"/>
      <c r="D54" s="155"/>
      <c r="E54" s="155"/>
      <c r="F54" s="155"/>
      <c r="G54" s="209"/>
    </row>
    <row r="55" spans="1:7">
      <c r="A55" s="209"/>
      <c r="B55" s="155"/>
      <c r="C55" s="155"/>
      <c r="D55" s="155"/>
      <c r="E55" s="155"/>
      <c r="F55" s="155"/>
      <c r="G55" s="209"/>
    </row>
    <row r="56" spans="1:7">
      <c r="A56" s="209"/>
      <c r="B56" s="155"/>
      <c r="C56" s="155"/>
      <c r="D56" s="155"/>
      <c r="E56" s="155"/>
      <c r="F56" s="155"/>
      <c r="G56" s="209"/>
    </row>
    <row r="57" spans="1:7">
      <c r="A57" s="209"/>
      <c r="B57" s="155"/>
      <c r="C57" s="155"/>
      <c r="D57" s="155"/>
      <c r="E57" s="155"/>
      <c r="F57" s="155"/>
      <c r="G57" s="209"/>
    </row>
    <row r="58" spans="1:7">
      <c r="A58" s="209"/>
      <c r="B58" s="155"/>
      <c r="C58" s="155"/>
      <c r="D58" s="155"/>
      <c r="E58" s="155"/>
      <c r="F58" s="155"/>
      <c r="G58" s="209"/>
    </row>
    <row r="59" spans="1:7">
      <c r="A59" s="209"/>
      <c r="B59" s="155"/>
      <c r="C59" s="155"/>
      <c r="D59" s="155"/>
      <c r="E59" s="155"/>
      <c r="F59" s="155"/>
      <c r="G59" s="209"/>
    </row>
    <row r="60" spans="1:7">
      <c r="A60" s="209"/>
      <c r="B60" s="155"/>
      <c r="C60" s="155"/>
      <c r="D60" s="155"/>
      <c r="E60" s="155"/>
      <c r="F60" s="155"/>
      <c r="G60" s="209"/>
    </row>
    <row r="61" spans="1:7">
      <c r="A61" s="209"/>
      <c r="B61" s="155"/>
      <c r="C61" s="155"/>
      <c r="D61" s="155"/>
      <c r="E61" s="155"/>
      <c r="F61" s="155"/>
      <c r="G61" s="209"/>
    </row>
    <row r="62" spans="1:7">
      <c r="A62" s="209"/>
      <c r="B62" s="155"/>
      <c r="C62" s="155"/>
      <c r="D62" s="155"/>
      <c r="E62" s="155"/>
      <c r="F62" s="155"/>
      <c r="G62" s="209"/>
    </row>
    <row r="63" spans="1:7">
      <c r="A63" s="209"/>
      <c r="B63" s="155"/>
      <c r="C63" s="155"/>
      <c r="D63" s="155"/>
      <c r="E63" s="155"/>
      <c r="F63" s="155"/>
      <c r="G63" s="209"/>
    </row>
    <row r="64" spans="1:7">
      <c r="A64" s="209"/>
      <c r="B64" s="155"/>
      <c r="C64" s="155"/>
      <c r="D64" s="155"/>
      <c r="E64" s="155"/>
      <c r="F64" s="155"/>
      <c r="G64" s="209"/>
    </row>
    <row r="65" spans="1:7">
      <c r="A65" s="209"/>
      <c r="B65" s="155"/>
      <c r="C65" s="155"/>
      <c r="D65" s="155"/>
      <c r="E65" s="155"/>
      <c r="F65" s="155"/>
      <c r="G65" s="209"/>
    </row>
    <row r="66" spans="1:7">
      <c r="A66" s="209"/>
      <c r="B66" s="155"/>
      <c r="C66" s="155"/>
      <c r="D66" s="155"/>
      <c r="E66" s="155"/>
      <c r="F66" s="155"/>
      <c r="G66" s="209"/>
    </row>
    <row r="67" spans="1:7">
      <c r="A67" s="209"/>
      <c r="B67" s="155"/>
      <c r="C67" s="155"/>
      <c r="D67" s="155"/>
      <c r="E67" s="155"/>
      <c r="F67" s="155"/>
      <c r="G67" s="209"/>
    </row>
    <row r="68" spans="1:7">
      <c r="A68" s="209"/>
      <c r="B68" s="155"/>
      <c r="C68" s="155"/>
      <c r="D68" s="155"/>
      <c r="E68" s="155"/>
      <c r="F68" s="155"/>
      <c r="G68" s="209"/>
    </row>
    <row r="69" spans="1:7">
      <c r="A69" s="209"/>
      <c r="B69" s="155"/>
      <c r="C69" s="155"/>
      <c r="D69" s="155"/>
      <c r="E69" s="155"/>
      <c r="F69" s="155"/>
      <c r="G69" s="209"/>
    </row>
    <row r="70" spans="1:7">
      <c r="A70" s="209"/>
      <c r="B70" s="155"/>
      <c r="C70" s="155"/>
      <c r="D70" s="155"/>
      <c r="E70" s="155"/>
      <c r="F70" s="155"/>
      <c r="G70" s="209"/>
    </row>
    <row r="71" spans="1:7">
      <c r="A71" s="209"/>
      <c r="B71" s="155"/>
      <c r="C71" s="155"/>
      <c r="D71" s="155"/>
      <c r="E71" s="155"/>
      <c r="F71" s="155"/>
      <c r="G71" s="209"/>
    </row>
    <row r="72" spans="1:7">
      <c r="A72" s="209"/>
      <c r="B72" s="155"/>
      <c r="C72" s="155"/>
      <c r="D72" s="155"/>
      <c r="E72" s="155"/>
      <c r="F72" s="155"/>
      <c r="G72" s="209"/>
    </row>
    <row r="73" spans="1:7">
      <c r="A73" s="209"/>
      <c r="B73" s="155"/>
      <c r="C73" s="155"/>
      <c r="D73" s="155"/>
      <c r="E73" s="155"/>
      <c r="F73" s="155"/>
      <c r="G73" s="209"/>
    </row>
    <row r="74" spans="1:7">
      <c r="A74" s="209"/>
      <c r="B74" s="155"/>
      <c r="C74" s="155"/>
      <c r="D74" s="155"/>
      <c r="E74" s="155"/>
      <c r="F74" s="155"/>
      <c r="G74" s="209"/>
    </row>
    <row r="75" spans="1:7">
      <c r="A75" s="209"/>
      <c r="B75" s="155"/>
      <c r="C75" s="155"/>
      <c r="D75" s="155"/>
      <c r="E75" s="155"/>
      <c r="F75" s="155"/>
      <c r="G75" s="209"/>
    </row>
    <row r="76" spans="1:7">
      <c r="A76" s="209"/>
      <c r="B76" s="155"/>
      <c r="C76" s="155"/>
      <c r="D76" s="155"/>
      <c r="E76" s="155"/>
      <c r="F76" s="155"/>
      <c r="G76" s="209"/>
    </row>
    <row r="77" spans="1:7">
      <c r="A77" s="209"/>
      <c r="B77" s="155"/>
      <c r="C77" s="155"/>
      <c r="D77" s="155"/>
      <c r="E77" s="155"/>
      <c r="F77" s="155"/>
      <c r="G77" s="209"/>
    </row>
    <row r="78" spans="1:7">
      <c r="A78" s="209"/>
      <c r="B78" s="155"/>
      <c r="C78" s="155"/>
      <c r="D78" s="155"/>
      <c r="E78" s="155"/>
      <c r="F78" s="155"/>
      <c r="G78" s="209"/>
    </row>
    <row r="79" spans="1:7">
      <c r="G79" s="209"/>
    </row>
    <row r="80" spans="1:7">
      <c r="G80" s="209"/>
    </row>
    <row r="81" spans="7:7">
      <c r="G81" s="209"/>
    </row>
    <row r="82" spans="7:7">
      <c r="G82" s="209"/>
    </row>
    <row r="83" spans="7:7">
      <c r="G83" s="209"/>
    </row>
    <row r="84" spans="7:7">
      <c r="G84" s="209"/>
    </row>
    <row r="85" spans="7:7">
      <c r="G85" s="209"/>
    </row>
    <row r="86" spans="7:7">
      <c r="G86" s="209"/>
    </row>
    <row r="87" spans="7:7">
      <c r="G87" s="209"/>
    </row>
    <row r="88" spans="7:7">
      <c r="G88" s="209"/>
    </row>
    <row r="89" spans="7:7">
      <c r="G89" s="209"/>
    </row>
    <row r="90" spans="7:7">
      <c r="G90" s="209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92D050"/>
  </sheetPr>
  <dimension ref="A1:N46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187" bestFit="1" customWidth="1"/>
    <col min="2" max="16384" width="9.140625" style="187"/>
  </cols>
  <sheetData>
    <row r="1" spans="1:14">
      <c r="A1" s="211" t="s">
        <v>0</v>
      </c>
      <c r="B1" s="211"/>
    </row>
    <row r="2" spans="1:14">
      <c r="A2" s="187" t="s">
        <v>1</v>
      </c>
      <c r="B2" s="187" t="s">
        <v>362</v>
      </c>
    </row>
    <row r="3" spans="1:14">
      <c r="A3" s="187" t="s">
        <v>15</v>
      </c>
      <c r="B3" s="187" t="s">
        <v>363</v>
      </c>
    </row>
    <row r="4" spans="1:14">
      <c r="A4" s="187" t="s">
        <v>19</v>
      </c>
    </row>
    <row r="5" spans="1:14">
      <c r="A5" s="187" t="s">
        <v>86</v>
      </c>
    </row>
    <row r="6" spans="1:14">
      <c r="A6" s="92" t="s">
        <v>13</v>
      </c>
      <c r="B6" s="92" t="s">
        <v>364</v>
      </c>
    </row>
    <row r="7" spans="1:14">
      <c r="A7" s="92" t="s">
        <v>40</v>
      </c>
      <c r="B7" s="92" t="s">
        <v>365</v>
      </c>
    </row>
    <row r="8" spans="1:14">
      <c r="A8" s="92"/>
      <c r="B8" s="131" t="s">
        <v>113</v>
      </c>
    </row>
    <row r="9" spans="1:14">
      <c r="A9" s="187" t="s">
        <v>2</v>
      </c>
      <c r="B9" s="187" t="s">
        <v>3</v>
      </c>
      <c r="C9" s="187" t="s">
        <v>3</v>
      </c>
    </row>
    <row r="10" spans="1:14">
      <c r="B10" s="187" t="s">
        <v>18</v>
      </c>
      <c r="C10" s="187" t="s">
        <v>18</v>
      </c>
    </row>
    <row r="11" spans="1:14">
      <c r="B11" s="187" t="s">
        <v>366</v>
      </c>
      <c r="C11" s="187" t="s">
        <v>278</v>
      </c>
      <c r="D11" s="187" t="s">
        <v>553</v>
      </c>
    </row>
    <row r="12" spans="1:14">
      <c r="B12" s="187" t="s">
        <v>367</v>
      </c>
      <c r="C12" s="187" t="s">
        <v>368</v>
      </c>
      <c r="D12" s="187" t="s">
        <v>554</v>
      </c>
    </row>
    <row r="13" spans="1:14">
      <c r="A13" s="212">
        <v>2006</v>
      </c>
      <c r="B13" s="213">
        <v>2.4000000000000057</v>
      </c>
      <c r="C13" s="213">
        <v>0</v>
      </c>
      <c r="D13" s="264">
        <v>24.325983854100656</v>
      </c>
      <c r="E13" s="213"/>
      <c r="L13" s="213"/>
      <c r="M13" s="213"/>
      <c r="N13" s="213"/>
    </row>
    <row r="14" spans="1:14">
      <c r="A14" s="187">
        <v>2007</v>
      </c>
      <c r="B14" s="213">
        <v>-8</v>
      </c>
      <c r="C14" s="213">
        <v>-5.2000000000000028</v>
      </c>
      <c r="D14" s="264">
        <v>-16.57411359232124</v>
      </c>
      <c r="E14" s="213"/>
      <c r="L14" s="213"/>
      <c r="M14" s="213"/>
      <c r="N14" s="213"/>
    </row>
    <row r="15" spans="1:14">
      <c r="A15" s="212">
        <v>2008</v>
      </c>
      <c r="B15" s="213">
        <v>3.2000000000000028</v>
      </c>
      <c r="C15" s="213">
        <v>3.0999999999999943</v>
      </c>
      <c r="D15" s="264">
        <v>-23.906450939783426</v>
      </c>
      <c r="E15" s="213"/>
      <c r="L15" s="213"/>
      <c r="M15" s="213"/>
      <c r="N15" s="213"/>
    </row>
    <row r="16" spans="1:14">
      <c r="A16" s="187">
        <v>2009</v>
      </c>
      <c r="B16" s="213">
        <v>-0.29999999999999716</v>
      </c>
      <c r="C16" s="213">
        <v>3.2000000000000028</v>
      </c>
      <c r="D16" s="264">
        <v>1.434036177161758</v>
      </c>
      <c r="E16" s="213"/>
      <c r="L16" s="213"/>
      <c r="M16" s="213"/>
      <c r="N16" s="213"/>
    </row>
    <row r="17" spans="1:14">
      <c r="A17" s="212">
        <v>2010</v>
      </c>
      <c r="B17" s="213">
        <v>-2.9000000000000057</v>
      </c>
      <c r="C17" s="213">
        <v>2.2000000000000028</v>
      </c>
      <c r="D17" s="264">
        <v>7.2716366733424991</v>
      </c>
      <c r="E17" s="213"/>
      <c r="L17" s="213"/>
      <c r="M17" s="213"/>
      <c r="N17" s="213"/>
    </row>
    <row r="18" spans="1:14">
      <c r="A18" s="187">
        <v>2011</v>
      </c>
      <c r="B18" s="213">
        <v>0.40000000000000568</v>
      </c>
      <c r="C18" s="213">
        <v>0</v>
      </c>
      <c r="D18" s="264">
        <v>-7.0972232405336371</v>
      </c>
      <c r="E18" s="213"/>
      <c r="L18" s="213"/>
      <c r="M18" s="213"/>
      <c r="N18" s="213"/>
    </row>
    <row r="19" spans="1:14">
      <c r="A19" s="212">
        <v>2012</v>
      </c>
      <c r="B19" s="213">
        <v>-2.5</v>
      </c>
      <c r="C19" s="213">
        <v>-0.29999999999999716</v>
      </c>
      <c r="D19" s="264">
        <v>11.626456346605195</v>
      </c>
      <c r="E19" s="213"/>
      <c r="L19" s="213"/>
      <c r="M19" s="213"/>
      <c r="N19" s="213"/>
    </row>
    <row r="20" spans="1:14">
      <c r="A20" s="187">
        <v>2013</v>
      </c>
      <c r="B20" s="213">
        <v>1.9000000000000057</v>
      </c>
      <c r="C20" s="213">
        <v>3</v>
      </c>
      <c r="D20" s="264">
        <v>21.991323327818236</v>
      </c>
      <c r="E20" s="213"/>
      <c r="L20" s="213"/>
      <c r="M20" s="213"/>
      <c r="N20" s="213"/>
    </row>
    <row r="21" spans="1:14">
      <c r="A21" s="212">
        <v>2014</v>
      </c>
      <c r="B21" s="213">
        <v>9.9999999999994316E-2</v>
      </c>
      <c r="C21" s="213">
        <v>5.7999999999999972</v>
      </c>
      <c r="D21" s="264">
        <v>30.449369260229673</v>
      </c>
      <c r="E21" s="213"/>
      <c r="L21" s="213"/>
      <c r="M21" s="213"/>
      <c r="N21" s="213"/>
    </row>
    <row r="22" spans="1:14">
      <c r="A22" s="214">
        <v>2015</v>
      </c>
      <c r="B22" s="213">
        <v>0.5</v>
      </c>
      <c r="C22" s="213">
        <v>0.59999999999999432</v>
      </c>
      <c r="D22" s="264">
        <v>18.83599283842004</v>
      </c>
      <c r="E22" s="213"/>
      <c r="L22" s="213"/>
      <c r="M22" s="213"/>
      <c r="N22" s="213"/>
    </row>
    <row r="23" spans="1:14">
      <c r="A23" s="215"/>
      <c r="B23" s="213"/>
      <c r="C23" s="213"/>
    </row>
    <row r="24" spans="1:14">
      <c r="A24" s="215"/>
      <c r="B24" s="213"/>
      <c r="C24" s="213"/>
    </row>
    <row r="25" spans="1:14">
      <c r="A25" s="215"/>
      <c r="B25" s="213"/>
      <c r="C25" s="213"/>
    </row>
    <row r="26" spans="1:14">
      <c r="A26" s="215"/>
      <c r="B26" s="213"/>
      <c r="C26" s="213"/>
    </row>
    <row r="27" spans="1:14">
      <c r="A27" s="215"/>
      <c r="B27" s="213"/>
      <c r="C27" s="213"/>
    </row>
    <row r="28" spans="1:14">
      <c r="A28" s="215"/>
      <c r="B28" s="213"/>
      <c r="C28" s="213"/>
    </row>
    <row r="29" spans="1:14">
      <c r="A29" s="215"/>
      <c r="B29" s="213"/>
      <c r="C29" s="213"/>
    </row>
    <row r="30" spans="1:14">
      <c r="A30" s="215"/>
      <c r="B30" s="213"/>
      <c r="C30" s="213"/>
    </row>
    <row r="31" spans="1:14">
      <c r="A31" s="215"/>
      <c r="B31" s="213"/>
      <c r="C31" s="213"/>
    </row>
    <row r="32" spans="1:14">
      <c r="A32" s="215"/>
      <c r="B32" s="213"/>
      <c r="C32" s="213"/>
    </row>
    <row r="33" spans="1:3">
      <c r="A33" s="215"/>
      <c r="B33" s="213"/>
      <c r="C33" s="213"/>
    </row>
    <row r="34" spans="1:3">
      <c r="A34" s="215"/>
      <c r="B34" s="213"/>
      <c r="C34" s="213"/>
    </row>
    <row r="35" spans="1:3">
      <c r="A35" s="215"/>
      <c r="B35" s="213"/>
      <c r="C35" s="213"/>
    </row>
    <row r="36" spans="1:3">
      <c r="A36" s="215"/>
      <c r="B36" s="213"/>
      <c r="C36" s="213"/>
    </row>
    <row r="37" spans="1:3">
      <c r="A37" s="215"/>
      <c r="B37" s="213"/>
      <c r="C37" s="213"/>
    </row>
    <row r="38" spans="1:3">
      <c r="A38" s="215"/>
      <c r="B38" s="213"/>
      <c r="C38" s="213"/>
    </row>
    <row r="39" spans="1:3">
      <c r="A39" s="215"/>
      <c r="B39" s="213"/>
      <c r="C39" s="213"/>
    </row>
    <row r="40" spans="1:3">
      <c r="A40" s="215"/>
      <c r="B40" s="213"/>
      <c r="C40" s="213"/>
    </row>
    <row r="41" spans="1:3">
      <c r="A41" s="215"/>
      <c r="B41" s="213"/>
      <c r="C41" s="213"/>
    </row>
    <row r="42" spans="1:3">
      <c r="A42" s="215"/>
      <c r="B42" s="213"/>
      <c r="C42" s="213"/>
    </row>
    <row r="43" spans="1:3">
      <c r="A43" s="215"/>
      <c r="B43" s="213"/>
      <c r="C43" s="213"/>
    </row>
    <row r="44" spans="1:3">
      <c r="A44" s="215"/>
      <c r="B44" s="213"/>
      <c r="C44" s="213"/>
    </row>
    <row r="45" spans="1:3">
      <c r="A45" s="215"/>
      <c r="B45" s="213"/>
      <c r="C45" s="213"/>
    </row>
    <row r="46" spans="1:3">
      <c r="A46" s="215"/>
      <c r="B46" s="213"/>
      <c r="C46" s="21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92D050"/>
  </sheetPr>
  <dimension ref="A1:H44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88" t="s">
        <v>0</v>
      </c>
      <c r="B1" s="3"/>
    </row>
    <row r="2" spans="1:7">
      <c r="A2" s="88" t="s">
        <v>1</v>
      </c>
      <c r="B2" s="17" t="s">
        <v>445</v>
      </c>
      <c r="E2" s="18"/>
      <c r="F2" s="18"/>
    </row>
    <row r="3" spans="1:7">
      <c r="A3" s="88" t="s">
        <v>15</v>
      </c>
      <c r="B3" s="17" t="s">
        <v>290</v>
      </c>
      <c r="E3" s="18"/>
      <c r="F3" s="18"/>
    </row>
    <row r="4" spans="1:7">
      <c r="A4" s="88" t="s">
        <v>19</v>
      </c>
      <c r="B4" s="4" t="s">
        <v>167</v>
      </c>
    </row>
    <row r="5" spans="1:7">
      <c r="A5" s="88" t="s">
        <v>86</v>
      </c>
      <c r="B5" s="4" t="s">
        <v>175</v>
      </c>
    </row>
    <row r="6" spans="1:7">
      <c r="A6" s="88" t="s">
        <v>13</v>
      </c>
      <c r="B6" s="6" t="s">
        <v>100</v>
      </c>
    </row>
    <row r="7" spans="1:7">
      <c r="A7" s="88" t="s">
        <v>40</v>
      </c>
      <c r="B7" s="3" t="s">
        <v>100</v>
      </c>
    </row>
    <row r="8" spans="1:7">
      <c r="A8" s="5"/>
      <c r="B8" s="108" t="s">
        <v>112</v>
      </c>
    </row>
    <row r="9" spans="1:7">
      <c r="A9" s="7"/>
      <c r="B9" s="7"/>
    </row>
    <row r="10" spans="1:7">
      <c r="A10" s="7"/>
      <c r="B10" s="7"/>
      <c r="C10" s="4" t="s">
        <v>292</v>
      </c>
      <c r="D10" s="18" t="s">
        <v>121</v>
      </c>
      <c r="E10" s="18" t="s">
        <v>120</v>
      </c>
      <c r="F10" s="18" t="s">
        <v>119</v>
      </c>
    </row>
    <row r="11" spans="1:7">
      <c r="C11" s="4" t="s">
        <v>295</v>
      </c>
      <c r="D11" s="18" t="s">
        <v>293</v>
      </c>
      <c r="E11" s="18" t="s">
        <v>291</v>
      </c>
      <c r="F11" s="18" t="s">
        <v>294</v>
      </c>
    </row>
    <row r="12" spans="1:7">
      <c r="A12" s="8" t="s">
        <v>298</v>
      </c>
      <c r="B12" s="4" t="s">
        <v>218</v>
      </c>
      <c r="C12" s="9">
        <v>-0.1</v>
      </c>
      <c r="D12" s="149">
        <v>0.4</v>
      </c>
      <c r="E12" s="148">
        <v>0.5</v>
      </c>
      <c r="F12" s="149">
        <v>0.9</v>
      </c>
      <c r="G12" s="9"/>
    </row>
    <row r="13" spans="1:7">
      <c r="A13" s="178" t="s">
        <v>299</v>
      </c>
      <c r="B13" s="4" t="s">
        <v>244</v>
      </c>
      <c r="C13" s="4">
        <v>0.2</v>
      </c>
      <c r="D13" s="4">
        <v>0.3</v>
      </c>
      <c r="E13" s="4">
        <v>0.4</v>
      </c>
      <c r="F13" s="4">
        <v>1</v>
      </c>
      <c r="G13" s="9"/>
    </row>
    <row r="14" spans="1:7">
      <c r="A14" s="178" t="s">
        <v>355</v>
      </c>
      <c r="B14" s="4" t="s">
        <v>356</v>
      </c>
      <c r="C14" s="4">
        <v>-1.4</v>
      </c>
      <c r="D14" s="4">
        <v>0.2</v>
      </c>
      <c r="E14" s="4">
        <v>0.1</v>
      </c>
      <c r="F14" s="4">
        <v>0.8</v>
      </c>
      <c r="G14" s="9"/>
    </row>
    <row r="15" spans="1:7">
      <c r="A15" s="8" t="s">
        <v>438</v>
      </c>
      <c r="B15" s="4" t="s">
        <v>439</v>
      </c>
      <c r="C15" s="4">
        <v>-0.6</v>
      </c>
      <c r="D15" s="4">
        <v>0.1</v>
      </c>
      <c r="E15" s="4">
        <v>0.2</v>
      </c>
      <c r="F15" s="4">
        <v>0.8</v>
      </c>
      <c r="G15" s="9"/>
    </row>
    <row r="16" spans="1:7">
      <c r="A16" s="8"/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4"/>
  <sheetViews>
    <sheetView showGridLines="0" zoomScaleNormal="100" workbookViewId="0">
      <pane xSplit="1" ySplit="16" topLeftCell="B17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278" bestFit="1" customWidth="1"/>
    <col min="2" max="2" width="9.5703125" style="278" customWidth="1"/>
    <col min="3" max="3" width="15.28515625" style="278" customWidth="1"/>
    <col min="4" max="4" width="10.85546875" style="278" customWidth="1"/>
    <col min="5" max="5" width="9.7109375" style="278" customWidth="1"/>
    <col min="6" max="6" width="11.140625" style="278" customWidth="1"/>
    <col min="7" max="16384" width="9.140625" style="278"/>
  </cols>
  <sheetData>
    <row r="1" spans="1:7">
      <c r="A1" s="207" t="s">
        <v>0</v>
      </c>
    </row>
    <row r="2" spans="1:7">
      <c r="A2" s="207" t="s">
        <v>1</v>
      </c>
      <c r="B2" s="279" t="s">
        <v>619</v>
      </c>
    </row>
    <row r="3" spans="1:7">
      <c r="A3" s="207" t="s">
        <v>15</v>
      </c>
      <c r="B3" s="278" t="s">
        <v>620</v>
      </c>
    </row>
    <row r="4" spans="1:7">
      <c r="A4" s="92" t="s">
        <v>19</v>
      </c>
    </row>
    <row r="5" spans="1:7">
      <c r="A5" s="154" t="s">
        <v>86</v>
      </c>
    </row>
    <row r="6" spans="1:7">
      <c r="A6" s="92" t="s">
        <v>13</v>
      </c>
      <c r="B6" s="92" t="s">
        <v>364</v>
      </c>
    </row>
    <row r="7" spans="1:7">
      <c r="A7" s="92" t="s">
        <v>40</v>
      </c>
      <c r="B7" s="92" t="s">
        <v>365</v>
      </c>
    </row>
    <row r="8" spans="1:7">
      <c r="B8" s="104" t="s">
        <v>113</v>
      </c>
    </row>
    <row r="11" spans="1:7">
      <c r="A11" s="278" t="s">
        <v>2</v>
      </c>
      <c r="B11" s="278" t="s">
        <v>16</v>
      </c>
      <c r="F11" s="278" t="s">
        <v>17</v>
      </c>
    </row>
    <row r="12" spans="1:7">
      <c r="B12" s="278" t="s">
        <v>604</v>
      </c>
      <c r="F12" s="278" t="s">
        <v>605</v>
      </c>
    </row>
    <row r="13" spans="1:7">
      <c r="B13" s="278" t="s">
        <v>606</v>
      </c>
      <c r="D13" s="278" t="s">
        <v>607</v>
      </c>
      <c r="F13" s="278" t="s">
        <v>608</v>
      </c>
    </row>
    <row r="15" spans="1:7">
      <c r="C15" s="278" t="s">
        <v>609</v>
      </c>
      <c r="D15" s="278" t="s">
        <v>610</v>
      </c>
      <c r="E15" s="278" t="s">
        <v>611</v>
      </c>
      <c r="F15" s="278" t="s">
        <v>612</v>
      </c>
      <c r="G15" s="278" t="s">
        <v>613</v>
      </c>
    </row>
    <row r="16" spans="1:7">
      <c r="C16" s="278" t="s">
        <v>614</v>
      </c>
      <c r="D16" s="278" t="s">
        <v>615</v>
      </c>
      <c r="E16" s="278" t="s">
        <v>616</v>
      </c>
      <c r="F16" s="278" t="s">
        <v>617</v>
      </c>
      <c r="G16" s="278" t="s">
        <v>618</v>
      </c>
    </row>
    <row r="17" spans="1:7">
      <c r="A17" s="280">
        <v>37987</v>
      </c>
      <c r="B17" s="281">
        <v>37987</v>
      </c>
      <c r="C17" s="282">
        <v>-4541.9120000001276</v>
      </c>
      <c r="D17" s="283">
        <v>-17758.620915876818</v>
      </c>
      <c r="E17" s="283">
        <v>7468.2991034365259</v>
      </c>
      <c r="F17" s="283">
        <v>233942.257812439</v>
      </c>
      <c r="G17" s="283">
        <v>173770</v>
      </c>
    </row>
    <row r="18" spans="1:7">
      <c r="A18" s="280">
        <v>38078</v>
      </c>
      <c r="B18" s="281">
        <v>38078</v>
      </c>
      <c r="C18" s="282">
        <v>-5669.2389999992447</v>
      </c>
      <c r="D18" s="283">
        <v>-48762.359818570083</v>
      </c>
      <c r="E18" s="283">
        <v>23221.754733990412</v>
      </c>
      <c r="F18" s="283">
        <v>288220.9540845803</v>
      </c>
      <c r="G18" s="283">
        <v>188029</v>
      </c>
    </row>
    <row r="19" spans="1:7">
      <c r="A19" s="280">
        <v>38169</v>
      </c>
      <c r="B19" s="281">
        <v>38169</v>
      </c>
      <c r="C19" s="282">
        <v>102412.06499999971</v>
      </c>
      <c r="D19" s="283">
        <v>-4598.942900132155</v>
      </c>
      <c r="E19" s="283">
        <v>19722.904922356596</v>
      </c>
      <c r="F19" s="283">
        <v>269005.41497777542</v>
      </c>
      <c r="G19" s="283">
        <v>-33608</v>
      </c>
    </row>
    <row r="20" spans="1:7">
      <c r="A20" s="280">
        <v>38261</v>
      </c>
      <c r="B20" s="281">
        <v>38261</v>
      </c>
      <c r="C20" s="282">
        <v>203526.09999999974</v>
      </c>
      <c r="D20" s="283">
        <v>46862.973534718156</v>
      </c>
      <c r="E20" s="283">
        <v>54552.13257649017</v>
      </c>
      <c r="F20" s="283">
        <v>293593.79388879344</v>
      </c>
      <c r="G20" s="283">
        <v>95893</v>
      </c>
    </row>
    <row r="21" spans="1:7">
      <c r="A21" s="280">
        <v>38353</v>
      </c>
      <c r="B21" s="281">
        <v>38353</v>
      </c>
      <c r="C21" s="282">
        <v>171714.44199999981</v>
      </c>
      <c r="D21" s="283">
        <v>75651.385169040994</v>
      </c>
      <c r="E21" s="283">
        <v>74430.545205937</v>
      </c>
      <c r="F21" s="283">
        <v>110274.98162502213</v>
      </c>
      <c r="G21" s="283">
        <v>-267403</v>
      </c>
    </row>
    <row r="22" spans="1:7">
      <c r="A22" s="280">
        <v>38443</v>
      </c>
      <c r="B22" s="281">
        <v>38443</v>
      </c>
      <c r="C22" s="282">
        <v>169799.27899999963</v>
      </c>
      <c r="D22" s="283">
        <v>124251.67493204004</v>
      </c>
      <c r="E22" s="283">
        <v>52317.68613228132</v>
      </c>
      <c r="F22" s="283">
        <v>76612.852935676696</v>
      </c>
      <c r="G22" s="283">
        <v>-246595</v>
      </c>
    </row>
    <row r="23" spans="1:7">
      <c r="A23" s="280">
        <v>38534</v>
      </c>
      <c r="B23" s="281">
        <v>38534</v>
      </c>
      <c r="C23" s="282">
        <v>131267.80500000005</v>
      </c>
      <c r="D23" s="283">
        <v>105107.85727349599</v>
      </c>
      <c r="E23" s="283">
        <v>86206.524595104856</v>
      </c>
      <c r="F23" s="283">
        <v>225073.4881314002</v>
      </c>
      <c r="G23" s="283">
        <v>122425</v>
      </c>
    </row>
    <row r="24" spans="1:7">
      <c r="A24" s="280">
        <v>38626</v>
      </c>
      <c r="B24" s="281">
        <v>38626</v>
      </c>
      <c r="C24" s="282">
        <v>96725.721000001067</v>
      </c>
      <c r="D24" s="283">
        <v>136947.15401376411</v>
      </c>
      <c r="E24" s="283">
        <v>125855.2970790551</v>
      </c>
      <c r="F24" s="283">
        <v>166182.75090717897</v>
      </c>
      <c r="G24" s="283">
        <v>115849</v>
      </c>
    </row>
    <row r="25" spans="1:7">
      <c r="A25" s="280">
        <v>38718</v>
      </c>
      <c r="B25" s="281">
        <v>38718</v>
      </c>
      <c r="C25" s="282">
        <v>52757.66100000008</v>
      </c>
      <c r="D25" s="283">
        <v>119339.82473744801</v>
      </c>
      <c r="E25" s="283">
        <v>116782.70354399714</v>
      </c>
      <c r="F25" s="283">
        <v>9837.6987185559701</v>
      </c>
      <c r="G25" s="283">
        <v>-17376</v>
      </c>
    </row>
    <row r="26" spans="1:7">
      <c r="A26" s="280">
        <v>38808</v>
      </c>
      <c r="B26" s="281">
        <v>38808</v>
      </c>
      <c r="C26" s="282">
        <v>50340.440999999526</v>
      </c>
      <c r="D26" s="283">
        <v>189114.70401631168</v>
      </c>
      <c r="E26" s="283">
        <v>202879.58700547321</v>
      </c>
      <c r="F26" s="283">
        <v>142309.77197821741</v>
      </c>
      <c r="G26" s="283">
        <v>97279</v>
      </c>
    </row>
    <row r="27" spans="1:7">
      <c r="A27" s="280">
        <v>38899</v>
      </c>
      <c r="B27" s="281">
        <v>38899</v>
      </c>
      <c r="C27" s="282">
        <v>82902.209999999497</v>
      </c>
      <c r="D27" s="283">
        <v>247032.0219894608</v>
      </c>
      <c r="E27" s="283">
        <v>105672.16908403533</v>
      </c>
      <c r="F27" s="283">
        <v>114923.49792650389</v>
      </c>
      <c r="G27" s="283">
        <v>126733</v>
      </c>
    </row>
    <row r="28" spans="1:7">
      <c r="A28" s="280">
        <v>38991</v>
      </c>
      <c r="B28" s="281">
        <v>38991</v>
      </c>
      <c r="C28" s="282">
        <v>39959.532999999123</v>
      </c>
      <c r="D28" s="283">
        <v>218028.30118053383</v>
      </c>
      <c r="E28" s="283">
        <v>142667.24803296453</v>
      </c>
      <c r="F28" s="283">
        <v>143687.32078650128</v>
      </c>
      <c r="G28" s="283">
        <v>-39253</v>
      </c>
    </row>
    <row r="29" spans="1:7">
      <c r="A29" s="280">
        <v>39083</v>
      </c>
      <c r="B29" s="281">
        <v>39083</v>
      </c>
      <c r="C29" s="282">
        <v>45629.869999999646</v>
      </c>
      <c r="D29" s="283">
        <v>137880.51778868784</v>
      </c>
      <c r="E29" s="283">
        <v>-61273.849037486129</v>
      </c>
      <c r="F29" s="283">
        <v>390118.78124879627</v>
      </c>
      <c r="G29" s="283">
        <v>81513</v>
      </c>
    </row>
    <row r="30" spans="1:7">
      <c r="A30" s="280">
        <v>39173</v>
      </c>
      <c r="B30" s="281">
        <v>39173</v>
      </c>
      <c r="C30" s="282">
        <v>151294.54700000002</v>
      </c>
      <c r="D30" s="283">
        <v>10068.671320561087</v>
      </c>
      <c r="E30" s="283">
        <v>-97830.742180781905</v>
      </c>
      <c r="F30" s="283">
        <v>285411.52486022119</v>
      </c>
      <c r="G30" s="283">
        <v>-133596</v>
      </c>
    </row>
    <row r="31" spans="1:7">
      <c r="A31" s="280">
        <v>39264</v>
      </c>
      <c r="B31" s="281">
        <v>39264</v>
      </c>
      <c r="C31" s="282">
        <v>48632.697000000859</v>
      </c>
      <c r="D31" s="283">
        <v>42427.07682670909</v>
      </c>
      <c r="E31" s="283">
        <v>-74526.703895589104</v>
      </c>
      <c r="F31" s="283">
        <v>170486.29606887908</v>
      </c>
      <c r="G31" s="283">
        <v>-251497</v>
      </c>
    </row>
    <row r="32" spans="1:7">
      <c r="A32" s="280">
        <v>39356</v>
      </c>
      <c r="B32" s="281">
        <v>39356</v>
      </c>
      <c r="C32" s="282">
        <v>34839.653000000166</v>
      </c>
      <c r="D32" s="283">
        <v>63766.669910357567</v>
      </c>
      <c r="E32" s="283">
        <v>-183494.24756022776</v>
      </c>
      <c r="F32" s="283">
        <v>216282.20864987094</v>
      </c>
      <c r="G32" s="283">
        <v>-70493</v>
      </c>
    </row>
    <row r="33" spans="1:7">
      <c r="A33" s="280">
        <v>39448</v>
      </c>
      <c r="B33" s="281">
        <v>39448</v>
      </c>
      <c r="C33" s="282">
        <v>152371.4850000008</v>
      </c>
      <c r="D33" s="283">
        <v>51824.852145413635</v>
      </c>
      <c r="E33" s="283">
        <v>25308.037977998145</v>
      </c>
      <c r="F33" s="283">
        <v>115875.78587659169</v>
      </c>
      <c r="G33" s="283">
        <v>144022</v>
      </c>
    </row>
    <row r="34" spans="1:7">
      <c r="A34" s="280">
        <v>39539</v>
      </c>
      <c r="B34" s="281">
        <v>39539</v>
      </c>
      <c r="C34" s="282">
        <v>192518.6790000007</v>
      </c>
      <c r="D34" s="283">
        <v>129418.19523120415</v>
      </c>
      <c r="E34" s="283">
        <v>-29141.50429587136</v>
      </c>
      <c r="F34" s="283">
        <v>73223.339064666769</v>
      </c>
      <c r="G34" s="283">
        <v>27822</v>
      </c>
    </row>
    <row r="35" spans="1:7">
      <c r="A35" s="280">
        <v>39630</v>
      </c>
      <c r="B35" s="281">
        <v>39630</v>
      </c>
      <c r="C35" s="282">
        <v>176072.68200000003</v>
      </c>
      <c r="D35" s="283">
        <v>-10675.834748108638</v>
      </c>
      <c r="E35" s="283">
        <v>69805.114459627075</v>
      </c>
      <c r="F35" s="283">
        <v>105060.95828848123</v>
      </c>
      <c r="G35" s="283">
        <v>-56941</v>
      </c>
    </row>
    <row r="36" spans="1:7">
      <c r="A36" s="280">
        <v>39722</v>
      </c>
      <c r="B36" s="281">
        <v>39722</v>
      </c>
      <c r="C36" s="282">
        <v>81633.843999999575</v>
      </c>
      <c r="D36" s="283">
        <v>-109977.72363270866</v>
      </c>
      <c r="E36" s="283">
        <v>115066.80051672179</v>
      </c>
      <c r="F36" s="283">
        <v>68598.874115985818</v>
      </c>
      <c r="G36" s="283">
        <v>135787</v>
      </c>
    </row>
    <row r="37" spans="1:7">
      <c r="A37" s="280">
        <v>39814</v>
      </c>
      <c r="B37" s="281">
        <v>39814</v>
      </c>
      <c r="C37" s="282">
        <v>22690.091999998782</v>
      </c>
      <c r="D37" s="283">
        <v>-19972.373565689428</v>
      </c>
      <c r="E37" s="283">
        <v>29037.158089102712</v>
      </c>
      <c r="F37" s="283">
        <v>-77779.142523415852</v>
      </c>
      <c r="G37" s="283">
        <v>-280830</v>
      </c>
    </row>
    <row r="38" spans="1:7">
      <c r="A38" s="280">
        <v>39904</v>
      </c>
      <c r="B38" s="281">
        <v>39904</v>
      </c>
      <c r="C38" s="282">
        <v>-170243.64400000079</v>
      </c>
      <c r="D38" s="283">
        <v>-201175.34451110801</v>
      </c>
      <c r="E38" s="283">
        <v>79705.707404355053</v>
      </c>
      <c r="F38" s="283">
        <v>-142334.54089324782</v>
      </c>
      <c r="G38" s="283">
        <v>-468858</v>
      </c>
    </row>
    <row r="39" spans="1:7">
      <c r="A39" s="280">
        <v>39995</v>
      </c>
      <c r="B39" s="281">
        <v>39995</v>
      </c>
      <c r="C39" s="282">
        <v>-171716.23999999976</v>
      </c>
      <c r="D39" s="283">
        <v>-145080.93365039513</v>
      </c>
      <c r="E39" s="283">
        <v>9584.2893620859832</v>
      </c>
      <c r="F39" s="283">
        <v>-254412.78771168925</v>
      </c>
      <c r="G39" s="283">
        <v>-178662</v>
      </c>
    </row>
    <row r="40" spans="1:7">
      <c r="A40" s="280">
        <v>40087</v>
      </c>
      <c r="B40" s="281">
        <v>40087</v>
      </c>
      <c r="C40" s="282">
        <v>-137736.31999999983</v>
      </c>
      <c r="D40" s="283">
        <v>-85237.69962923089</v>
      </c>
      <c r="E40" s="283">
        <v>-33810.29385177698</v>
      </c>
      <c r="F40" s="283">
        <v>-257242.52851898968</v>
      </c>
      <c r="G40" s="283">
        <v>-123247</v>
      </c>
    </row>
    <row r="41" spans="1:7">
      <c r="A41" s="280">
        <v>40179</v>
      </c>
      <c r="B41" s="281">
        <v>40179</v>
      </c>
      <c r="C41" s="282">
        <v>-216692.49899999914</v>
      </c>
      <c r="D41" s="283">
        <v>-141142.05226711393</v>
      </c>
      <c r="E41" s="283">
        <v>-98587.186293154256</v>
      </c>
      <c r="F41" s="283">
        <v>-185950.29643973056</v>
      </c>
      <c r="G41" s="283">
        <v>-98161</v>
      </c>
    </row>
    <row r="42" spans="1:7">
      <c r="A42" s="280">
        <v>40269</v>
      </c>
      <c r="B42" s="281">
        <v>40269</v>
      </c>
      <c r="C42" s="282">
        <v>-53712.875000000233</v>
      </c>
      <c r="D42" s="283">
        <v>29350.584851846332</v>
      </c>
      <c r="E42" s="283">
        <v>-52458.816187121905</v>
      </c>
      <c r="F42" s="283">
        <v>-156845.73466472374</v>
      </c>
      <c r="G42" s="283">
        <v>282401</v>
      </c>
    </row>
    <row r="43" spans="1:7">
      <c r="A43" s="280">
        <v>40360</v>
      </c>
      <c r="B43" s="281">
        <v>40360</v>
      </c>
      <c r="C43" s="282">
        <v>52093.776999999303</v>
      </c>
      <c r="D43" s="283">
        <v>84287.136519778986</v>
      </c>
      <c r="E43" s="283">
        <v>12546.695394088281</v>
      </c>
      <c r="F43" s="283">
        <v>-4544.0439138675574</v>
      </c>
      <c r="G43" s="283">
        <v>194703</v>
      </c>
    </row>
    <row r="44" spans="1:7">
      <c r="A44" s="280">
        <v>40452</v>
      </c>
      <c r="B44" s="281">
        <v>40452</v>
      </c>
      <c r="C44" s="282">
        <v>90479.177000000142</v>
      </c>
      <c r="D44" s="283">
        <v>141658.17099425127</v>
      </c>
      <c r="E44" s="283">
        <v>28314.789193297736</v>
      </c>
      <c r="F44" s="283">
        <v>39573.900812450331</v>
      </c>
      <c r="G44" s="283">
        <v>371066</v>
      </c>
    </row>
    <row r="45" spans="1:7">
      <c r="A45" s="280">
        <v>40544</v>
      </c>
      <c r="B45" s="281">
        <v>40544</v>
      </c>
      <c r="C45" s="282">
        <v>85801.341000000713</v>
      </c>
      <c r="D45" s="283">
        <v>205090.07527668006</v>
      </c>
      <c r="E45" s="283">
        <v>103539.10548547399</v>
      </c>
      <c r="F45" s="283">
        <v>-44561.281762153842</v>
      </c>
      <c r="G45" s="283">
        <v>111595</v>
      </c>
    </row>
    <row r="46" spans="1:7">
      <c r="A46" s="280">
        <v>40634</v>
      </c>
      <c r="B46" s="281">
        <v>40634</v>
      </c>
      <c r="C46" s="282">
        <v>38585.045000000158</v>
      </c>
      <c r="D46" s="283">
        <v>142075.39767600992</v>
      </c>
      <c r="E46" s="283">
        <v>-60345.305589644238</v>
      </c>
      <c r="F46" s="283">
        <v>137132.93391363462</v>
      </c>
      <c r="G46" s="283">
        <v>41878</v>
      </c>
    </row>
    <row r="47" spans="1:7">
      <c r="A47" s="280">
        <v>40725</v>
      </c>
      <c r="B47" s="281">
        <v>40725</v>
      </c>
      <c r="C47" s="282">
        <v>93990.628000000259</v>
      </c>
      <c r="D47" s="283">
        <v>231570.13524064189</v>
      </c>
      <c r="E47" s="283">
        <v>-57876.711494301679</v>
      </c>
      <c r="F47" s="283">
        <v>-28620.607746340102</v>
      </c>
      <c r="G47" s="283">
        <v>55562</v>
      </c>
    </row>
    <row r="48" spans="1:7">
      <c r="A48" s="280">
        <v>40817</v>
      </c>
      <c r="B48" s="281">
        <v>40817</v>
      </c>
      <c r="C48" s="282">
        <v>110253.36500000022</v>
      </c>
      <c r="D48" s="283">
        <v>305992.60992116691</v>
      </c>
      <c r="E48" s="283">
        <v>-64401.937003705185</v>
      </c>
      <c r="F48" s="283">
        <v>-56471.089917461388</v>
      </c>
      <c r="G48" s="283">
        <v>-101999</v>
      </c>
    </row>
    <row r="49" spans="1:7">
      <c r="A49" s="280">
        <v>40909</v>
      </c>
      <c r="B49" s="281">
        <v>40909</v>
      </c>
      <c r="C49" s="282">
        <v>190715.71599999955</v>
      </c>
      <c r="D49" s="283">
        <v>269490.12134320172</v>
      </c>
      <c r="E49" s="283">
        <v>-26237.126529591158</v>
      </c>
      <c r="F49" s="283">
        <v>62620.250186388381</v>
      </c>
      <c r="G49" s="283">
        <v>56550</v>
      </c>
    </row>
    <row r="50" spans="1:7">
      <c r="A50" s="280">
        <v>41000</v>
      </c>
      <c r="B50" s="281">
        <v>41000</v>
      </c>
      <c r="C50" s="282">
        <v>126197.38300000038</v>
      </c>
      <c r="D50" s="283">
        <v>220843.67499999981</v>
      </c>
      <c r="E50" s="283">
        <v>173445.9700000002</v>
      </c>
      <c r="F50" s="283">
        <v>-88642.953000000212</v>
      </c>
      <c r="G50" s="283">
        <v>-135373</v>
      </c>
    </row>
    <row r="51" spans="1:7">
      <c r="A51" s="280">
        <v>41091</v>
      </c>
      <c r="B51" s="281">
        <v>41091</v>
      </c>
      <c r="C51" s="282">
        <v>86473.280999999959</v>
      </c>
      <c r="D51" s="283">
        <v>47766.223000000231</v>
      </c>
      <c r="E51" s="283">
        <v>181113.04099999834</v>
      </c>
      <c r="F51" s="283">
        <v>-7756.9599999999627</v>
      </c>
      <c r="G51" s="283">
        <v>-39790</v>
      </c>
    </row>
    <row r="52" spans="1:7">
      <c r="A52" s="280">
        <v>41183</v>
      </c>
      <c r="B52" s="281">
        <v>41183</v>
      </c>
      <c r="C52" s="282">
        <v>81955.600999999791</v>
      </c>
      <c r="D52" s="283">
        <v>-80029.663000000408</v>
      </c>
      <c r="E52" s="283">
        <v>167066.42200000025</v>
      </c>
      <c r="F52" s="283">
        <v>-79977.243999999948</v>
      </c>
      <c r="G52" s="283">
        <v>-49968</v>
      </c>
    </row>
    <row r="53" spans="1:7">
      <c r="A53" s="280">
        <v>41275</v>
      </c>
      <c r="B53" s="281">
        <v>41275</v>
      </c>
      <c r="C53" s="282">
        <v>82401.246999999741</v>
      </c>
      <c r="D53" s="283">
        <v>-116221.82999999984</v>
      </c>
      <c r="E53" s="283">
        <v>140205.26699999976</v>
      </c>
      <c r="F53" s="283">
        <v>77403.795999999857</v>
      </c>
      <c r="G53" s="283">
        <v>-11535</v>
      </c>
    </row>
    <row r="54" spans="1:7">
      <c r="A54" s="280">
        <v>41365</v>
      </c>
      <c r="B54" s="281">
        <v>41365</v>
      </c>
      <c r="C54" s="282">
        <v>67871.353999999585</v>
      </c>
      <c r="D54" s="283">
        <v>-112313.01799999992</v>
      </c>
      <c r="E54" s="283">
        <v>-38655.505999999819</v>
      </c>
      <c r="F54" s="283">
        <v>11991.181000000099</v>
      </c>
      <c r="G54" s="283">
        <v>102559</v>
      </c>
    </row>
    <row r="55" spans="1:7">
      <c r="A55" s="280">
        <v>41456</v>
      </c>
      <c r="B55" s="281">
        <v>41456</v>
      </c>
      <c r="C55" s="282">
        <v>84338.165000000037</v>
      </c>
      <c r="D55" s="283">
        <v>-84060.451999999816</v>
      </c>
      <c r="E55" s="283">
        <v>-57721.666999999434</v>
      </c>
      <c r="F55" s="283">
        <v>-8145.9470000001602</v>
      </c>
      <c r="G55" s="283">
        <v>-35483</v>
      </c>
    </row>
    <row r="56" spans="1:7">
      <c r="A56" s="280">
        <v>41548</v>
      </c>
      <c r="B56" s="281">
        <v>41548</v>
      </c>
      <c r="C56" s="284">
        <v>101951.00799999945</v>
      </c>
      <c r="D56" s="278">
        <v>-45726.676999999676</v>
      </c>
      <c r="E56" s="278">
        <v>3656.2889999994077</v>
      </c>
      <c r="F56" s="278">
        <v>94822.970000000205</v>
      </c>
      <c r="G56" s="278">
        <v>-50534</v>
      </c>
    </row>
    <row r="57" spans="1:7">
      <c r="A57" s="280">
        <v>41640</v>
      </c>
      <c r="B57" s="281">
        <v>41640</v>
      </c>
      <c r="C57" s="284">
        <v>69312.244999999879</v>
      </c>
      <c r="D57" s="278">
        <v>17426.962999999756</v>
      </c>
      <c r="E57" s="278">
        <v>-141500.97800000012</v>
      </c>
      <c r="F57" s="278">
        <v>-33590.44700000016</v>
      </c>
      <c r="G57" s="278">
        <v>-6912</v>
      </c>
    </row>
    <row r="58" spans="1:7">
      <c r="A58" s="280">
        <v>41730</v>
      </c>
      <c r="B58" s="281">
        <v>41730</v>
      </c>
      <c r="C58" s="284">
        <v>142174.9700000002</v>
      </c>
      <c r="D58" s="278">
        <v>135645.5290000001</v>
      </c>
      <c r="E58" s="278">
        <v>-55478.56100000022</v>
      </c>
      <c r="F58" s="278">
        <v>84924.93200000003</v>
      </c>
      <c r="G58" s="278">
        <v>-40575</v>
      </c>
    </row>
    <row r="59" spans="1:7">
      <c r="A59" s="280">
        <v>41821</v>
      </c>
      <c r="B59" s="281">
        <v>41821</v>
      </c>
      <c r="C59" s="284">
        <v>114793.08100000024</v>
      </c>
      <c r="D59" s="278">
        <v>198235.97499999916</v>
      </c>
      <c r="E59" s="278">
        <v>40011.656999999192</v>
      </c>
      <c r="F59" s="278">
        <v>196953.7370000002</v>
      </c>
      <c r="G59" s="278">
        <v>122808</v>
      </c>
    </row>
    <row r="60" spans="1:7">
      <c r="A60" s="280">
        <v>41913</v>
      </c>
      <c r="B60" s="281">
        <v>41913</v>
      </c>
      <c r="C60" s="284">
        <v>76651.659000000451</v>
      </c>
      <c r="D60" s="278">
        <v>207815.848</v>
      </c>
      <c r="E60" s="278">
        <v>8483.0029999995604</v>
      </c>
      <c r="F60" s="278">
        <v>210574.04000000004</v>
      </c>
      <c r="G60" s="278">
        <v>58938</v>
      </c>
    </row>
    <row r="61" spans="1:7">
      <c r="A61" s="280">
        <v>42005</v>
      </c>
      <c r="B61" s="281">
        <v>42005</v>
      </c>
      <c r="C61" s="284">
        <v>62140.580999999773</v>
      </c>
      <c r="D61" s="278">
        <v>206441.0400000005</v>
      </c>
      <c r="E61" s="278">
        <v>5159.1440000003204</v>
      </c>
      <c r="F61" s="278">
        <v>196505.81400000025</v>
      </c>
      <c r="G61" s="278">
        <v>80841</v>
      </c>
    </row>
    <row r="62" spans="1:7">
      <c r="A62" s="280">
        <v>42095</v>
      </c>
      <c r="B62" s="281">
        <v>42095</v>
      </c>
      <c r="C62" s="284">
        <v>43313.843000000576</v>
      </c>
      <c r="D62" s="278">
        <v>214219.25799999991</v>
      </c>
      <c r="E62" s="278">
        <v>17693.378999998793</v>
      </c>
      <c r="F62" s="278">
        <v>90391.373999999836</v>
      </c>
      <c r="G62" s="278">
        <v>-56579</v>
      </c>
    </row>
    <row r="63" spans="1:7">
      <c r="A63" s="280">
        <v>42186</v>
      </c>
      <c r="B63" s="281">
        <v>42186</v>
      </c>
      <c r="C63" s="284">
        <v>37446.947999999626</v>
      </c>
      <c r="D63" s="278">
        <v>229532.87600000063</v>
      </c>
      <c r="E63" s="278">
        <v>-33161.996999999741</v>
      </c>
      <c r="F63" s="278">
        <v>147613.75399999996</v>
      </c>
      <c r="G63" s="278">
        <v>58891</v>
      </c>
    </row>
    <row r="64" spans="1:7">
      <c r="A64" s="280">
        <v>42278</v>
      </c>
      <c r="B64" s="281">
        <v>42278</v>
      </c>
      <c r="C64" s="284">
        <v>11490.556999999564</v>
      </c>
      <c r="D64" s="278">
        <v>217194.87300000014</v>
      </c>
      <c r="E64" s="278">
        <v>-62723.102000000188</v>
      </c>
      <c r="F64" s="278">
        <v>16487.013999999734</v>
      </c>
      <c r="G64" s="278">
        <v>-46126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6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187" bestFit="1" customWidth="1"/>
    <col min="2" max="2" width="9.140625" style="187"/>
    <col min="3" max="3" width="34.5703125" style="187" customWidth="1"/>
    <col min="4" max="16384" width="9.140625" style="187"/>
  </cols>
  <sheetData>
    <row r="1" spans="1:14">
      <c r="A1" s="211" t="s">
        <v>0</v>
      </c>
      <c r="B1" s="211"/>
    </row>
    <row r="2" spans="1:14">
      <c r="A2" s="187" t="s">
        <v>1</v>
      </c>
      <c r="B2" s="187" t="s">
        <v>515</v>
      </c>
    </row>
    <row r="3" spans="1:14">
      <c r="A3" s="187" t="s">
        <v>15</v>
      </c>
      <c r="B3" s="187" t="s">
        <v>755</v>
      </c>
    </row>
    <row r="4" spans="1:14">
      <c r="A4" s="187" t="s">
        <v>19</v>
      </c>
    </row>
    <row r="5" spans="1:14">
      <c r="A5" s="187" t="s">
        <v>86</v>
      </c>
    </row>
    <row r="6" spans="1:14">
      <c r="A6" s="92" t="s">
        <v>13</v>
      </c>
      <c r="B6" s="92" t="s">
        <v>364</v>
      </c>
    </row>
    <row r="7" spans="1:14">
      <c r="A7" s="92" t="s">
        <v>40</v>
      </c>
      <c r="B7" s="92" t="s">
        <v>365</v>
      </c>
    </row>
    <row r="8" spans="1:14">
      <c r="A8" s="92"/>
      <c r="B8" s="131" t="s">
        <v>113</v>
      </c>
    </row>
    <row r="9" spans="1:14" ht="24">
      <c r="A9" s="187" t="s">
        <v>2</v>
      </c>
      <c r="B9" s="187" t="s">
        <v>516</v>
      </c>
      <c r="C9" s="255" t="s">
        <v>518</v>
      </c>
    </row>
    <row r="10" spans="1:14">
      <c r="B10" s="187" t="s">
        <v>517</v>
      </c>
      <c r="C10" s="187" t="s">
        <v>519</v>
      </c>
    </row>
    <row r="11" spans="1:14">
      <c r="B11" s="187" t="s">
        <v>513</v>
      </c>
      <c r="C11" s="187" t="s">
        <v>676</v>
      </c>
    </row>
    <row r="12" spans="1:14">
      <c r="B12" s="187" t="s">
        <v>514</v>
      </c>
      <c r="C12" s="187" t="s">
        <v>756</v>
      </c>
    </row>
    <row r="13" spans="1:14" ht="12.75">
      <c r="A13" s="254">
        <v>1997</v>
      </c>
      <c r="B13" s="320">
        <v>28130</v>
      </c>
      <c r="C13" s="213">
        <v>9.3070930072182723</v>
      </c>
      <c r="D13" s="213"/>
      <c r="L13" s="213"/>
      <c r="M13" s="213"/>
      <c r="N13" s="213"/>
    </row>
    <row r="14" spans="1:14" ht="12.75">
      <c r="A14" s="254">
        <v>1998</v>
      </c>
      <c r="B14" s="320">
        <v>20323</v>
      </c>
      <c r="C14" s="213">
        <v>7.6579327770720989</v>
      </c>
      <c r="D14" s="213"/>
      <c r="L14" s="213"/>
      <c r="M14" s="213"/>
      <c r="N14" s="213"/>
    </row>
    <row r="15" spans="1:14" ht="12.75">
      <c r="A15" s="254">
        <v>1999</v>
      </c>
      <c r="B15" s="320">
        <v>19287</v>
      </c>
      <c r="C15" s="213">
        <v>7.3972400808067063</v>
      </c>
      <c r="D15" s="213"/>
      <c r="L15" s="213"/>
      <c r="M15" s="213"/>
      <c r="N15" s="213"/>
    </row>
    <row r="16" spans="1:14" ht="12.75">
      <c r="A16" s="254">
        <v>2000</v>
      </c>
      <c r="B16" s="320">
        <v>21540</v>
      </c>
      <c r="C16" s="213">
        <v>8.6950135151137076</v>
      </c>
      <c r="D16" s="213"/>
      <c r="L16" s="213"/>
      <c r="M16" s="213"/>
      <c r="N16" s="213"/>
    </row>
    <row r="17" spans="1:14" ht="12.75">
      <c r="A17" s="254">
        <v>2001</v>
      </c>
      <c r="B17" s="320">
        <v>28054</v>
      </c>
      <c r="C17" s="213">
        <v>9.7415105756398557</v>
      </c>
      <c r="D17" s="213"/>
      <c r="L17" s="213"/>
      <c r="M17" s="213"/>
      <c r="N17" s="213"/>
    </row>
    <row r="18" spans="1:14" ht="12.75">
      <c r="A18" s="254">
        <v>2002</v>
      </c>
      <c r="B18" s="320">
        <v>31511</v>
      </c>
      <c r="C18" s="213">
        <v>10.354787505273817</v>
      </c>
      <c r="D18" s="213"/>
      <c r="L18" s="213"/>
      <c r="M18" s="213"/>
      <c r="N18" s="213"/>
    </row>
    <row r="19" spans="1:14" ht="12.75">
      <c r="A19" s="254">
        <v>2003</v>
      </c>
      <c r="B19" s="320">
        <v>35543</v>
      </c>
      <c r="C19" s="213">
        <v>10.605419107260891</v>
      </c>
      <c r="D19" s="213"/>
      <c r="L19" s="213"/>
      <c r="M19" s="213"/>
      <c r="N19" s="213"/>
    </row>
    <row r="20" spans="1:14" ht="12.75">
      <c r="A20" s="254">
        <v>2004</v>
      </c>
      <c r="B20" s="320">
        <v>43913</v>
      </c>
      <c r="C20" s="213">
        <v>10.811259452552283</v>
      </c>
      <c r="D20" s="213"/>
      <c r="L20" s="213"/>
      <c r="M20" s="213"/>
      <c r="N20" s="213"/>
    </row>
    <row r="21" spans="1:14" ht="12.75">
      <c r="A21" s="254">
        <v>2005</v>
      </c>
      <c r="B21" s="320">
        <v>41084</v>
      </c>
      <c r="C21" s="213">
        <v>9.0813860399083222</v>
      </c>
      <c r="D21" s="213"/>
      <c r="L21" s="213"/>
      <c r="M21" s="213"/>
      <c r="N21" s="213"/>
    </row>
    <row r="22" spans="1:14" ht="12.75">
      <c r="A22" s="254">
        <v>2006</v>
      </c>
      <c r="B22" s="320">
        <v>33864</v>
      </c>
      <c r="C22" s="213">
        <v>7.8057496150217673</v>
      </c>
      <c r="D22" s="213"/>
      <c r="L22" s="213"/>
      <c r="M22" s="213"/>
      <c r="N22" s="213"/>
    </row>
    <row r="23" spans="1:14" ht="12.75">
      <c r="A23" s="254">
        <v>2007</v>
      </c>
      <c r="B23" s="320">
        <v>36159</v>
      </c>
      <c r="C23" s="213">
        <v>8.6615900927089946</v>
      </c>
    </row>
    <row r="24" spans="1:14" ht="12.75">
      <c r="A24" s="254">
        <v>2008</v>
      </c>
      <c r="B24" s="320">
        <v>36075</v>
      </c>
      <c r="C24" s="213">
        <v>8.9413597052387495</v>
      </c>
    </row>
    <row r="25" spans="1:14" ht="12.75">
      <c r="A25" s="254">
        <v>2009</v>
      </c>
      <c r="B25" s="320">
        <v>31994</v>
      </c>
      <c r="C25" s="213">
        <v>8.6224142972058857</v>
      </c>
    </row>
    <row r="26" spans="1:14" ht="12.75">
      <c r="A26" s="254">
        <v>2010</v>
      </c>
      <c r="B26" s="320">
        <v>20823</v>
      </c>
      <c r="C26" s="213">
        <v>6.9326202723017287</v>
      </c>
    </row>
    <row r="27" spans="1:14" ht="12.75">
      <c r="A27" s="254">
        <v>2011</v>
      </c>
      <c r="B27" s="320">
        <v>12655</v>
      </c>
      <c r="C27" s="213">
        <v>5.3627661582526391</v>
      </c>
    </row>
    <row r="28" spans="1:14" ht="12.75">
      <c r="A28" s="254">
        <v>2012</v>
      </c>
      <c r="B28" s="320">
        <v>10560</v>
      </c>
      <c r="C28" s="213">
        <v>5.2214881039816783</v>
      </c>
    </row>
    <row r="29" spans="1:14" ht="12.75">
      <c r="A29" s="254">
        <v>2013</v>
      </c>
      <c r="B29" s="320">
        <v>7293</v>
      </c>
      <c r="C29" s="213">
        <v>5.3733261269629127</v>
      </c>
    </row>
    <row r="30" spans="1:14" ht="12.75">
      <c r="A30" s="254">
        <v>2014</v>
      </c>
      <c r="B30" s="320">
        <v>8358</v>
      </c>
      <c r="C30" s="213">
        <v>5.3479631884513514</v>
      </c>
    </row>
    <row r="31" spans="1:14" ht="12.75">
      <c r="A31" s="254">
        <v>2015</v>
      </c>
      <c r="B31" s="320">
        <v>7612</v>
      </c>
      <c r="C31" s="213">
        <v>5.3527843841311169</v>
      </c>
    </row>
    <row r="32" spans="1:14" ht="12.75">
      <c r="A32" s="254">
        <v>2016</v>
      </c>
      <c r="B32" s="320">
        <v>12512</v>
      </c>
      <c r="C32" s="213">
        <v>6.0527368179157923</v>
      </c>
    </row>
    <row r="33" spans="1:3" ht="12.75">
      <c r="A33" s="254">
        <v>2017</v>
      </c>
      <c r="B33" s="320">
        <v>18712</v>
      </c>
      <c r="C33" s="213">
        <v>6.8731920826774289</v>
      </c>
    </row>
    <row r="34" spans="1:3">
      <c r="A34" s="215"/>
      <c r="B34" s="213"/>
      <c r="C34" s="213"/>
    </row>
    <row r="35" spans="1:3">
      <c r="A35" s="215"/>
      <c r="B35" s="213"/>
      <c r="C35" s="213"/>
    </row>
    <row r="36" spans="1:3">
      <c r="A36" s="215"/>
      <c r="B36" s="213"/>
      <c r="C36" s="213"/>
    </row>
    <row r="37" spans="1:3">
      <c r="A37" s="215"/>
      <c r="B37" s="213"/>
      <c r="C37" s="213"/>
    </row>
    <row r="38" spans="1:3">
      <c r="A38" s="215"/>
      <c r="B38" s="213"/>
      <c r="C38" s="213"/>
    </row>
    <row r="39" spans="1:3">
      <c r="A39" s="215"/>
      <c r="B39" s="213"/>
      <c r="C39" s="213"/>
    </row>
    <row r="40" spans="1:3">
      <c r="A40" s="215"/>
      <c r="B40" s="213"/>
      <c r="C40" s="213"/>
    </row>
    <row r="41" spans="1:3">
      <c r="A41" s="215"/>
      <c r="B41" s="213"/>
      <c r="C41" s="213"/>
    </row>
    <row r="42" spans="1:3">
      <c r="A42" s="215"/>
      <c r="B42" s="213"/>
      <c r="C42" s="213"/>
    </row>
    <row r="43" spans="1:3">
      <c r="A43" s="215"/>
      <c r="B43" s="213"/>
      <c r="C43" s="213"/>
    </row>
    <row r="44" spans="1:3">
      <c r="A44" s="215"/>
      <c r="B44" s="213"/>
      <c r="C44" s="213"/>
    </row>
    <row r="45" spans="1:3">
      <c r="A45" s="215"/>
      <c r="B45" s="213"/>
      <c r="C45" s="213"/>
    </row>
    <row r="46" spans="1:3">
      <c r="A46" s="215"/>
      <c r="B46" s="213"/>
      <c r="C46" s="213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215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188" bestFit="1" customWidth="1"/>
    <col min="2" max="16384" width="9.140625" style="188"/>
  </cols>
  <sheetData>
    <row r="1" spans="1:14">
      <c r="A1" s="285" t="s">
        <v>0</v>
      </c>
      <c r="B1" s="285"/>
    </row>
    <row r="2" spans="1:14">
      <c r="A2" s="188" t="s">
        <v>1</v>
      </c>
      <c r="B2" s="188" t="s">
        <v>527</v>
      </c>
    </row>
    <row r="3" spans="1:14">
      <c r="A3" s="188" t="s">
        <v>15</v>
      </c>
      <c r="B3" s="188" t="s">
        <v>528</v>
      </c>
    </row>
    <row r="4" spans="1:14">
      <c r="A4" s="188" t="s">
        <v>19</v>
      </c>
    </row>
    <row r="5" spans="1:14">
      <c r="A5" s="188" t="s">
        <v>86</v>
      </c>
    </row>
    <row r="6" spans="1:14">
      <c r="A6" s="189" t="s">
        <v>13</v>
      </c>
      <c r="B6" s="189" t="s">
        <v>364</v>
      </c>
    </row>
    <row r="7" spans="1:14">
      <c r="A7" s="189" t="s">
        <v>40</v>
      </c>
      <c r="B7" s="189" t="s">
        <v>365</v>
      </c>
    </row>
    <row r="8" spans="1:14">
      <c r="A8" s="189"/>
      <c r="B8" s="286" t="s">
        <v>113</v>
      </c>
    </row>
    <row r="9" spans="1:14">
      <c r="A9" s="188" t="s">
        <v>2</v>
      </c>
      <c r="B9" s="188" t="s">
        <v>25</v>
      </c>
      <c r="C9" s="188" t="s">
        <v>25</v>
      </c>
      <c r="D9" s="188" t="s">
        <v>25</v>
      </c>
      <c r="E9" s="188" t="s">
        <v>25</v>
      </c>
      <c r="F9" s="188" t="s">
        <v>25</v>
      </c>
      <c r="G9" s="188" t="s">
        <v>25</v>
      </c>
      <c r="H9" s="188" t="s">
        <v>25</v>
      </c>
    </row>
    <row r="10" spans="1:14">
      <c r="B10" s="188" t="s">
        <v>33</v>
      </c>
      <c r="C10" s="188" t="s">
        <v>33</v>
      </c>
      <c r="D10" s="188" t="s">
        <v>33</v>
      </c>
      <c r="E10" s="188" t="s">
        <v>33</v>
      </c>
      <c r="F10" s="188" t="s">
        <v>33</v>
      </c>
      <c r="G10" s="188" t="s">
        <v>33</v>
      </c>
      <c r="H10" s="188" t="s">
        <v>33</v>
      </c>
    </row>
    <row r="11" spans="1:14">
      <c r="B11" s="188" t="s">
        <v>520</v>
      </c>
      <c r="C11" s="188" t="s">
        <v>521</v>
      </c>
      <c r="D11" s="188" t="s">
        <v>522</v>
      </c>
      <c r="E11" s="188" t="s">
        <v>523</v>
      </c>
      <c r="F11" s="188" t="s">
        <v>524</v>
      </c>
      <c r="G11" s="188" t="s">
        <v>525</v>
      </c>
      <c r="H11" s="188" t="s">
        <v>526</v>
      </c>
    </row>
    <row r="12" spans="1:14">
      <c r="B12" s="188" t="s">
        <v>367</v>
      </c>
      <c r="C12" s="188" t="s">
        <v>529</v>
      </c>
      <c r="D12" s="188" t="s">
        <v>530</v>
      </c>
      <c r="E12" s="188" t="s">
        <v>531</v>
      </c>
      <c r="F12" s="188" t="s">
        <v>532</v>
      </c>
      <c r="G12" s="188" t="s">
        <v>533</v>
      </c>
      <c r="H12" s="188" t="s">
        <v>534</v>
      </c>
    </row>
    <row r="13" spans="1:14" ht="12.75">
      <c r="A13" s="288">
        <v>36220</v>
      </c>
      <c r="B13" s="287">
        <v>2.7</v>
      </c>
      <c r="C13" s="287">
        <v>50</v>
      </c>
      <c r="D13" s="287">
        <v>10.5</v>
      </c>
      <c r="E13" s="188">
        <v>15.1</v>
      </c>
      <c r="F13" s="188">
        <v>4.4000000000000004</v>
      </c>
      <c r="G13" s="188">
        <v>5.8</v>
      </c>
      <c r="H13" s="188">
        <v>38</v>
      </c>
      <c r="L13" s="287"/>
      <c r="M13" s="287"/>
      <c r="N13" s="287"/>
    </row>
    <row r="14" spans="1:14" ht="12.75">
      <c r="A14" s="288">
        <v>36251</v>
      </c>
      <c r="B14" s="287">
        <v>3</v>
      </c>
      <c r="C14" s="287">
        <v>48.4</v>
      </c>
      <c r="D14" s="287">
        <v>9.6</v>
      </c>
      <c r="E14" s="188">
        <v>17.399999999999999</v>
      </c>
      <c r="F14" s="188">
        <v>4.3</v>
      </c>
      <c r="G14" s="188">
        <v>5.9</v>
      </c>
      <c r="H14" s="188">
        <v>38.4</v>
      </c>
      <c r="L14" s="287"/>
      <c r="M14" s="287"/>
      <c r="N14" s="287"/>
    </row>
    <row r="15" spans="1:14" ht="12.75">
      <c r="A15" s="288">
        <v>36281</v>
      </c>
      <c r="B15" s="287">
        <v>2.2000000000000002</v>
      </c>
      <c r="C15" s="287">
        <v>47.9</v>
      </c>
      <c r="D15" s="287">
        <v>9.6999999999999993</v>
      </c>
      <c r="E15" s="188">
        <v>18.2</v>
      </c>
      <c r="F15" s="188">
        <v>4.4000000000000004</v>
      </c>
      <c r="G15" s="188">
        <v>6.1</v>
      </c>
      <c r="H15" s="188">
        <v>36.799999999999997</v>
      </c>
      <c r="L15" s="287"/>
      <c r="M15" s="287"/>
      <c r="N15" s="287"/>
    </row>
    <row r="16" spans="1:14" ht="12.75">
      <c r="A16" s="288">
        <v>36312</v>
      </c>
      <c r="B16" s="287">
        <v>1.7</v>
      </c>
      <c r="C16" s="287">
        <v>47.9</v>
      </c>
      <c r="D16" s="287">
        <v>9.6999999999999993</v>
      </c>
      <c r="E16" s="188">
        <v>20</v>
      </c>
      <c r="F16" s="188">
        <v>4.2</v>
      </c>
      <c r="G16" s="188">
        <v>5.9</v>
      </c>
      <c r="H16" s="188">
        <v>35.4</v>
      </c>
      <c r="L16" s="287"/>
      <c r="M16" s="287"/>
      <c r="N16" s="287"/>
    </row>
    <row r="17" spans="1:14" ht="12.75">
      <c r="A17" s="288">
        <v>36342</v>
      </c>
      <c r="B17" s="287">
        <v>1.7</v>
      </c>
      <c r="C17" s="287">
        <v>48.5</v>
      </c>
      <c r="D17" s="287">
        <v>9.4</v>
      </c>
      <c r="E17" s="188">
        <v>19.399999999999999</v>
      </c>
      <c r="F17" s="188">
        <v>4</v>
      </c>
      <c r="G17" s="188">
        <v>4.9000000000000004</v>
      </c>
      <c r="H17" s="188">
        <v>33</v>
      </c>
      <c r="L17" s="287"/>
      <c r="M17" s="287"/>
      <c r="N17" s="287"/>
    </row>
    <row r="18" spans="1:14" ht="12.75">
      <c r="A18" s="288">
        <v>36373</v>
      </c>
      <c r="B18" s="287">
        <v>2</v>
      </c>
      <c r="C18" s="287">
        <v>48.7</v>
      </c>
      <c r="D18" s="287">
        <v>8.5</v>
      </c>
      <c r="E18" s="188">
        <v>17.899999999999999</v>
      </c>
      <c r="F18" s="188">
        <v>3.2</v>
      </c>
      <c r="G18" s="188">
        <v>5.6</v>
      </c>
      <c r="H18" s="188">
        <v>31.1</v>
      </c>
      <c r="L18" s="287"/>
      <c r="M18" s="287"/>
      <c r="N18" s="287"/>
    </row>
    <row r="19" spans="1:14" ht="12.75">
      <c r="A19" s="288">
        <v>36404</v>
      </c>
      <c r="B19" s="287">
        <v>1.9</v>
      </c>
      <c r="C19" s="287">
        <v>49.3</v>
      </c>
      <c r="D19" s="287">
        <v>7.8</v>
      </c>
      <c r="E19" s="188">
        <v>15.9</v>
      </c>
      <c r="F19" s="188">
        <v>2.9</v>
      </c>
      <c r="G19" s="188">
        <v>4.7</v>
      </c>
      <c r="H19" s="188">
        <v>30.5</v>
      </c>
      <c r="L19" s="287"/>
      <c r="M19" s="287"/>
      <c r="N19" s="287"/>
    </row>
    <row r="20" spans="1:14" ht="12.75">
      <c r="A20" s="288">
        <v>36434</v>
      </c>
      <c r="B20" s="287">
        <v>2.2999999999999998</v>
      </c>
      <c r="C20" s="287">
        <v>48.4</v>
      </c>
      <c r="D20" s="287">
        <v>7.6</v>
      </c>
      <c r="E20" s="188">
        <v>15.5</v>
      </c>
      <c r="F20" s="188">
        <v>2.8</v>
      </c>
      <c r="G20" s="188">
        <v>5.0999999999999996</v>
      </c>
      <c r="H20" s="188">
        <v>29.6</v>
      </c>
      <c r="L20" s="287"/>
      <c r="M20" s="287"/>
      <c r="N20" s="287"/>
    </row>
    <row r="21" spans="1:14" ht="12.75">
      <c r="A21" s="288">
        <v>36465</v>
      </c>
      <c r="B21" s="287">
        <v>2.4</v>
      </c>
      <c r="C21" s="287">
        <v>47.9</v>
      </c>
      <c r="D21" s="287">
        <v>4.2</v>
      </c>
      <c r="E21" s="188">
        <v>15.9</v>
      </c>
      <c r="F21" s="188">
        <v>2.2999999999999998</v>
      </c>
      <c r="G21" s="188">
        <v>3.5</v>
      </c>
      <c r="H21" s="188">
        <v>32.6</v>
      </c>
      <c r="L21" s="287"/>
      <c r="M21" s="287"/>
      <c r="N21" s="287"/>
    </row>
    <row r="22" spans="1:14" ht="12.75">
      <c r="A22" s="288">
        <v>36495</v>
      </c>
      <c r="B22" s="287">
        <v>2.8</v>
      </c>
      <c r="C22" s="287">
        <v>46.7</v>
      </c>
      <c r="D22" s="188">
        <v>1.4</v>
      </c>
      <c r="E22" s="188">
        <v>16.399999999999999</v>
      </c>
      <c r="F22" s="188">
        <v>2.4</v>
      </c>
      <c r="G22" s="188">
        <v>1.6</v>
      </c>
      <c r="H22" s="188">
        <v>35</v>
      </c>
      <c r="L22" s="287"/>
      <c r="M22" s="287"/>
      <c r="N22" s="287"/>
    </row>
    <row r="23" spans="1:14" ht="12.75">
      <c r="A23" s="288">
        <v>36526</v>
      </c>
      <c r="B23" s="287">
        <v>2.5</v>
      </c>
      <c r="C23" s="287">
        <v>44.5</v>
      </c>
      <c r="D23" s="188">
        <v>0</v>
      </c>
      <c r="E23" s="188">
        <v>18.2</v>
      </c>
      <c r="F23" s="188">
        <v>3.3</v>
      </c>
      <c r="G23" s="188">
        <v>0</v>
      </c>
      <c r="H23" s="188">
        <v>39.799999999999997</v>
      </c>
    </row>
    <row r="24" spans="1:14" ht="12.75">
      <c r="A24" s="288">
        <v>36557</v>
      </c>
      <c r="B24" s="287">
        <v>1.2</v>
      </c>
      <c r="C24" s="287">
        <v>42.1</v>
      </c>
      <c r="D24" s="188">
        <v>3.2</v>
      </c>
      <c r="E24" s="188">
        <v>19.899999999999999</v>
      </c>
      <c r="F24" s="188">
        <v>4.5999999999999996</v>
      </c>
      <c r="G24" s="188">
        <v>0.2</v>
      </c>
      <c r="H24" s="188">
        <v>40.299999999999997</v>
      </c>
    </row>
    <row r="25" spans="1:14" ht="12.75">
      <c r="A25" s="288">
        <v>36586</v>
      </c>
      <c r="B25" s="287">
        <v>0.7</v>
      </c>
      <c r="C25" s="287">
        <v>39.4</v>
      </c>
      <c r="D25" s="188">
        <v>6.1</v>
      </c>
      <c r="E25" s="188">
        <v>19.7</v>
      </c>
      <c r="F25" s="188">
        <v>6.4</v>
      </c>
      <c r="G25" s="188">
        <v>2.8</v>
      </c>
      <c r="H25" s="188">
        <v>40.6</v>
      </c>
    </row>
    <row r="26" spans="1:14" ht="12.75">
      <c r="A26" s="288">
        <v>36617</v>
      </c>
      <c r="B26" s="287">
        <v>1.6</v>
      </c>
      <c r="C26" s="287">
        <v>40.700000000000003</v>
      </c>
      <c r="D26" s="188">
        <v>5.9</v>
      </c>
      <c r="E26" s="188">
        <v>18.7</v>
      </c>
      <c r="F26" s="188">
        <v>5.2</v>
      </c>
      <c r="G26" s="188">
        <v>2.8</v>
      </c>
      <c r="H26" s="188">
        <v>40.6</v>
      </c>
    </row>
    <row r="27" spans="1:14" ht="12.75">
      <c r="A27" s="288">
        <v>36647</v>
      </c>
      <c r="B27" s="287">
        <v>0.8</v>
      </c>
      <c r="C27" s="287">
        <v>41.8</v>
      </c>
      <c r="D27" s="188">
        <v>5.2</v>
      </c>
      <c r="E27" s="188">
        <v>16.2</v>
      </c>
      <c r="F27" s="188">
        <v>4.0999999999999996</v>
      </c>
      <c r="G27" s="188">
        <v>3</v>
      </c>
      <c r="H27" s="188">
        <v>38.799999999999997</v>
      </c>
    </row>
    <row r="28" spans="1:14" ht="12.75">
      <c r="A28" s="288">
        <v>36678</v>
      </c>
      <c r="B28" s="287">
        <v>0.5</v>
      </c>
      <c r="C28" s="287">
        <v>43.5</v>
      </c>
      <c r="D28" s="188">
        <v>4.2</v>
      </c>
      <c r="E28" s="188">
        <v>14.6</v>
      </c>
      <c r="F28" s="188">
        <v>2.6</v>
      </c>
      <c r="G28" s="188">
        <v>2.7</v>
      </c>
      <c r="H28" s="188">
        <v>37.4</v>
      </c>
    </row>
    <row r="29" spans="1:14" ht="12.75">
      <c r="A29" s="288">
        <v>36708</v>
      </c>
      <c r="B29" s="287">
        <v>0.7</v>
      </c>
      <c r="C29" s="287">
        <v>41.5</v>
      </c>
      <c r="D29" s="188">
        <v>4.9000000000000004</v>
      </c>
      <c r="E29" s="188">
        <v>16.7</v>
      </c>
      <c r="F29" s="188">
        <v>3.4</v>
      </c>
      <c r="G29" s="188">
        <v>3.6</v>
      </c>
      <c r="H29" s="188">
        <v>37.799999999999997</v>
      </c>
    </row>
    <row r="30" spans="1:14" ht="12.75">
      <c r="A30" s="288">
        <v>36739</v>
      </c>
      <c r="B30" s="287">
        <v>1.3</v>
      </c>
      <c r="C30" s="287">
        <v>39</v>
      </c>
      <c r="D30" s="188">
        <v>4.9000000000000004</v>
      </c>
      <c r="E30" s="188">
        <v>17.8</v>
      </c>
      <c r="F30" s="188">
        <v>3.5</v>
      </c>
      <c r="G30" s="188">
        <v>6.5</v>
      </c>
      <c r="H30" s="188">
        <v>38.799999999999997</v>
      </c>
    </row>
    <row r="31" spans="1:14" ht="12.75">
      <c r="A31" s="288">
        <v>36770</v>
      </c>
      <c r="B31" s="287">
        <v>1.3</v>
      </c>
      <c r="C31" s="287">
        <v>36.799999999999997</v>
      </c>
      <c r="D31" s="188">
        <v>5.3</v>
      </c>
      <c r="E31" s="188">
        <v>18.399999999999999</v>
      </c>
      <c r="F31" s="188">
        <v>4.0999999999999996</v>
      </c>
      <c r="G31" s="188">
        <v>7.5</v>
      </c>
      <c r="H31" s="188">
        <v>40.799999999999997</v>
      </c>
    </row>
    <row r="32" spans="1:14" ht="12.75">
      <c r="A32" s="288">
        <v>36800</v>
      </c>
      <c r="B32" s="287">
        <v>1.6</v>
      </c>
      <c r="C32" s="287">
        <v>38.299999999999997</v>
      </c>
      <c r="D32" s="188">
        <v>5.0999999999999996</v>
      </c>
      <c r="E32" s="188">
        <v>17.8</v>
      </c>
      <c r="F32" s="188">
        <v>5</v>
      </c>
      <c r="G32" s="188">
        <v>7.4</v>
      </c>
      <c r="H32" s="188">
        <v>39.299999999999997</v>
      </c>
    </row>
    <row r="33" spans="1:8" ht="12.75">
      <c r="A33" s="288">
        <v>36831</v>
      </c>
      <c r="B33" s="287">
        <v>1.6</v>
      </c>
      <c r="C33" s="287">
        <v>40.1</v>
      </c>
      <c r="D33" s="188">
        <v>1.3</v>
      </c>
      <c r="E33" s="188">
        <v>18.2</v>
      </c>
      <c r="F33" s="188">
        <v>5.3</v>
      </c>
      <c r="G33" s="188">
        <v>5.3</v>
      </c>
      <c r="H33" s="188">
        <v>41.6</v>
      </c>
    </row>
    <row r="34" spans="1:8" ht="12.75">
      <c r="A34" s="288">
        <v>36861</v>
      </c>
      <c r="B34" s="287">
        <v>1.9</v>
      </c>
      <c r="C34" s="287">
        <v>41.1</v>
      </c>
      <c r="D34" s="188">
        <v>0</v>
      </c>
      <c r="E34" s="188">
        <v>18.600000000000001</v>
      </c>
      <c r="F34" s="188">
        <v>6.4</v>
      </c>
      <c r="G34" s="188">
        <v>2.8</v>
      </c>
      <c r="H34" s="188">
        <v>43.4</v>
      </c>
    </row>
    <row r="35" spans="1:8" ht="12.75">
      <c r="A35" s="288">
        <v>36892</v>
      </c>
      <c r="B35" s="287">
        <v>2.8</v>
      </c>
      <c r="C35" s="287">
        <v>45.3</v>
      </c>
      <c r="D35" s="188">
        <v>0</v>
      </c>
      <c r="E35" s="188">
        <v>16.899999999999999</v>
      </c>
      <c r="F35" s="188">
        <v>6.1</v>
      </c>
      <c r="G35" s="188">
        <v>0</v>
      </c>
      <c r="H35" s="188">
        <v>43.1</v>
      </c>
    </row>
    <row r="36" spans="1:8" ht="12.75">
      <c r="A36" s="288">
        <v>36923</v>
      </c>
      <c r="B36" s="287">
        <v>2.8</v>
      </c>
      <c r="C36" s="287">
        <v>48.6</v>
      </c>
      <c r="D36" s="188">
        <v>0</v>
      </c>
      <c r="E36" s="188">
        <v>16.7</v>
      </c>
      <c r="F36" s="188">
        <v>6.3</v>
      </c>
      <c r="G36" s="188">
        <v>0</v>
      </c>
      <c r="H36" s="188">
        <v>39.700000000000003</v>
      </c>
    </row>
    <row r="37" spans="1:8" ht="12.75">
      <c r="A37" s="288">
        <v>36951</v>
      </c>
      <c r="B37" s="287">
        <v>3.4</v>
      </c>
      <c r="C37" s="287">
        <v>52.4</v>
      </c>
      <c r="D37" s="188">
        <v>3.6</v>
      </c>
      <c r="E37" s="188">
        <v>13.1</v>
      </c>
      <c r="F37" s="188">
        <v>6.8</v>
      </c>
      <c r="G37" s="188">
        <v>1.3</v>
      </c>
      <c r="H37" s="188">
        <v>36.1</v>
      </c>
    </row>
    <row r="38" spans="1:8" ht="12.75">
      <c r="A38" s="288">
        <v>36982</v>
      </c>
      <c r="B38" s="287">
        <v>5.3</v>
      </c>
      <c r="C38" s="287">
        <v>58.2</v>
      </c>
      <c r="D38" s="188">
        <v>5.3</v>
      </c>
      <c r="E38" s="188">
        <v>11.6</v>
      </c>
      <c r="F38" s="188">
        <v>6</v>
      </c>
      <c r="G38" s="188">
        <v>0.6</v>
      </c>
      <c r="H38" s="188">
        <v>30.3</v>
      </c>
    </row>
    <row r="39" spans="1:8" ht="12.75">
      <c r="A39" s="288">
        <v>37012</v>
      </c>
      <c r="B39" s="287">
        <v>5</v>
      </c>
      <c r="C39" s="287">
        <v>55.2</v>
      </c>
      <c r="D39" s="188">
        <v>6.1</v>
      </c>
      <c r="E39" s="188">
        <v>11.1</v>
      </c>
      <c r="F39" s="188">
        <v>7</v>
      </c>
      <c r="G39" s="188">
        <v>1.1000000000000001</v>
      </c>
      <c r="H39" s="188">
        <v>31.2</v>
      </c>
    </row>
    <row r="40" spans="1:8" ht="12.75">
      <c r="A40" s="288">
        <v>37043</v>
      </c>
      <c r="B40" s="287">
        <v>5</v>
      </c>
      <c r="C40" s="287">
        <v>53.8</v>
      </c>
      <c r="D40" s="188">
        <v>6.6</v>
      </c>
      <c r="E40" s="188">
        <v>11.2</v>
      </c>
      <c r="F40" s="188">
        <v>7.7</v>
      </c>
      <c r="G40" s="188">
        <v>1.1000000000000001</v>
      </c>
      <c r="H40" s="188">
        <v>32.299999999999997</v>
      </c>
    </row>
    <row r="41" spans="1:8" ht="12.75">
      <c r="A41" s="288">
        <v>37073</v>
      </c>
      <c r="B41" s="287">
        <v>5.4</v>
      </c>
      <c r="C41" s="287">
        <v>52.6</v>
      </c>
      <c r="D41" s="188">
        <v>6.9</v>
      </c>
      <c r="E41" s="188">
        <v>9.3000000000000007</v>
      </c>
      <c r="F41" s="188">
        <v>8.3000000000000007</v>
      </c>
      <c r="G41" s="188">
        <v>0.3</v>
      </c>
      <c r="H41" s="188">
        <v>32.4</v>
      </c>
    </row>
    <row r="42" spans="1:8" ht="12.75">
      <c r="A42" s="288">
        <v>37104</v>
      </c>
      <c r="B42" s="287">
        <v>5.9</v>
      </c>
      <c r="C42" s="287">
        <v>54.6</v>
      </c>
      <c r="D42" s="188">
        <v>7.5</v>
      </c>
      <c r="E42" s="188">
        <v>9.6</v>
      </c>
      <c r="F42" s="188">
        <v>7.8</v>
      </c>
      <c r="G42" s="188">
        <v>1.5</v>
      </c>
      <c r="H42" s="188">
        <v>29.5</v>
      </c>
    </row>
    <row r="43" spans="1:8" ht="12.75">
      <c r="A43" s="288">
        <v>37135</v>
      </c>
      <c r="B43" s="287">
        <v>6</v>
      </c>
      <c r="C43" s="287">
        <v>57.2</v>
      </c>
      <c r="D43" s="188">
        <v>8.3000000000000007</v>
      </c>
      <c r="E43" s="188">
        <v>9.5</v>
      </c>
      <c r="F43" s="188">
        <v>7.9</v>
      </c>
      <c r="G43" s="188">
        <v>0.9</v>
      </c>
      <c r="H43" s="188">
        <v>28.2</v>
      </c>
    </row>
    <row r="44" spans="1:8" ht="12.75">
      <c r="A44" s="288">
        <v>37165</v>
      </c>
      <c r="B44" s="287">
        <v>6.1</v>
      </c>
      <c r="C44" s="287">
        <v>56.5</v>
      </c>
      <c r="D44" s="188">
        <v>8.6</v>
      </c>
      <c r="E44" s="188">
        <v>12.1</v>
      </c>
      <c r="F44" s="188">
        <v>7.8</v>
      </c>
      <c r="G44" s="188">
        <v>1.5</v>
      </c>
      <c r="H44" s="188">
        <v>26.7</v>
      </c>
    </row>
    <row r="45" spans="1:8" ht="12.75">
      <c r="A45" s="288">
        <v>37196</v>
      </c>
      <c r="B45" s="287">
        <v>6</v>
      </c>
      <c r="C45" s="287">
        <v>55.8</v>
      </c>
      <c r="D45" s="188">
        <v>13.6</v>
      </c>
      <c r="E45" s="188">
        <v>10.1</v>
      </c>
      <c r="F45" s="188">
        <v>7.1</v>
      </c>
      <c r="G45" s="188">
        <v>7.3</v>
      </c>
      <c r="H45" s="188">
        <v>19.100000000000001</v>
      </c>
    </row>
    <row r="46" spans="1:8" ht="12.75">
      <c r="A46" s="288">
        <v>37226</v>
      </c>
      <c r="B46" s="188">
        <v>6.1</v>
      </c>
      <c r="C46" s="188">
        <v>54.9</v>
      </c>
      <c r="D46" s="188">
        <v>19.5</v>
      </c>
      <c r="E46" s="188">
        <v>8</v>
      </c>
      <c r="F46" s="188">
        <v>7.3</v>
      </c>
      <c r="G46" s="188">
        <v>12.9</v>
      </c>
      <c r="H46" s="188">
        <v>10.199999999999999</v>
      </c>
    </row>
    <row r="47" spans="1:8" ht="12.75">
      <c r="A47" s="288">
        <v>37257</v>
      </c>
      <c r="B47" s="188">
        <v>5.4</v>
      </c>
      <c r="C47" s="188">
        <v>52.6</v>
      </c>
      <c r="D47" s="188">
        <v>24.2</v>
      </c>
      <c r="E47" s="188">
        <v>7.2</v>
      </c>
      <c r="F47" s="188">
        <v>8.1999999999999993</v>
      </c>
      <c r="G47" s="188">
        <v>18.5</v>
      </c>
      <c r="H47" s="188">
        <v>4.8</v>
      </c>
    </row>
    <row r="48" spans="1:8" ht="12.75">
      <c r="A48" s="288">
        <v>37288</v>
      </c>
      <c r="B48" s="188">
        <v>7.6</v>
      </c>
      <c r="C48" s="188">
        <v>54.9</v>
      </c>
      <c r="D48" s="188">
        <v>10.9</v>
      </c>
      <c r="E48" s="188">
        <v>5.2</v>
      </c>
      <c r="F48" s="188">
        <v>5.6</v>
      </c>
      <c r="G48" s="188">
        <v>21.1</v>
      </c>
      <c r="H48" s="188">
        <v>5.6</v>
      </c>
    </row>
    <row r="49" spans="1:8" ht="12.75">
      <c r="A49" s="288">
        <v>37316</v>
      </c>
      <c r="B49" s="188">
        <v>9.6</v>
      </c>
      <c r="C49" s="188">
        <v>58</v>
      </c>
      <c r="D49" s="188">
        <v>3.3</v>
      </c>
      <c r="E49" s="188">
        <v>8.4</v>
      </c>
      <c r="F49" s="188">
        <v>3.5</v>
      </c>
      <c r="G49" s="188">
        <v>15.2</v>
      </c>
      <c r="H49" s="188">
        <v>5.5</v>
      </c>
    </row>
    <row r="50" spans="1:8" ht="12.75">
      <c r="A50" s="288">
        <v>37347</v>
      </c>
      <c r="B50" s="188">
        <v>3.7</v>
      </c>
      <c r="C50" s="188">
        <v>46.2</v>
      </c>
      <c r="D50" s="188">
        <v>4.5</v>
      </c>
      <c r="E50" s="188">
        <v>7.2</v>
      </c>
      <c r="F50" s="188">
        <v>5.0999999999999996</v>
      </c>
      <c r="G50" s="188">
        <v>17.7</v>
      </c>
      <c r="H50" s="188">
        <v>10.3</v>
      </c>
    </row>
    <row r="51" spans="1:8" ht="12.75">
      <c r="A51" s="288">
        <v>37377</v>
      </c>
      <c r="B51" s="188">
        <v>7.6</v>
      </c>
      <c r="C51" s="188">
        <v>46.2</v>
      </c>
      <c r="D51" s="188">
        <v>5.5</v>
      </c>
      <c r="E51" s="188">
        <v>9.5</v>
      </c>
      <c r="F51" s="188">
        <v>5</v>
      </c>
      <c r="G51" s="188">
        <v>15.7</v>
      </c>
      <c r="H51" s="188">
        <v>14.8</v>
      </c>
    </row>
    <row r="52" spans="1:8" ht="12.75">
      <c r="A52" s="288">
        <v>37408</v>
      </c>
      <c r="B52" s="188">
        <v>9.5</v>
      </c>
      <c r="C52" s="188">
        <v>45.8</v>
      </c>
      <c r="D52" s="188">
        <v>6.8</v>
      </c>
      <c r="E52" s="188">
        <v>7.9</v>
      </c>
      <c r="F52" s="188">
        <v>6.6</v>
      </c>
      <c r="G52" s="188">
        <v>17.100000000000001</v>
      </c>
      <c r="H52" s="188">
        <v>19.600000000000001</v>
      </c>
    </row>
    <row r="53" spans="1:8" ht="12.75">
      <c r="A53" s="288">
        <v>37438</v>
      </c>
      <c r="B53" s="188">
        <v>9.6</v>
      </c>
      <c r="C53" s="188">
        <v>47.9</v>
      </c>
      <c r="D53" s="188">
        <v>4.9000000000000004</v>
      </c>
      <c r="E53" s="188">
        <v>8.6</v>
      </c>
      <c r="F53" s="188">
        <v>5.9</v>
      </c>
      <c r="G53" s="188">
        <v>19</v>
      </c>
      <c r="H53" s="188">
        <v>23.9</v>
      </c>
    </row>
    <row r="54" spans="1:8" ht="12.75">
      <c r="A54" s="288">
        <v>37469</v>
      </c>
      <c r="B54" s="188">
        <v>6.2</v>
      </c>
      <c r="C54" s="188">
        <v>47.5</v>
      </c>
      <c r="D54" s="188">
        <v>5.9</v>
      </c>
      <c r="E54" s="188">
        <v>9.5</v>
      </c>
      <c r="F54" s="188">
        <v>8.3000000000000007</v>
      </c>
      <c r="G54" s="188">
        <v>9.6999999999999993</v>
      </c>
      <c r="H54" s="188">
        <v>28.7</v>
      </c>
    </row>
    <row r="55" spans="1:8" ht="12.75">
      <c r="A55" s="288">
        <v>37500</v>
      </c>
      <c r="B55" s="188">
        <v>6.2</v>
      </c>
      <c r="C55" s="188">
        <v>46</v>
      </c>
      <c r="D55" s="188">
        <v>5.8</v>
      </c>
      <c r="E55" s="188">
        <v>11</v>
      </c>
      <c r="F55" s="188">
        <v>6.2</v>
      </c>
      <c r="G55" s="188">
        <v>11.3</v>
      </c>
      <c r="H55" s="188">
        <v>29.7</v>
      </c>
    </row>
    <row r="56" spans="1:8" ht="12.75">
      <c r="A56" s="288">
        <v>37530</v>
      </c>
      <c r="B56" s="188">
        <v>4.7</v>
      </c>
      <c r="C56" s="188">
        <v>46.7</v>
      </c>
      <c r="D56" s="188">
        <v>5.8</v>
      </c>
      <c r="E56" s="188">
        <v>6.2</v>
      </c>
      <c r="F56" s="188">
        <v>5.7</v>
      </c>
      <c r="G56" s="188">
        <v>12.5</v>
      </c>
      <c r="H56" s="188">
        <v>35.200000000000003</v>
      </c>
    </row>
    <row r="57" spans="1:8" ht="12.75">
      <c r="A57" s="288">
        <v>37561</v>
      </c>
      <c r="B57" s="188">
        <v>5.4</v>
      </c>
      <c r="C57" s="188">
        <v>46.7</v>
      </c>
      <c r="D57" s="188">
        <v>9.3000000000000007</v>
      </c>
      <c r="E57" s="188">
        <v>6.7</v>
      </c>
      <c r="F57" s="188">
        <v>7.5</v>
      </c>
      <c r="G57" s="188">
        <v>10</v>
      </c>
      <c r="H57" s="188">
        <v>36.200000000000003</v>
      </c>
    </row>
    <row r="58" spans="1:8" ht="12.75">
      <c r="A58" s="288">
        <v>37591</v>
      </c>
      <c r="B58" s="188">
        <v>3.5</v>
      </c>
      <c r="C58" s="188">
        <v>49.6</v>
      </c>
      <c r="D58" s="188">
        <v>10.199999999999999</v>
      </c>
      <c r="E58" s="188">
        <v>7.8</v>
      </c>
      <c r="F58" s="188">
        <v>4.8</v>
      </c>
      <c r="G58" s="188">
        <v>10.1</v>
      </c>
      <c r="H58" s="188">
        <v>44</v>
      </c>
    </row>
    <row r="59" spans="1:8" ht="12.75">
      <c r="A59" s="288">
        <v>37622</v>
      </c>
      <c r="B59" s="188">
        <v>5.2</v>
      </c>
      <c r="C59" s="188">
        <v>48.2</v>
      </c>
      <c r="D59" s="188">
        <v>19.8</v>
      </c>
      <c r="E59" s="188">
        <v>6.9</v>
      </c>
      <c r="F59" s="188">
        <v>2.8</v>
      </c>
      <c r="G59" s="188">
        <v>9.6999999999999993</v>
      </c>
      <c r="H59" s="188">
        <v>38.200000000000003</v>
      </c>
    </row>
    <row r="60" spans="1:8" ht="12.75">
      <c r="A60" s="288">
        <v>37653</v>
      </c>
      <c r="B60" s="188">
        <v>4</v>
      </c>
      <c r="C60" s="188">
        <v>43.9</v>
      </c>
      <c r="D60" s="188">
        <v>25.5</v>
      </c>
      <c r="E60" s="188">
        <v>6.7</v>
      </c>
      <c r="F60" s="188">
        <v>4.3</v>
      </c>
      <c r="G60" s="188">
        <v>6.9</v>
      </c>
      <c r="H60" s="188">
        <v>44.7</v>
      </c>
    </row>
    <row r="61" spans="1:8" ht="12.75">
      <c r="A61" s="288">
        <v>37681</v>
      </c>
      <c r="B61" s="188">
        <v>1.3</v>
      </c>
      <c r="C61" s="188">
        <v>39.4</v>
      </c>
      <c r="D61" s="188">
        <v>24.9</v>
      </c>
      <c r="E61" s="188">
        <v>8.1999999999999993</v>
      </c>
      <c r="F61" s="188">
        <v>4.2</v>
      </c>
      <c r="G61" s="188">
        <v>12</v>
      </c>
      <c r="H61" s="188">
        <v>44.2</v>
      </c>
    </row>
    <row r="62" spans="1:8" ht="12.75">
      <c r="A62" s="288">
        <v>37712</v>
      </c>
      <c r="B62" s="188">
        <v>2.9</v>
      </c>
      <c r="C62" s="188">
        <v>46.9</v>
      </c>
      <c r="D62" s="188">
        <v>15.8</v>
      </c>
      <c r="E62" s="188">
        <v>11</v>
      </c>
      <c r="F62" s="188">
        <v>5.8</v>
      </c>
      <c r="G62" s="188">
        <v>10</v>
      </c>
      <c r="H62" s="188">
        <v>46.1</v>
      </c>
    </row>
    <row r="63" spans="1:8" ht="12.75">
      <c r="A63" s="288">
        <v>37742</v>
      </c>
      <c r="B63" s="188">
        <v>2.5</v>
      </c>
      <c r="C63" s="188">
        <v>49.1</v>
      </c>
      <c r="D63" s="188">
        <v>8.8000000000000007</v>
      </c>
      <c r="E63" s="188">
        <v>11.6</v>
      </c>
      <c r="F63" s="188">
        <v>5.6</v>
      </c>
      <c r="G63" s="188">
        <v>11.5</v>
      </c>
      <c r="H63" s="188">
        <v>45.4</v>
      </c>
    </row>
    <row r="64" spans="1:8" ht="12.75">
      <c r="A64" s="288">
        <v>37773</v>
      </c>
      <c r="B64" s="188">
        <v>2</v>
      </c>
      <c r="C64" s="188">
        <v>47.3</v>
      </c>
      <c r="D64" s="188">
        <v>6.8</v>
      </c>
      <c r="E64" s="188">
        <v>12.3</v>
      </c>
      <c r="F64" s="188">
        <v>6.2</v>
      </c>
      <c r="G64" s="188">
        <v>11.1</v>
      </c>
      <c r="H64" s="188">
        <v>41.3</v>
      </c>
    </row>
    <row r="65" spans="1:8" ht="12.75">
      <c r="A65" s="288">
        <v>37803</v>
      </c>
      <c r="B65" s="188">
        <v>0</v>
      </c>
      <c r="C65" s="188">
        <v>50.7</v>
      </c>
      <c r="D65" s="188">
        <v>6.5</v>
      </c>
      <c r="E65" s="188">
        <v>11.3</v>
      </c>
      <c r="F65" s="188">
        <v>3.5</v>
      </c>
      <c r="G65" s="188">
        <v>10.7</v>
      </c>
      <c r="H65" s="188">
        <v>39.299999999999997</v>
      </c>
    </row>
    <row r="66" spans="1:8" ht="12.75">
      <c r="A66" s="288">
        <v>37834</v>
      </c>
      <c r="B66" s="188">
        <v>2.2000000000000002</v>
      </c>
      <c r="C66" s="188">
        <v>52</v>
      </c>
      <c r="D66" s="188">
        <v>6.1</v>
      </c>
      <c r="E66" s="188">
        <v>7.4</v>
      </c>
      <c r="F66" s="188">
        <v>2.8</v>
      </c>
      <c r="G66" s="188">
        <v>15.7</v>
      </c>
      <c r="H66" s="188">
        <v>42.8</v>
      </c>
    </row>
    <row r="67" spans="1:8" ht="12.75">
      <c r="A67" s="288">
        <v>37865</v>
      </c>
      <c r="B67" s="188">
        <v>2.8</v>
      </c>
      <c r="C67" s="188">
        <v>51.7</v>
      </c>
      <c r="D67" s="188">
        <v>5.6</v>
      </c>
      <c r="E67" s="188">
        <v>7.3</v>
      </c>
      <c r="F67" s="188">
        <v>6.3</v>
      </c>
      <c r="G67" s="188">
        <v>15.3</v>
      </c>
      <c r="H67" s="188">
        <v>38.700000000000003</v>
      </c>
    </row>
    <row r="68" spans="1:8" ht="12.75">
      <c r="A68" s="288">
        <v>37895</v>
      </c>
      <c r="B68" s="188">
        <v>3.6</v>
      </c>
      <c r="C68" s="188">
        <v>50.4</v>
      </c>
      <c r="D68" s="188">
        <v>9.3000000000000007</v>
      </c>
      <c r="E68" s="188">
        <v>8.4</v>
      </c>
      <c r="F68" s="188">
        <v>5.0999999999999996</v>
      </c>
      <c r="G68" s="188">
        <v>11.3</v>
      </c>
      <c r="H68" s="188">
        <v>40.299999999999997</v>
      </c>
    </row>
    <row r="69" spans="1:8" ht="12.75">
      <c r="A69" s="288">
        <v>37926</v>
      </c>
      <c r="B69" s="188">
        <v>3.2</v>
      </c>
      <c r="C69" s="188">
        <v>49</v>
      </c>
      <c r="D69" s="188">
        <v>12.5</v>
      </c>
      <c r="E69" s="188">
        <v>9.8000000000000007</v>
      </c>
      <c r="F69" s="188">
        <v>4.8</v>
      </c>
      <c r="G69" s="188">
        <v>10.9</v>
      </c>
      <c r="H69" s="188">
        <v>45.3</v>
      </c>
    </row>
    <row r="70" spans="1:8" ht="12.75">
      <c r="A70" s="288">
        <v>37956</v>
      </c>
      <c r="B70" s="188">
        <v>4.5999999999999996</v>
      </c>
      <c r="C70" s="188">
        <v>48.2</v>
      </c>
      <c r="D70" s="188">
        <v>12.4</v>
      </c>
      <c r="E70" s="188">
        <v>7.2</v>
      </c>
      <c r="F70" s="188">
        <v>5.8</v>
      </c>
      <c r="G70" s="188">
        <v>8.8000000000000007</v>
      </c>
      <c r="H70" s="188">
        <v>44.7</v>
      </c>
    </row>
    <row r="71" spans="1:8" ht="12.75">
      <c r="A71" s="288">
        <v>37987</v>
      </c>
      <c r="B71" s="188">
        <v>2.6</v>
      </c>
      <c r="C71" s="188">
        <v>52.1</v>
      </c>
      <c r="D71" s="188">
        <v>2.9</v>
      </c>
      <c r="E71" s="188">
        <v>7.2</v>
      </c>
      <c r="F71" s="188">
        <v>4.4000000000000004</v>
      </c>
      <c r="G71" s="188">
        <v>9.4</v>
      </c>
      <c r="H71" s="188">
        <v>58.9</v>
      </c>
    </row>
    <row r="72" spans="1:8" ht="12.75">
      <c r="A72" s="288">
        <v>38018</v>
      </c>
      <c r="B72" s="188">
        <v>2.5</v>
      </c>
      <c r="C72" s="188">
        <v>49.6</v>
      </c>
      <c r="D72" s="188">
        <v>9.5</v>
      </c>
      <c r="E72" s="188">
        <v>9.4</v>
      </c>
      <c r="F72" s="188">
        <v>4.8</v>
      </c>
      <c r="G72" s="188">
        <v>8.6</v>
      </c>
      <c r="H72" s="188">
        <v>51.7</v>
      </c>
    </row>
    <row r="73" spans="1:8" ht="12.75">
      <c r="A73" s="288">
        <v>38047</v>
      </c>
      <c r="B73" s="188">
        <v>1.9</v>
      </c>
      <c r="C73" s="188">
        <v>49.3</v>
      </c>
      <c r="D73" s="188">
        <v>18.8</v>
      </c>
      <c r="E73" s="188">
        <v>7.9</v>
      </c>
      <c r="F73" s="188">
        <v>4.2</v>
      </c>
      <c r="G73" s="188">
        <v>9.6999999999999993</v>
      </c>
      <c r="H73" s="188">
        <v>48.8</v>
      </c>
    </row>
    <row r="74" spans="1:8" ht="12.75">
      <c r="A74" s="288">
        <v>38078</v>
      </c>
      <c r="B74" s="188">
        <v>4.0999999999999996</v>
      </c>
      <c r="C74" s="188">
        <v>43.3</v>
      </c>
      <c r="D74" s="188">
        <v>10.6</v>
      </c>
      <c r="E74" s="188">
        <v>11.8</v>
      </c>
      <c r="F74" s="188">
        <v>4.9000000000000004</v>
      </c>
      <c r="G74" s="188">
        <v>14.9</v>
      </c>
      <c r="H74" s="188">
        <v>54.4</v>
      </c>
    </row>
    <row r="75" spans="1:8" ht="12.75">
      <c r="A75" s="288">
        <v>38108</v>
      </c>
      <c r="B75" s="188">
        <v>1.8</v>
      </c>
      <c r="C75" s="188">
        <v>48</v>
      </c>
      <c r="D75" s="188">
        <v>9.3000000000000007</v>
      </c>
      <c r="E75" s="188">
        <v>9.9</v>
      </c>
      <c r="F75" s="188">
        <v>5.7</v>
      </c>
      <c r="G75" s="188">
        <v>17</v>
      </c>
      <c r="H75" s="188">
        <v>51.8</v>
      </c>
    </row>
    <row r="76" spans="1:8" ht="12.75">
      <c r="A76" s="288">
        <v>38139</v>
      </c>
      <c r="B76" s="188">
        <v>0.9</v>
      </c>
      <c r="C76" s="188">
        <v>42.1</v>
      </c>
      <c r="D76" s="188">
        <v>14.5</v>
      </c>
      <c r="E76" s="188">
        <v>18</v>
      </c>
      <c r="F76" s="188">
        <v>7.2</v>
      </c>
      <c r="G76" s="188">
        <v>17.899999999999999</v>
      </c>
      <c r="H76" s="188">
        <v>52</v>
      </c>
    </row>
    <row r="77" spans="1:8" ht="12.75">
      <c r="A77" s="288">
        <v>38169</v>
      </c>
      <c r="B77" s="188">
        <v>2.2000000000000002</v>
      </c>
      <c r="C77" s="188">
        <v>42.8</v>
      </c>
      <c r="D77" s="188">
        <v>9.8000000000000007</v>
      </c>
      <c r="E77" s="188">
        <v>10.7</v>
      </c>
      <c r="F77" s="188">
        <v>8.1</v>
      </c>
      <c r="G77" s="188">
        <v>12.8</v>
      </c>
      <c r="H77" s="188">
        <v>51.8</v>
      </c>
    </row>
    <row r="78" spans="1:8" ht="12.75">
      <c r="A78" s="288">
        <v>38200</v>
      </c>
      <c r="B78" s="188">
        <v>4.3</v>
      </c>
      <c r="C78" s="188">
        <v>45.1</v>
      </c>
      <c r="D78" s="188">
        <v>9.4</v>
      </c>
      <c r="E78" s="188">
        <v>9.9</v>
      </c>
      <c r="F78" s="188">
        <v>5.5</v>
      </c>
      <c r="G78" s="188">
        <v>17.5</v>
      </c>
      <c r="H78" s="188">
        <v>44.6</v>
      </c>
    </row>
    <row r="79" spans="1:8" ht="12.75">
      <c r="A79" s="288">
        <v>38231</v>
      </c>
      <c r="B79" s="188">
        <v>2.7</v>
      </c>
      <c r="C79" s="188">
        <v>46.6</v>
      </c>
      <c r="D79" s="188">
        <v>8</v>
      </c>
      <c r="E79" s="188">
        <v>8</v>
      </c>
      <c r="F79" s="188">
        <v>5.9</v>
      </c>
      <c r="G79" s="188">
        <v>16.7</v>
      </c>
      <c r="H79" s="188">
        <v>51.9</v>
      </c>
    </row>
    <row r="80" spans="1:8" ht="12.75">
      <c r="A80" s="288">
        <v>38261</v>
      </c>
      <c r="B80" s="188">
        <v>3.7</v>
      </c>
      <c r="C80" s="188">
        <v>50.8</v>
      </c>
      <c r="D80" s="188">
        <v>10.9</v>
      </c>
      <c r="E80" s="188">
        <v>9.1999999999999993</v>
      </c>
      <c r="F80" s="188">
        <v>8</v>
      </c>
      <c r="G80" s="188">
        <v>16.2</v>
      </c>
      <c r="H80" s="188">
        <v>44.5</v>
      </c>
    </row>
    <row r="81" spans="1:8" ht="12.75">
      <c r="A81" s="288">
        <v>38292</v>
      </c>
      <c r="B81" s="188">
        <v>3.1</v>
      </c>
      <c r="C81" s="188">
        <v>49.3</v>
      </c>
      <c r="D81" s="188">
        <v>10</v>
      </c>
      <c r="E81" s="188">
        <v>3.2</v>
      </c>
      <c r="F81" s="188">
        <v>3.8</v>
      </c>
      <c r="G81" s="188">
        <v>18</v>
      </c>
      <c r="H81" s="188">
        <v>44.5</v>
      </c>
    </row>
    <row r="82" spans="1:8" ht="12.75">
      <c r="A82" s="288">
        <v>38322</v>
      </c>
      <c r="B82" s="188">
        <v>3.2</v>
      </c>
      <c r="C82" s="188">
        <v>50.1</v>
      </c>
      <c r="D82" s="188">
        <v>6.4</v>
      </c>
      <c r="E82" s="188">
        <v>5.8</v>
      </c>
      <c r="F82" s="188">
        <v>2.5</v>
      </c>
      <c r="G82" s="188">
        <v>10.4</v>
      </c>
      <c r="H82" s="188">
        <v>50.3</v>
      </c>
    </row>
    <row r="83" spans="1:8" ht="12.75">
      <c r="A83" s="288">
        <v>38353</v>
      </c>
      <c r="B83" s="188">
        <v>3</v>
      </c>
      <c r="C83" s="188">
        <v>50.1</v>
      </c>
      <c r="D83" s="188">
        <v>2.9</v>
      </c>
      <c r="E83" s="188">
        <v>7.6</v>
      </c>
      <c r="F83" s="188">
        <v>4.8</v>
      </c>
      <c r="G83" s="188">
        <v>11.1</v>
      </c>
      <c r="H83" s="188">
        <v>56.2</v>
      </c>
    </row>
    <row r="84" spans="1:8" ht="12.75">
      <c r="A84" s="288">
        <v>38384</v>
      </c>
      <c r="B84" s="188">
        <v>2.1</v>
      </c>
      <c r="C84" s="188">
        <v>47.3</v>
      </c>
      <c r="D84" s="188">
        <v>10.199999999999999</v>
      </c>
      <c r="E84" s="188">
        <v>8.1</v>
      </c>
      <c r="F84" s="188">
        <v>4.2</v>
      </c>
      <c r="G84" s="188">
        <v>11</v>
      </c>
      <c r="H84" s="188">
        <v>53.3</v>
      </c>
    </row>
    <row r="85" spans="1:8" ht="12.75">
      <c r="A85" s="288">
        <v>38412</v>
      </c>
      <c r="B85" s="188">
        <v>2.2999999999999998</v>
      </c>
      <c r="C85" s="188">
        <v>41.6</v>
      </c>
      <c r="D85" s="188">
        <v>21.1</v>
      </c>
      <c r="E85" s="188">
        <v>5.5</v>
      </c>
      <c r="F85" s="188">
        <v>4.5</v>
      </c>
      <c r="G85" s="188">
        <v>13.5</v>
      </c>
      <c r="H85" s="188">
        <v>55.5</v>
      </c>
    </row>
    <row r="86" spans="1:8" ht="12.75">
      <c r="A86" s="288">
        <v>38443</v>
      </c>
      <c r="B86" s="188">
        <v>2.2999999999999998</v>
      </c>
      <c r="C86" s="188">
        <v>47.9</v>
      </c>
      <c r="D86" s="188">
        <v>8.6</v>
      </c>
      <c r="E86" s="188">
        <v>7.2</v>
      </c>
      <c r="F86" s="188">
        <v>4.0999999999999996</v>
      </c>
      <c r="G86" s="188">
        <v>16.100000000000001</v>
      </c>
      <c r="H86" s="188">
        <v>56.9</v>
      </c>
    </row>
    <row r="87" spans="1:8" ht="12.75">
      <c r="A87" s="288">
        <v>38473</v>
      </c>
      <c r="B87" s="188">
        <v>2.7</v>
      </c>
      <c r="C87" s="188">
        <v>42.7</v>
      </c>
      <c r="D87" s="188">
        <v>12.8</v>
      </c>
      <c r="E87" s="188">
        <v>6.8</v>
      </c>
      <c r="F87" s="188">
        <v>4.9000000000000004</v>
      </c>
      <c r="G87" s="188">
        <v>11.9</v>
      </c>
      <c r="H87" s="188">
        <v>54.2</v>
      </c>
    </row>
    <row r="88" spans="1:8" ht="12.75">
      <c r="A88" s="288">
        <v>38504</v>
      </c>
      <c r="B88" s="188">
        <v>0.7</v>
      </c>
      <c r="C88" s="188">
        <v>46.9</v>
      </c>
      <c r="D88" s="188">
        <v>12.2</v>
      </c>
      <c r="E88" s="188">
        <v>6.5</v>
      </c>
      <c r="F88" s="188">
        <v>2.9</v>
      </c>
      <c r="G88" s="188">
        <v>15.6</v>
      </c>
      <c r="H88" s="188">
        <v>58.1</v>
      </c>
    </row>
    <row r="89" spans="1:8" ht="12.75">
      <c r="A89" s="288">
        <v>38534</v>
      </c>
      <c r="B89" s="188">
        <v>2.1</v>
      </c>
      <c r="C89" s="188">
        <v>48.9</v>
      </c>
      <c r="D89" s="188">
        <v>12.5</v>
      </c>
      <c r="E89" s="188">
        <v>6.9</v>
      </c>
      <c r="F89" s="188">
        <v>3.5</v>
      </c>
      <c r="G89" s="188">
        <v>14</v>
      </c>
      <c r="H89" s="188">
        <v>52.4</v>
      </c>
    </row>
    <row r="90" spans="1:8" ht="12.75">
      <c r="A90" s="288">
        <v>38565</v>
      </c>
      <c r="B90" s="188">
        <v>2.2000000000000002</v>
      </c>
      <c r="C90" s="188">
        <v>43.9</v>
      </c>
      <c r="D90" s="188">
        <v>13.5</v>
      </c>
      <c r="E90" s="188">
        <v>8.6999999999999993</v>
      </c>
      <c r="F90" s="188">
        <v>4.0999999999999996</v>
      </c>
      <c r="G90" s="188">
        <v>17.399999999999999</v>
      </c>
      <c r="H90" s="188">
        <v>49.3</v>
      </c>
    </row>
    <row r="91" spans="1:8" ht="12.75">
      <c r="A91" s="288">
        <v>38596</v>
      </c>
      <c r="B91" s="188">
        <v>3.1</v>
      </c>
      <c r="C91" s="188">
        <v>42.8</v>
      </c>
      <c r="D91" s="188">
        <v>16.100000000000001</v>
      </c>
      <c r="E91" s="188">
        <v>6</v>
      </c>
      <c r="F91" s="188">
        <v>5.2</v>
      </c>
      <c r="G91" s="188">
        <v>20.399999999999999</v>
      </c>
      <c r="H91" s="188">
        <v>50.1</v>
      </c>
    </row>
    <row r="92" spans="1:8" ht="12.75">
      <c r="A92" s="288">
        <v>38626</v>
      </c>
      <c r="B92" s="188">
        <v>2</v>
      </c>
      <c r="C92" s="188">
        <v>43.4</v>
      </c>
      <c r="D92" s="188">
        <v>14</v>
      </c>
      <c r="E92" s="188">
        <v>6.3</v>
      </c>
      <c r="F92" s="188">
        <v>5.5</v>
      </c>
      <c r="G92" s="188">
        <v>17.5</v>
      </c>
      <c r="H92" s="188">
        <v>50.1</v>
      </c>
    </row>
    <row r="93" spans="1:8" ht="12.75">
      <c r="A93" s="288">
        <v>38657</v>
      </c>
      <c r="B93" s="188">
        <v>3.9</v>
      </c>
      <c r="C93" s="188">
        <v>41.3</v>
      </c>
      <c r="D93" s="188">
        <v>9</v>
      </c>
      <c r="E93" s="188">
        <v>8.8000000000000007</v>
      </c>
      <c r="F93" s="188">
        <v>2.1</v>
      </c>
      <c r="G93" s="188">
        <v>16.100000000000001</v>
      </c>
      <c r="H93" s="188">
        <v>53.5</v>
      </c>
    </row>
    <row r="94" spans="1:8" ht="12.75">
      <c r="A94" s="288">
        <v>38687</v>
      </c>
      <c r="B94" s="188">
        <v>3.1</v>
      </c>
      <c r="C94" s="188">
        <v>43.3</v>
      </c>
      <c r="D94" s="188">
        <v>15</v>
      </c>
      <c r="E94" s="188">
        <v>7.8</v>
      </c>
      <c r="F94" s="188">
        <v>3.9</v>
      </c>
      <c r="G94" s="188">
        <v>16.100000000000001</v>
      </c>
      <c r="H94" s="188">
        <v>53.9</v>
      </c>
    </row>
    <row r="95" spans="1:8" ht="12.75">
      <c r="A95" s="288">
        <v>38718</v>
      </c>
      <c r="B95" s="188">
        <v>3.1</v>
      </c>
      <c r="C95" s="188">
        <v>38.700000000000003</v>
      </c>
      <c r="D95" s="188">
        <v>12.9</v>
      </c>
      <c r="E95" s="188">
        <v>6.7</v>
      </c>
      <c r="F95" s="188">
        <v>4.0999999999999996</v>
      </c>
      <c r="G95" s="188">
        <v>14.8</v>
      </c>
      <c r="H95" s="188">
        <v>49.6</v>
      </c>
    </row>
    <row r="96" spans="1:8" ht="12.75">
      <c r="A96" s="288">
        <v>38749</v>
      </c>
      <c r="B96" s="188">
        <v>1.1000000000000001</v>
      </c>
      <c r="C96" s="188">
        <v>46.7</v>
      </c>
      <c r="D96" s="188">
        <v>20.9</v>
      </c>
      <c r="E96" s="188">
        <v>4.7</v>
      </c>
      <c r="F96" s="188">
        <v>3.9</v>
      </c>
      <c r="G96" s="188">
        <v>10.8</v>
      </c>
      <c r="H96" s="188">
        <v>52.3</v>
      </c>
    </row>
    <row r="97" spans="1:8" ht="12.75">
      <c r="A97" s="288">
        <v>38777</v>
      </c>
      <c r="B97" s="188">
        <v>2.6</v>
      </c>
      <c r="C97" s="188">
        <v>44.6</v>
      </c>
      <c r="D97" s="188">
        <v>16</v>
      </c>
      <c r="E97" s="188">
        <v>9.9</v>
      </c>
      <c r="F97" s="188">
        <v>5.7</v>
      </c>
      <c r="G97" s="188">
        <v>12.6</v>
      </c>
      <c r="H97" s="188">
        <v>56.8</v>
      </c>
    </row>
    <row r="98" spans="1:8" ht="12.75">
      <c r="A98" s="288">
        <v>38808</v>
      </c>
      <c r="B98" s="188">
        <v>3.6</v>
      </c>
      <c r="C98" s="188">
        <v>38.299999999999997</v>
      </c>
      <c r="D98" s="188">
        <v>15.6</v>
      </c>
      <c r="E98" s="188">
        <v>10</v>
      </c>
      <c r="F98" s="188">
        <v>7</v>
      </c>
      <c r="G98" s="188">
        <v>12.6</v>
      </c>
      <c r="H98" s="188">
        <v>53.5</v>
      </c>
    </row>
    <row r="99" spans="1:8" ht="12.75">
      <c r="A99" s="288">
        <v>38838</v>
      </c>
      <c r="B99" s="188">
        <v>4.4000000000000004</v>
      </c>
      <c r="C99" s="188">
        <v>40.9</v>
      </c>
      <c r="D99" s="188">
        <v>13.4</v>
      </c>
      <c r="E99" s="188">
        <v>9.4</v>
      </c>
      <c r="F99" s="188">
        <v>4.2</v>
      </c>
      <c r="G99" s="188">
        <v>13.5</v>
      </c>
      <c r="H99" s="188">
        <v>53.9</v>
      </c>
    </row>
    <row r="100" spans="1:8" ht="12.75">
      <c r="A100" s="288">
        <v>38869</v>
      </c>
      <c r="B100" s="188">
        <v>1.5</v>
      </c>
      <c r="C100" s="188">
        <v>42.3</v>
      </c>
      <c r="D100" s="188">
        <v>22.4</v>
      </c>
      <c r="E100" s="188">
        <v>7.3</v>
      </c>
      <c r="F100" s="188">
        <v>5.5</v>
      </c>
      <c r="G100" s="188">
        <v>10.1</v>
      </c>
      <c r="H100" s="188">
        <v>52.3</v>
      </c>
    </row>
    <row r="101" spans="1:8" ht="12.75">
      <c r="A101" s="288">
        <v>38899</v>
      </c>
      <c r="B101" s="188">
        <v>2</v>
      </c>
      <c r="C101" s="188">
        <v>38.700000000000003</v>
      </c>
      <c r="D101" s="188">
        <v>14.8</v>
      </c>
      <c r="E101" s="188">
        <v>10.6</v>
      </c>
      <c r="F101" s="188">
        <v>6.1</v>
      </c>
      <c r="G101" s="188">
        <v>14.1</v>
      </c>
      <c r="H101" s="188">
        <v>51.3</v>
      </c>
    </row>
    <row r="102" spans="1:8" ht="12.75">
      <c r="A102" s="288">
        <v>38930</v>
      </c>
      <c r="B102" s="188">
        <v>1.8</v>
      </c>
      <c r="C102" s="188">
        <v>40.799999999999997</v>
      </c>
      <c r="D102" s="188">
        <v>14.4</v>
      </c>
      <c r="E102" s="188">
        <v>12</v>
      </c>
      <c r="F102" s="188">
        <v>6.2</v>
      </c>
      <c r="G102" s="188">
        <v>12.9</v>
      </c>
      <c r="H102" s="188">
        <v>52.1</v>
      </c>
    </row>
    <row r="103" spans="1:8" ht="12.75">
      <c r="A103" s="288">
        <v>38961</v>
      </c>
      <c r="B103" s="188">
        <v>3.4</v>
      </c>
      <c r="C103" s="188">
        <v>44.7</v>
      </c>
      <c r="D103" s="188">
        <v>13.8</v>
      </c>
      <c r="E103" s="188">
        <v>6.4</v>
      </c>
      <c r="F103" s="188">
        <v>3.7</v>
      </c>
      <c r="G103" s="188">
        <v>11.8</v>
      </c>
      <c r="H103" s="188">
        <v>52.7</v>
      </c>
    </row>
    <row r="104" spans="1:8" ht="12.75">
      <c r="A104" s="288">
        <v>38991</v>
      </c>
      <c r="B104" s="188">
        <v>3.3</v>
      </c>
      <c r="C104" s="188">
        <v>38.799999999999997</v>
      </c>
      <c r="D104" s="188">
        <v>9.6999999999999993</v>
      </c>
      <c r="E104" s="188">
        <v>11.6</v>
      </c>
      <c r="F104" s="188">
        <v>4.3</v>
      </c>
      <c r="G104" s="188">
        <v>14.3</v>
      </c>
      <c r="H104" s="188">
        <v>52.7</v>
      </c>
    </row>
    <row r="105" spans="1:8" ht="12.75">
      <c r="A105" s="288">
        <v>39022</v>
      </c>
      <c r="B105" s="188">
        <v>1</v>
      </c>
      <c r="C105" s="188">
        <v>42.8</v>
      </c>
      <c r="D105" s="188">
        <v>11.3</v>
      </c>
      <c r="E105" s="188">
        <v>12.1</v>
      </c>
      <c r="F105" s="188">
        <v>5.7</v>
      </c>
      <c r="G105" s="188">
        <v>14.2</v>
      </c>
      <c r="H105" s="188">
        <v>52.5</v>
      </c>
    </row>
    <row r="106" spans="1:8" ht="12.75">
      <c r="A106" s="288">
        <v>39052</v>
      </c>
      <c r="B106" s="188">
        <v>3.2</v>
      </c>
      <c r="C106" s="188">
        <v>49.1</v>
      </c>
      <c r="D106" s="188">
        <v>4.5</v>
      </c>
      <c r="E106" s="188">
        <v>10.9</v>
      </c>
      <c r="F106" s="188">
        <v>3.7</v>
      </c>
      <c r="G106" s="188">
        <v>17.2</v>
      </c>
      <c r="H106" s="188">
        <v>54.1</v>
      </c>
    </row>
    <row r="107" spans="1:8" ht="12.75">
      <c r="A107" s="288">
        <v>39083</v>
      </c>
      <c r="B107" s="188">
        <v>1.4</v>
      </c>
      <c r="C107" s="188">
        <v>44.8</v>
      </c>
      <c r="D107" s="188">
        <v>0.9</v>
      </c>
      <c r="E107" s="188">
        <v>9.3000000000000007</v>
      </c>
      <c r="F107" s="188">
        <v>2.6</v>
      </c>
      <c r="G107" s="188">
        <v>10.8</v>
      </c>
      <c r="H107" s="188">
        <v>53.7</v>
      </c>
    </row>
    <row r="108" spans="1:8" ht="12.75">
      <c r="A108" s="288">
        <v>39114</v>
      </c>
      <c r="B108" s="188">
        <v>2.5</v>
      </c>
      <c r="C108" s="188">
        <v>42.5</v>
      </c>
      <c r="D108" s="188">
        <v>0</v>
      </c>
      <c r="E108" s="188">
        <v>10.7</v>
      </c>
      <c r="F108" s="188">
        <v>3.6</v>
      </c>
      <c r="G108" s="188">
        <v>12.9</v>
      </c>
      <c r="H108" s="188">
        <v>53.6</v>
      </c>
    </row>
    <row r="109" spans="1:8" ht="12.75">
      <c r="A109" s="288">
        <v>39142</v>
      </c>
      <c r="B109" s="188">
        <v>2</v>
      </c>
      <c r="C109" s="188">
        <v>46.8</v>
      </c>
      <c r="D109" s="188">
        <v>0</v>
      </c>
      <c r="E109" s="188">
        <v>10.6</v>
      </c>
      <c r="F109" s="188">
        <v>6.3</v>
      </c>
      <c r="G109" s="188">
        <v>15.7</v>
      </c>
      <c r="H109" s="188">
        <v>56.7</v>
      </c>
    </row>
    <row r="110" spans="1:8" ht="12.75">
      <c r="A110" s="288">
        <v>39173</v>
      </c>
      <c r="B110" s="188">
        <v>1.7</v>
      </c>
      <c r="C110" s="188">
        <v>47.5</v>
      </c>
      <c r="D110" s="188">
        <v>3.1</v>
      </c>
      <c r="E110" s="188">
        <v>7.7</v>
      </c>
      <c r="F110" s="188">
        <v>4.3</v>
      </c>
      <c r="G110" s="188">
        <v>14</v>
      </c>
      <c r="H110" s="188">
        <v>57.7</v>
      </c>
    </row>
    <row r="111" spans="1:8" ht="12.75">
      <c r="A111" s="288">
        <v>39203</v>
      </c>
      <c r="B111" s="188">
        <v>1.2</v>
      </c>
      <c r="C111" s="188">
        <v>51.4</v>
      </c>
      <c r="D111" s="188">
        <v>6.3</v>
      </c>
      <c r="E111" s="188">
        <v>8.4</v>
      </c>
      <c r="F111" s="188">
        <v>4.5999999999999996</v>
      </c>
      <c r="G111" s="188">
        <v>15</v>
      </c>
      <c r="H111" s="188">
        <v>55.6</v>
      </c>
    </row>
    <row r="112" spans="1:8" ht="12.75">
      <c r="A112" s="288">
        <v>39234</v>
      </c>
      <c r="B112" s="188">
        <v>2.9</v>
      </c>
      <c r="C112" s="188">
        <v>57.9</v>
      </c>
      <c r="D112" s="188">
        <v>1.9</v>
      </c>
      <c r="E112" s="188">
        <v>8.8000000000000007</v>
      </c>
      <c r="F112" s="188">
        <v>2.6</v>
      </c>
      <c r="G112" s="188">
        <v>14.6</v>
      </c>
      <c r="H112" s="188">
        <v>52.9</v>
      </c>
    </row>
    <row r="113" spans="1:8" ht="12.75">
      <c r="A113" s="288">
        <v>39264</v>
      </c>
      <c r="B113" s="188">
        <v>1.8</v>
      </c>
      <c r="C113" s="188">
        <v>52.4</v>
      </c>
      <c r="D113" s="188">
        <v>6.8</v>
      </c>
      <c r="E113" s="188">
        <v>10.1</v>
      </c>
      <c r="F113" s="188">
        <v>3.2</v>
      </c>
      <c r="G113" s="188">
        <v>13</v>
      </c>
      <c r="H113" s="188">
        <v>52.5</v>
      </c>
    </row>
    <row r="114" spans="1:8" ht="12.75">
      <c r="A114" s="288">
        <v>39295</v>
      </c>
      <c r="B114" s="188">
        <v>0.7</v>
      </c>
      <c r="C114" s="188">
        <v>55.7</v>
      </c>
      <c r="D114" s="188">
        <v>6.3</v>
      </c>
      <c r="E114" s="188">
        <v>9.6</v>
      </c>
      <c r="F114" s="188">
        <v>4.5</v>
      </c>
      <c r="G114" s="188">
        <v>16.2</v>
      </c>
      <c r="H114" s="188">
        <v>54.3</v>
      </c>
    </row>
    <row r="115" spans="1:8" ht="12.75">
      <c r="A115" s="288">
        <v>39326</v>
      </c>
      <c r="B115" s="188">
        <v>2.5</v>
      </c>
      <c r="C115" s="188">
        <v>57.5</v>
      </c>
      <c r="D115" s="188">
        <v>10.1</v>
      </c>
      <c r="E115" s="188">
        <v>8.5</v>
      </c>
      <c r="F115" s="188">
        <v>3.8</v>
      </c>
      <c r="G115" s="188">
        <v>12.7</v>
      </c>
      <c r="H115" s="188">
        <v>51.8</v>
      </c>
    </row>
    <row r="116" spans="1:8" ht="12.75">
      <c r="A116" s="288">
        <v>39356</v>
      </c>
      <c r="B116" s="188">
        <v>1.8</v>
      </c>
      <c r="C116" s="188">
        <v>54.4</v>
      </c>
      <c r="D116" s="188">
        <v>4.8</v>
      </c>
      <c r="E116" s="188">
        <v>7.3</v>
      </c>
      <c r="F116" s="188">
        <v>1.2</v>
      </c>
      <c r="G116" s="188">
        <v>13.7</v>
      </c>
      <c r="H116" s="188">
        <v>51.3</v>
      </c>
    </row>
    <row r="117" spans="1:8" ht="12.75">
      <c r="A117" s="288">
        <v>39387</v>
      </c>
      <c r="B117" s="188">
        <v>2</v>
      </c>
      <c r="C117" s="188">
        <v>58</v>
      </c>
      <c r="D117" s="188">
        <v>7</v>
      </c>
      <c r="E117" s="188">
        <v>10.4</v>
      </c>
      <c r="F117" s="188">
        <v>2.9</v>
      </c>
      <c r="G117" s="188">
        <v>15</v>
      </c>
      <c r="H117" s="188">
        <v>54.2</v>
      </c>
    </row>
    <row r="118" spans="1:8" ht="12.75">
      <c r="A118" s="288">
        <v>39417</v>
      </c>
      <c r="B118" s="188">
        <v>2.2000000000000002</v>
      </c>
      <c r="C118" s="188">
        <v>52.1</v>
      </c>
      <c r="D118" s="188">
        <v>5.4</v>
      </c>
      <c r="E118" s="188">
        <v>10.3</v>
      </c>
      <c r="F118" s="188">
        <v>3.7</v>
      </c>
      <c r="G118" s="188">
        <v>13.5</v>
      </c>
      <c r="H118" s="188">
        <v>49.1</v>
      </c>
    </row>
    <row r="119" spans="1:8" ht="12.75">
      <c r="A119" s="288">
        <v>39448</v>
      </c>
      <c r="B119" s="188">
        <v>2.7</v>
      </c>
      <c r="C119" s="188">
        <v>53.9</v>
      </c>
      <c r="D119" s="188">
        <v>12.9</v>
      </c>
      <c r="E119" s="188">
        <v>9.6999999999999993</v>
      </c>
      <c r="F119" s="188">
        <v>4.0999999999999996</v>
      </c>
      <c r="G119" s="188">
        <v>16.3</v>
      </c>
      <c r="H119" s="188">
        <v>51.7</v>
      </c>
    </row>
    <row r="120" spans="1:8" ht="12.75">
      <c r="A120" s="288">
        <v>39479</v>
      </c>
      <c r="B120" s="188">
        <v>1.6</v>
      </c>
      <c r="C120" s="188">
        <v>53.9</v>
      </c>
      <c r="D120" s="188">
        <v>0</v>
      </c>
      <c r="E120" s="188">
        <v>12</v>
      </c>
      <c r="F120" s="188">
        <v>3.6</v>
      </c>
      <c r="G120" s="188">
        <v>21.4</v>
      </c>
      <c r="H120" s="188">
        <v>54.1</v>
      </c>
    </row>
    <row r="121" spans="1:8" ht="12.75">
      <c r="A121" s="288">
        <v>39508</v>
      </c>
      <c r="B121" s="188">
        <v>2</v>
      </c>
      <c r="C121" s="188">
        <v>49.9</v>
      </c>
      <c r="D121" s="188">
        <v>0</v>
      </c>
      <c r="E121" s="188">
        <v>11.9</v>
      </c>
      <c r="F121" s="188">
        <v>3.7</v>
      </c>
      <c r="G121" s="188">
        <v>17.2</v>
      </c>
      <c r="H121" s="188">
        <v>56</v>
      </c>
    </row>
    <row r="122" spans="1:8" ht="12.75">
      <c r="A122" s="288">
        <v>39539</v>
      </c>
      <c r="B122" s="188">
        <v>1.6</v>
      </c>
      <c r="C122" s="188">
        <v>54.6</v>
      </c>
      <c r="D122" s="188">
        <v>3.9</v>
      </c>
      <c r="E122" s="188">
        <v>12.9</v>
      </c>
      <c r="F122" s="188">
        <v>4.7</v>
      </c>
      <c r="G122" s="188">
        <v>17.600000000000001</v>
      </c>
      <c r="H122" s="188">
        <v>51.1</v>
      </c>
    </row>
    <row r="123" spans="1:8" ht="12.75">
      <c r="A123" s="288">
        <v>39569</v>
      </c>
      <c r="B123" s="188">
        <v>1.3</v>
      </c>
      <c r="C123" s="188">
        <v>54.6</v>
      </c>
      <c r="D123" s="188">
        <v>4.5999999999999996</v>
      </c>
      <c r="E123" s="188">
        <v>9.5</v>
      </c>
      <c r="F123" s="188">
        <v>4.4000000000000004</v>
      </c>
      <c r="G123" s="188">
        <v>19.399999999999999</v>
      </c>
      <c r="H123" s="188">
        <v>52.7</v>
      </c>
    </row>
    <row r="124" spans="1:8" ht="12.75">
      <c r="A124" s="288">
        <v>39600</v>
      </c>
      <c r="B124" s="188">
        <v>2.8</v>
      </c>
      <c r="C124" s="188">
        <v>50.8</v>
      </c>
      <c r="D124" s="188">
        <v>2.4</v>
      </c>
      <c r="E124" s="188">
        <v>11.1</v>
      </c>
      <c r="F124" s="188">
        <v>3.6</v>
      </c>
      <c r="G124" s="188">
        <v>21.1</v>
      </c>
      <c r="H124" s="188">
        <v>49.8</v>
      </c>
    </row>
    <row r="125" spans="1:8" ht="12.75">
      <c r="A125" s="288">
        <v>39630</v>
      </c>
      <c r="B125" s="188">
        <v>2.2000000000000002</v>
      </c>
      <c r="C125" s="188">
        <v>57.4</v>
      </c>
      <c r="D125" s="188">
        <v>16.100000000000001</v>
      </c>
      <c r="E125" s="188">
        <v>3.5</v>
      </c>
      <c r="F125" s="188">
        <v>3.7</v>
      </c>
      <c r="G125" s="188">
        <v>24.2</v>
      </c>
      <c r="H125" s="188">
        <v>54</v>
      </c>
    </row>
    <row r="126" spans="1:8" ht="12.75">
      <c r="A126" s="288">
        <v>39661</v>
      </c>
      <c r="B126" s="188">
        <v>2.5</v>
      </c>
      <c r="C126" s="188">
        <v>52.9</v>
      </c>
      <c r="D126" s="188">
        <v>6.9</v>
      </c>
      <c r="E126" s="188">
        <v>6.1</v>
      </c>
      <c r="F126" s="188">
        <v>2.7</v>
      </c>
      <c r="G126" s="188">
        <v>13.9</v>
      </c>
      <c r="H126" s="188">
        <v>47.9</v>
      </c>
    </row>
    <row r="127" spans="1:8" ht="12.75">
      <c r="A127" s="288">
        <v>39692</v>
      </c>
      <c r="B127" s="188">
        <v>1</v>
      </c>
      <c r="C127" s="188">
        <v>48.6</v>
      </c>
      <c r="D127" s="188">
        <v>4.8</v>
      </c>
      <c r="E127" s="188">
        <v>11.4</v>
      </c>
      <c r="F127" s="188">
        <v>4</v>
      </c>
      <c r="G127" s="188">
        <v>16.100000000000001</v>
      </c>
      <c r="H127" s="188">
        <v>55.2</v>
      </c>
    </row>
    <row r="128" spans="1:8" ht="12.75">
      <c r="A128" s="288">
        <v>39722</v>
      </c>
      <c r="B128" s="188">
        <v>3</v>
      </c>
      <c r="C128" s="188">
        <v>48.5</v>
      </c>
      <c r="D128" s="188">
        <v>8.5</v>
      </c>
      <c r="E128" s="188">
        <v>9.5</v>
      </c>
      <c r="F128" s="188">
        <v>3.2</v>
      </c>
      <c r="G128" s="188">
        <v>22.6</v>
      </c>
      <c r="H128" s="188">
        <v>52.7</v>
      </c>
    </row>
    <row r="129" spans="1:8" ht="12.75">
      <c r="A129" s="288">
        <v>39753</v>
      </c>
      <c r="B129" s="188">
        <v>1.1000000000000001</v>
      </c>
      <c r="C129" s="188">
        <v>55</v>
      </c>
      <c r="D129" s="188">
        <v>5.4</v>
      </c>
      <c r="E129" s="188">
        <v>7.5</v>
      </c>
      <c r="F129" s="188">
        <v>4.0999999999999996</v>
      </c>
      <c r="G129" s="188">
        <v>22.3</v>
      </c>
      <c r="H129" s="188">
        <v>50.7</v>
      </c>
    </row>
    <row r="130" spans="1:8" ht="12.75">
      <c r="A130" s="288">
        <v>39783</v>
      </c>
      <c r="B130" s="188">
        <v>1.1000000000000001</v>
      </c>
      <c r="C130" s="188">
        <v>54.5</v>
      </c>
      <c r="D130" s="188">
        <v>3.6</v>
      </c>
      <c r="E130" s="188">
        <v>5.3</v>
      </c>
      <c r="F130" s="188">
        <v>2.2999999999999998</v>
      </c>
      <c r="G130" s="188">
        <v>23.5</v>
      </c>
      <c r="H130" s="188">
        <v>51.4</v>
      </c>
    </row>
    <row r="131" spans="1:8" ht="12.75">
      <c r="A131" s="289">
        <v>39814</v>
      </c>
      <c r="B131" s="188">
        <v>1.3</v>
      </c>
      <c r="C131" s="188">
        <v>56.2</v>
      </c>
      <c r="D131" s="188">
        <v>15.9</v>
      </c>
      <c r="E131" s="188">
        <v>5.2</v>
      </c>
      <c r="F131" s="188">
        <v>2.2999999999999998</v>
      </c>
      <c r="G131" s="188">
        <v>19.399999999999999</v>
      </c>
      <c r="H131" s="188">
        <v>49.3</v>
      </c>
    </row>
    <row r="132" spans="1:8" ht="12.75">
      <c r="A132" s="288">
        <v>39845</v>
      </c>
      <c r="B132" s="188">
        <v>0.6</v>
      </c>
      <c r="C132" s="188">
        <v>62.4</v>
      </c>
      <c r="D132" s="188">
        <v>8.1</v>
      </c>
      <c r="E132" s="188">
        <v>4.9000000000000004</v>
      </c>
      <c r="F132" s="188">
        <v>2.8</v>
      </c>
      <c r="G132" s="188">
        <v>23.5</v>
      </c>
      <c r="H132" s="188">
        <v>54</v>
      </c>
    </row>
    <row r="133" spans="1:8" ht="12.75">
      <c r="A133" s="288">
        <v>39873</v>
      </c>
      <c r="B133" s="188">
        <v>0.7</v>
      </c>
      <c r="C133" s="188">
        <v>62.7</v>
      </c>
      <c r="D133" s="188">
        <v>5.8</v>
      </c>
      <c r="E133" s="188">
        <v>3</v>
      </c>
      <c r="F133" s="188">
        <v>3</v>
      </c>
      <c r="G133" s="188">
        <v>19.8</v>
      </c>
      <c r="H133" s="188">
        <v>51.3</v>
      </c>
    </row>
    <row r="134" spans="1:8" ht="12.75">
      <c r="A134" s="288">
        <v>39904</v>
      </c>
      <c r="B134" s="188">
        <v>1.3</v>
      </c>
      <c r="C134" s="188">
        <v>65.8</v>
      </c>
      <c r="D134" s="188">
        <v>6.4</v>
      </c>
      <c r="E134" s="188">
        <v>1.9</v>
      </c>
      <c r="F134" s="188">
        <v>1.6</v>
      </c>
      <c r="G134" s="188">
        <v>19.5</v>
      </c>
      <c r="H134" s="188">
        <v>48.4</v>
      </c>
    </row>
    <row r="135" spans="1:8" ht="12.75">
      <c r="A135" s="288">
        <v>39934</v>
      </c>
      <c r="B135" s="188">
        <v>0.5</v>
      </c>
      <c r="C135" s="188">
        <v>60.8</v>
      </c>
      <c r="D135" s="188">
        <v>6.9</v>
      </c>
      <c r="E135" s="188">
        <v>2.9</v>
      </c>
      <c r="F135" s="188">
        <v>3.3</v>
      </c>
      <c r="G135" s="188">
        <v>21</v>
      </c>
      <c r="H135" s="188">
        <v>51.7</v>
      </c>
    </row>
    <row r="136" spans="1:8" ht="12.75">
      <c r="A136" s="288">
        <v>39965</v>
      </c>
      <c r="B136" s="188">
        <v>0.5</v>
      </c>
      <c r="C136" s="188">
        <v>60.8</v>
      </c>
      <c r="D136" s="188">
        <v>2.8</v>
      </c>
      <c r="E136" s="188">
        <v>0.8</v>
      </c>
      <c r="F136" s="188">
        <v>2.5</v>
      </c>
      <c r="G136" s="188">
        <v>21.5</v>
      </c>
      <c r="H136" s="188">
        <v>50.8</v>
      </c>
    </row>
    <row r="137" spans="1:8" ht="12.75">
      <c r="A137" s="288">
        <v>39995</v>
      </c>
      <c r="B137" s="188">
        <v>1.5</v>
      </c>
      <c r="C137" s="188">
        <v>56.2</v>
      </c>
      <c r="D137" s="188">
        <v>5.0999999999999996</v>
      </c>
      <c r="E137" s="188">
        <v>2.8</v>
      </c>
      <c r="F137" s="188">
        <v>1.6</v>
      </c>
      <c r="G137" s="188">
        <v>23.8</v>
      </c>
      <c r="H137" s="188">
        <v>48.4</v>
      </c>
    </row>
    <row r="138" spans="1:8" ht="12.75">
      <c r="A138" s="288">
        <v>40026</v>
      </c>
      <c r="B138" s="188">
        <v>1.1000000000000001</v>
      </c>
      <c r="C138" s="188">
        <v>60.8</v>
      </c>
      <c r="D138" s="188">
        <v>5.9</v>
      </c>
      <c r="E138" s="188">
        <v>0</v>
      </c>
      <c r="F138" s="188">
        <v>0.5</v>
      </c>
      <c r="G138" s="188">
        <v>23.9</v>
      </c>
      <c r="H138" s="188">
        <v>53.2</v>
      </c>
    </row>
    <row r="139" spans="1:8" ht="12.75">
      <c r="A139" s="288">
        <v>40057</v>
      </c>
      <c r="B139" s="188">
        <v>0</v>
      </c>
      <c r="C139" s="188">
        <v>63.6</v>
      </c>
      <c r="D139" s="188">
        <v>4.8</v>
      </c>
      <c r="E139" s="188">
        <v>0.6</v>
      </c>
      <c r="F139" s="188">
        <v>0</v>
      </c>
      <c r="G139" s="188">
        <v>23.2</v>
      </c>
      <c r="H139" s="188">
        <v>54.4</v>
      </c>
    </row>
    <row r="140" spans="1:8" ht="12.75">
      <c r="A140" s="288">
        <v>40087</v>
      </c>
      <c r="B140" s="188">
        <v>0.1</v>
      </c>
      <c r="C140" s="188">
        <v>64.7</v>
      </c>
      <c r="D140" s="188">
        <v>6.8</v>
      </c>
      <c r="E140" s="188">
        <v>0</v>
      </c>
      <c r="F140" s="188">
        <v>0.4</v>
      </c>
      <c r="G140" s="188">
        <v>22.5</v>
      </c>
      <c r="H140" s="188">
        <v>58.4</v>
      </c>
    </row>
    <row r="141" spans="1:8" ht="12.75">
      <c r="A141" s="288">
        <v>40118</v>
      </c>
      <c r="B141" s="188">
        <v>0.5</v>
      </c>
      <c r="C141" s="188">
        <v>60</v>
      </c>
      <c r="D141" s="188">
        <v>4.9000000000000004</v>
      </c>
      <c r="E141" s="188">
        <v>0.5</v>
      </c>
      <c r="F141" s="188">
        <v>0.8</v>
      </c>
      <c r="G141" s="188">
        <v>21.1</v>
      </c>
      <c r="H141" s="188">
        <v>56.6</v>
      </c>
    </row>
    <row r="142" spans="1:8" ht="12.75">
      <c r="A142" s="288">
        <v>40148</v>
      </c>
      <c r="B142" s="188">
        <v>0.8</v>
      </c>
      <c r="C142" s="188">
        <v>58.1</v>
      </c>
      <c r="D142" s="188">
        <v>2.9</v>
      </c>
      <c r="E142" s="188">
        <v>1.8</v>
      </c>
      <c r="F142" s="188">
        <v>2.2000000000000002</v>
      </c>
      <c r="G142" s="188">
        <v>19</v>
      </c>
      <c r="H142" s="188">
        <v>55</v>
      </c>
    </row>
    <row r="143" spans="1:8" ht="12.75">
      <c r="A143" s="288">
        <v>40179</v>
      </c>
      <c r="B143" s="188">
        <v>0.4</v>
      </c>
      <c r="C143" s="188">
        <v>62.7</v>
      </c>
      <c r="D143" s="188">
        <v>3.9</v>
      </c>
      <c r="E143" s="188">
        <v>2.9</v>
      </c>
      <c r="F143" s="188">
        <v>2.7</v>
      </c>
      <c r="G143" s="188">
        <v>19.100000000000001</v>
      </c>
      <c r="H143" s="188">
        <v>54.4</v>
      </c>
    </row>
    <row r="144" spans="1:8" ht="12.75">
      <c r="A144" s="288">
        <v>40210</v>
      </c>
      <c r="B144" s="188">
        <v>1.3</v>
      </c>
      <c r="C144" s="188">
        <v>60</v>
      </c>
      <c r="D144" s="188">
        <v>15.8</v>
      </c>
      <c r="E144" s="188">
        <v>1.5</v>
      </c>
      <c r="F144" s="188">
        <v>2.5</v>
      </c>
      <c r="G144" s="188">
        <v>16.8</v>
      </c>
      <c r="H144" s="188">
        <v>54.1</v>
      </c>
    </row>
    <row r="145" spans="1:8" ht="12.75">
      <c r="A145" s="288">
        <v>40238</v>
      </c>
      <c r="B145" s="188">
        <v>0</v>
      </c>
      <c r="C145" s="188">
        <v>61.2</v>
      </c>
      <c r="D145" s="188">
        <v>9.3000000000000007</v>
      </c>
      <c r="E145" s="188">
        <v>1.8</v>
      </c>
      <c r="F145" s="188">
        <v>2.9</v>
      </c>
      <c r="G145" s="188">
        <v>24.1</v>
      </c>
      <c r="H145" s="188">
        <v>58.5</v>
      </c>
    </row>
    <row r="146" spans="1:8" ht="12.75">
      <c r="A146" s="288">
        <v>40269</v>
      </c>
      <c r="B146" s="188">
        <v>1.4</v>
      </c>
      <c r="C146" s="188">
        <v>61.7</v>
      </c>
      <c r="D146" s="188">
        <v>6.9</v>
      </c>
      <c r="E146" s="188">
        <v>2.2000000000000002</v>
      </c>
      <c r="F146" s="188">
        <v>1.7</v>
      </c>
      <c r="G146" s="188">
        <v>21.2</v>
      </c>
      <c r="H146" s="188">
        <v>55.4</v>
      </c>
    </row>
    <row r="147" spans="1:8" ht="12.75">
      <c r="A147" s="289">
        <v>40299</v>
      </c>
      <c r="B147" s="188">
        <v>0</v>
      </c>
      <c r="C147" s="188">
        <v>56.9</v>
      </c>
      <c r="D147" s="188">
        <v>8.8000000000000007</v>
      </c>
      <c r="E147" s="188">
        <v>2.5</v>
      </c>
      <c r="F147" s="188">
        <v>2</v>
      </c>
      <c r="G147" s="188">
        <v>22.9</v>
      </c>
      <c r="H147" s="188">
        <v>54.4</v>
      </c>
    </row>
    <row r="148" spans="1:8" ht="12.75">
      <c r="A148" s="289">
        <v>40330</v>
      </c>
      <c r="B148" s="188">
        <v>0.5</v>
      </c>
      <c r="C148" s="188">
        <v>61.5</v>
      </c>
      <c r="D148" s="188">
        <v>22.7</v>
      </c>
      <c r="E148" s="188">
        <v>2.5</v>
      </c>
      <c r="F148" s="188">
        <v>2.2000000000000002</v>
      </c>
      <c r="G148" s="188">
        <v>19.399999999999999</v>
      </c>
      <c r="H148" s="188">
        <v>54</v>
      </c>
    </row>
    <row r="149" spans="1:8" ht="12.75">
      <c r="A149" s="289">
        <v>40360</v>
      </c>
      <c r="B149" s="188">
        <v>1.6</v>
      </c>
      <c r="C149" s="188">
        <v>58.5</v>
      </c>
      <c r="D149" s="188">
        <v>14</v>
      </c>
      <c r="E149" s="188">
        <v>2.9</v>
      </c>
      <c r="F149" s="188">
        <v>3.6</v>
      </c>
      <c r="G149" s="188">
        <v>22</v>
      </c>
      <c r="H149" s="188">
        <v>55.6</v>
      </c>
    </row>
    <row r="150" spans="1:8" ht="12.75">
      <c r="A150" s="289">
        <v>40391</v>
      </c>
      <c r="B150" s="188">
        <v>0.4</v>
      </c>
      <c r="C150" s="188">
        <v>59</v>
      </c>
      <c r="D150" s="188">
        <v>11.3</v>
      </c>
      <c r="E150" s="188">
        <v>3.6</v>
      </c>
      <c r="F150" s="188">
        <v>3.8</v>
      </c>
      <c r="G150" s="188">
        <v>27.4</v>
      </c>
      <c r="H150" s="188">
        <v>56.1</v>
      </c>
    </row>
    <row r="151" spans="1:8" ht="12.75">
      <c r="A151" s="289">
        <v>40422</v>
      </c>
      <c r="B151" s="188">
        <v>1.4</v>
      </c>
      <c r="C151" s="188">
        <v>58.4</v>
      </c>
      <c r="D151" s="188">
        <v>12.2</v>
      </c>
      <c r="E151" s="188">
        <v>1.7</v>
      </c>
      <c r="F151" s="188">
        <v>2.7</v>
      </c>
      <c r="G151" s="188">
        <v>23.3</v>
      </c>
      <c r="H151" s="188">
        <v>50.6</v>
      </c>
    </row>
    <row r="152" spans="1:8" ht="12.75">
      <c r="A152" s="289">
        <v>40452</v>
      </c>
      <c r="B152" s="188">
        <v>0.6</v>
      </c>
      <c r="C152" s="188">
        <v>61.5</v>
      </c>
      <c r="D152" s="188">
        <v>16.5</v>
      </c>
      <c r="E152" s="188">
        <v>2.9</v>
      </c>
      <c r="F152" s="188">
        <v>3.8</v>
      </c>
      <c r="G152" s="188">
        <v>22</v>
      </c>
      <c r="H152" s="188">
        <v>52.3</v>
      </c>
    </row>
    <row r="153" spans="1:8" ht="12.75">
      <c r="A153" s="289">
        <v>40483</v>
      </c>
      <c r="B153" s="188">
        <v>1.9</v>
      </c>
      <c r="C153" s="188">
        <v>63.6</v>
      </c>
      <c r="D153" s="188">
        <v>10.1</v>
      </c>
      <c r="E153" s="188">
        <v>2.6</v>
      </c>
      <c r="F153" s="188">
        <v>2.8</v>
      </c>
      <c r="G153" s="188">
        <v>26.1</v>
      </c>
      <c r="H153" s="188">
        <v>55.2</v>
      </c>
    </row>
    <row r="154" spans="1:8" ht="12.75">
      <c r="A154" s="289">
        <v>40513</v>
      </c>
      <c r="B154" s="188">
        <v>1</v>
      </c>
      <c r="C154" s="188">
        <v>54.2</v>
      </c>
      <c r="D154" s="188">
        <v>21.6</v>
      </c>
      <c r="E154" s="188">
        <v>2</v>
      </c>
      <c r="F154" s="188">
        <v>2.8</v>
      </c>
      <c r="G154" s="188">
        <v>26.1</v>
      </c>
      <c r="H154" s="188">
        <v>50.2</v>
      </c>
    </row>
    <row r="155" spans="1:8" ht="12.75">
      <c r="A155" s="289">
        <v>40544</v>
      </c>
      <c r="B155" s="188">
        <v>0.9</v>
      </c>
      <c r="C155" s="188">
        <v>60.7</v>
      </c>
      <c r="D155" s="188">
        <v>15.8</v>
      </c>
      <c r="E155" s="188">
        <v>3.3</v>
      </c>
      <c r="F155" s="188">
        <v>2.9</v>
      </c>
      <c r="G155" s="188">
        <v>19.899999999999999</v>
      </c>
      <c r="H155" s="188">
        <v>55.6</v>
      </c>
    </row>
    <row r="156" spans="1:8" ht="12.75">
      <c r="A156" s="289">
        <v>40575</v>
      </c>
      <c r="B156" s="188">
        <v>1.4</v>
      </c>
      <c r="C156" s="188">
        <v>55.6</v>
      </c>
      <c r="D156" s="188">
        <v>19.600000000000001</v>
      </c>
      <c r="E156" s="188">
        <v>4</v>
      </c>
      <c r="F156" s="188">
        <v>2.2999999999999998</v>
      </c>
      <c r="G156" s="188">
        <v>19.100000000000001</v>
      </c>
      <c r="H156" s="188">
        <v>57.2</v>
      </c>
    </row>
    <row r="157" spans="1:8" ht="12.75">
      <c r="A157" s="289">
        <v>40603</v>
      </c>
      <c r="B157" s="188">
        <v>1</v>
      </c>
      <c r="C157" s="188">
        <v>64</v>
      </c>
      <c r="D157" s="188">
        <v>14.6</v>
      </c>
      <c r="E157" s="188">
        <v>2.2000000000000002</v>
      </c>
      <c r="F157" s="188">
        <v>3.9</v>
      </c>
      <c r="G157" s="188">
        <v>22.5</v>
      </c>
      <c r="H157" s="188">
        <v>54.5</v>
      </c>
    </row>
    <row r="158" spans="1:8" ht="12.75">
      <c r="A158" s="289">
        <v>40634</v>
      </c>
      <c r="B158" s="188">
        <v>0</v>
      </c>
      <c r="C158" s="188">
        <v>59.9</v>
      </c>
      <c r="D158" s="188">
        <v>10.5</v>
      </c>
      <c r="E158" s="188">
        <v>4.2</v>
      </c>
      <c r="F158" s="188">
        <v>2.1</v>
      </c>
      <c r="G158" s="188">
        <v>22</v>
      </c>
      <c r="H158" s="188">
        <v>53.4</v>
      </c>
    </row>
    <row r="159" spans="1:8" ht="12.75">
      <c r="A159" s="289">
        <v>40664</v>
      </c>
      <c r="B159" s="188">
        <v>0.7</v>
      </c>
      <c r="C159" s="188">
        <v>59.9</v>
      </c>
      <c r="D159" s="188">
        <v>8.3000000000000007</v>
      </c>
      <c r="E159" s="188">
        <v>3.9</v>
      </c>
      <c r="F159" s="188">
        <v>2.4</v>
      </c>
      <c r="G159" s="188">
        <v>22.5</v>
      </c>
      <c r="H159" s="188">
        <v>50.2</v>
      </c>
    </row>
    <row r="160" spans="1:8" ht="12.75">
      <c r="A160" s="289">
        <v>40695</v>
      </c>
      <c r="B160" s="188">
        <v>0.4</v>
      </c>
      <c r="C160" s="188">
        <v>64</v>
      </c>
      <c r="D160" s="188">
        <v>4.3</v>
      </c>
      <c r="E160" s="188">
        <v>2.7</v>
      </c>
      <c r="F160" s="188">
        <v>2.9</v>
      </c>
      <c r="G160" s="188">
        <v>21</v>
      </c>
      <c r="H160" s="188">
        <v>55.8</v>
      </c>
    </row>
    <row r="161" spans="1:8" ht="12.75">
      <c r="A161" s="289">
        <v>40725</v>
      </c>
      <c r="B161" s="188">
        <v>0</v>
      </c>
      <c r="C161" s="188">
        <v>65.2</v>
      </c>
      <c r="D161" s="188">
        <v>4.5999999999999996</v>
      </c>
      <c r="E161" s="188">
        <v>3.6</v>
      </c>
      <c r="F161" s="188">
        <v>3.2</v>
      </c>
      <c r="G161" s="188">
        <v>20.6</v>
      </c>
      <c r="H161" s="188">
        <v>51.3</v>
      </c>
    </row>
    <row r="162" spans="1:8" ht="12.75">
      <c r="A162" s="289">
        <v>40756</v>
      </c>
      <c r="B162" s="188">
        <v>1</v>
      </c>
      <c r="C162" s="188">
        <v>67.400000000000006</v>
      </c>
      <c r="D162" s="188">
        <v>12.6</v>
      </c>
      <c r="E162" s="188">
        <v>2.9</v>
      </c>
      <c r="F162" s="188">
        <v>1.3</v>
      </c>
      <c r="G162" s="188">
        <v>21.3</v>
      </c>
      <c r="H162" s="188">
        <v>52.2</v>
      </c>
    </row>
    <row r="163" spans="1:8" ht="12.75">
      <c r="A163" s="289">
        <v>40787</v>
      </c>
      <c r="B163" s="188">
        <v>0.6</v>
      </c>
      <c r="C163" s="188">
        <v>69.599999999999994</v>
      </c>
      <c r="D163" s="188">
        <v>7.3</v>
      </c>
      <c r="E163" s="188">
        <v>2.4</v>
      </c>
      <c r="F163" s="188">
        <v>2.8</v>
      </c>
      <c r="G163" s="188">
        <v>24.3</v>
      </c>
      <c r="H163" s="188">
        <v>54.1</v>
      </c>
    </row>
    <row r="164" spans="1:8" ht="12.75">
      <c r="A164" s="288">
        <v>40817</v>
      </c>
      <c r="B164" s="188">
        <v>0</v>
      </c>
      <c r="C164" s="188">
        <v>70.400000000000006</v>
      </c>
      <c r="D164" s="188">
        <v>4.9000000000000004</v>
      </c>
      <c r="E164" s="188">
        <v>2.2999999999999998</v>
      </c>
      <c r="F164" s="188">
        <v>2.1</v>
      </c>
      <c r="G164" s="188">
        <v>25.1</v>
      </c>
      <c r="H164" s="188">
        <v>50</v>
      </c>
    </row>
    <row r="165" spans="1:8" ht="12.75">
      <c r="A165" s="288">
        <v>40848</v>
      </c>
      <c r="B165" s="188">
        <v>0.7</v>
      </c>
      <c r="C165" s="188">
        <v>68.7</v>
      </c>
      <c r="D165" s="188">
        <v>3.3</v>
      </c>
      <c r="E165" s="188">
        <v>2.2000000000000002</v>
      </c>
      <c r="F165" s="188">
        <v>0</v>
      </c>
      <c r="G165" s="188">
        <v>26.4</v>
      </c>
      <c r="H165" s="188">
        <v>52.9</v>
      </c>
    </row>
    <row r="166" spans="1:8" ht="12.75">
      <c r="A166" s="288">
        <v>40878</v>
      </c>
      <c r="B166" s="188">
        <v>0</v>
      </c>
      <c r="C166" s="188">
        <v>71.3</v>
      </c>
      <c r="D166" s="188">
        <v>2.2999999999999998</v>
      </c>
      <c r="E166" s="188">
        <v>2.4</v>
      </c>
      <c r="F166" s="188">
        <v>2.9</v>
      </c>
      <c r="G166" s="188">
        <v>26.2</v>
      </c>
      <c r="H166" s="188">
        <v>53.4</v>
      </c>
    </row>
    <row r="167" spans="1:8" ht="12.75">
      <c r="A167" s="288">
        <v>40909</v>
      </c>
      <c r="B167" s="188">
        <v>1.1000000000000001</v>
      </c>
      <c r="C167" s="188">
        <v>69.3</v>
      </c>
      <c r="D167" s="188">
        <v>0</v>
      </c>
      <c r="E167" s="188">
        <v>1.8</v>
      </c>
      <c r="F167" s="188">
        <v>2.2999999999999998</v>
      </c>
      <c r="G167" s="188">
        <v>27.9</v>
      </c>
      <c r="H167" s="188">
        <v>50.3</v>
      </c>
    </row>
    <row r="168" spans="1:8" ht="12.75">
      <c r="A168" s="288">
        <v>40940</v>
      </c>
      <c r="B168" s="188">
        <v>0.3</v>
      </c>
      <c r="C168" s="188">
        <v>68.900000000000006</v>
      </c>
      <c r="D168" s="188">
        <v>13.7</v>
      </c>
      <c r="E168" s="188">
        <v>2.2000000000000002</v>
      </c>
      <c r="F168" s="188">
        <v>2.9</v>
      </c>
      <c r="G168" s="188">
        <v>28</v>
      </c>
      <c r="H168" s="188">
        <v>48.5</v>
      </c>
    </row>
    <row r="169" spans="1:8" ht="12.75">
      <c r="A169" s="288">
        <v>40969</v>
      </c>
      <c r="B169" s="188">
        <v>0.5</v>
      </c>
      <c r="C169" s="188">
        <v>67.599999999999994</v>
      </c>
      <c r="D169" s="188">
        <v>4.5</v>
      </c>
      <c r="E169" s="188">
        <v>1.8</v>
      </c>
      <c r="F169" s="188">
        <v>1.1000000000000001</v>
      </c>
      <c r="G169" s="188">
        <v>27.5</v>
      </c>
      <c r="H169" s="188">
        <v>52</v>
      </c>
    </row>
    <row r="170" spans="1:8" ht="12.75">
      <c r="A170" s="288">
        <v>41000</v>
      </c>
      <c r="B170" s="188">
        <v>1.2</v>
      </c>
      <c r="C170" s="188">
        <v>66.5</v>
      </c>
      <c r="D170" s="188">
        <v>6.5</v>
      </c>
      <c r="E170" s="188">
        <v>3.1</v>
      </c>
      <c r="F170" s="188">
        <v>3.1</v>
      </c>
      <c r="G170" s="188">
        <v>27.7</v>
      </c>
      <c r="H170" s="188">
        <v>55</v>
      </c>
    </row>
    <row r="171" spans="1:8" ht="12.75">
      <c r="A171" s="288">
        <v>41030</v>
      </c>
      <c r="B171" s="188">
        <v>0</v>
      </c>
      <c r="C171" s="188">
        <v>67.5</v>
      </c>
      <c r="D171" s="188">
        <v>7.1</v>
      </c>
      <c r="E171" s="188">
        <v>1.9</v>
      </c>
      <c r="F171" s="188">
        <v>1.3</v>
      </c>
      <c r="G171" s="188">
        <v>24.4</v>
      </c>
      <c r="H171" s="188">
        <v>53.2</v>
      </c>
    </row>
    <row r="172" spans="1:8" ht="12.75">
      <c r="A172" s="288">
        <v>41061</v>
      </c>
      <c r="B172" s="188">
        <v>1.2</v>
      </c>
      <c r="C172" s="188">
        <v>69.599999999999994</v>
      </c>
      <c r="D172" s="188">
        <v>2.1</v>
      </c>
      <c r="E172" s="188">
        <v>2.1</v>
      </c>
      <c r="F172" s="188">
        <v>5.6</v>
      </c>
      <c r="G172" s="188">
        <v>28.5</v>
      </c>
      <c r="H172" s="188">
        <v>49.6</v>
      </c>
    </row>
    <row r="173" spans="1:8" ht="12.75">
      <c r="A173" s="288">
        <v>41091</v>
      </c>
      <c r="B173" s="188">
        <v>0.2</v>
      </c>
      <c r="C173" s="188">
        <v>69.599999999999994</v>
      </c>
      <c r="D173" s="188">
        <v>1.7</v>
      </c>
      <c r="E173" s="188">
        <v>3.3</v>
      </c>
      <c r="F173" s="188">
        <v>1.5</v>
      </c>
      <c r="G173" s="188">
        <v>22.3</v>
      </c>
      <c r="H173" s="188">
        <v>53.4</v>
      </c>
    </row>
    <row r="174" spans="1:8" ht="12.75">
      <c r="A174" s="288">
        <v>41122</v>
      </c>
      <c r="B174" s="188">
        <v>0.9</v>
      </c>
      <c r="C174" s="188">
        <v>66.599999999999994</v>
      </c>
      <c r="D174" s="188">
        <v>3.9</v>
      </c>
      <c r="E174" s="188">
        <v>2.6</v>
      </c>
      <c r="F174" s="188">
        <v>1.6</v>
      </c>
      <c r="G174" s="188">
        <v>25.9</v>
      </c>
      <c r="H174" s="188">
        <v>53.2</v>
      </c>
    </row>
    <row r="175" spans="1:8" ht="12.75">
      <c r="A175" s="288">
        <v>41153</v>
      </c>
      <c r="B175" s="188">
        <v>0</v>
      </c>
      <c r="C175" s="188">
        <v>65.8</v>
      </c>
      <c r="D175" s="188">
        <v>4.5</v>
      </c>
      <c r="E175" s="188">
        <v>2</v>
      </c>
      <c r="F175" s="188">
        <v>0.9</v>
      </c>
      <c r="G175" s="188">
        <v>24.3</v>
      </c>
      <c r="H175" s="188">
        <v>45.8</v>
      </c>
    </row>
    <row r="176" spans="1:8" ht="12.75">
      <c r="A176" s="288">
        <v>41183</v>
      </c>
      <c r="B176" s="188">
        <v>0.1</v>
      </c>
      <c r="C176" s="188">
        <v>72</v>
      </c>
      <c r="D176" s="188">
        <v>4.8</v>
      </c>
      <c r="E176" s="188">
        <v>1.2</v>
      </c>
      <c r="F176" s="188">
        <v>1.7</v>
      </c>
      <c r="G176" s="188">
        <v>22.2</v>
      </c>
      <c r="H176" s="188">
        <v>50.2</v>
      </c>
    </row>
    <row r="177" spans="1:8" ht="12.75">
      <c r="A177" s="288">
        <v>41214</v>
      </c>
      <c r="B177" s="188">
        <v>1.1000000000000001</v>
      </c>
      <c r="C177" s="188">
        <v>68.5</v>
      </c>
      <c r="D177" s="188">
        <v>8.1</v>
      </c>
      <c r="E177" s="188">
        <v>1</v>
      </c>
      <c r="F177" s="188">
        <v>1.4</v>
      </c>
      <c r="G177" s="188">
        <v>22.6</v>
      </c>
      <c r="H177" s="188">
        <v>49</v>
      </c>
    </row>
    <row r="178" spans="1:8" ht="12.75">
      <c r="A178" s="288">
        <v>41244</v>
      </c>
      <c r="B178" s="188">
        <v>0.1</v>
      </c>
      <c r="C178" s="188">
        <v>74.900000000000006</v>
      </c>
      <c r="D178" s="188">
        <v>4.2</v>
      </c>
      <c r="E178" s="188">
        <v>1.8</v>
      </c>
      <c r="F178" s="188">
        <v>1.1000000000000001</v>
      </c>
      <c r="G178" s="188">
        <v>29.8</v>
      </c>
      <c r="H178" s="188">
        <v>49.3</v>
      </c>
    </row>
    <row r="179" spans="1:8" ht="12.75">
      <c r="A179" s="288">
        <v>41275</v>
      </c>
      <c r="B179" s="188">
        <v>0.3</v>
      </c>
      <c r="C179" s="188">
        <v>70.599999999999994</v>
      </c>
      <c r="D179" s="188">
        <v>5.3</v>
      </c>
      <c r="E179" s="188">
        <v>3.2</v>
      </c>
      <c r="F179" s="188">
        <v>1.6</v>
      </c>
      <c r="G179" s="188">
        <v>24.8</v>
      </c>
      <c r="H179" s="188">
        <v>49.8</v>
      </c>
    </row>
    <row r="180" spans="1:8" ht="12.75">
      <c r="A180" s="288">
        <v>41306</v>
      </c>
      <c r="B180" s="188">
        <v>0.5</v>
      </c>
      <c r="C180" s="188">
        <v>65.8</v>
      </c>
      <c r="D180" s="188">
        <v>0.7</v>
      </c>
      <c r="E180" s="188">
        <v>1.7</v>
      </c>
      <c r="F180" s="188">
        <v>1.5</v>
      </c>
      <c r="G180" s="188">
        <v>23.6</v>
      </c>
      <c r="H180" s="188">
        <v>50.3</v>
      </c>
    </row>
    <row r="181" spans="1:8" ht="12.75">
      <c r="A181" s="288">
        <v>41334</v>
      </c>
      <c r="B181" s="188">
        <v>0.8</v>
      </c>
      <c r="C181" s="188">
        <v>64.2</v>
      </c>
      <c r="D181" s="188">
        <v>4.0999999999999996</v>
      </c>
      <c r="E181" s="188">
        <v>2.2999999999999998</v>
      </c>
      <c r="F181" s="188">
        <v>0.9</v>
      </c>
      <c r="G181" s="188">
        <v>23.7</v>
      </c>
      <c r="H181" s="188">
        <v>45.8</v>
      </c>
    </row>
    <row r="182" spans="1:8" ht="12.75">
      <c r="A182" s="288">
        <v>41365</v>
      </c>
      <c r="B182" s="188">
        <v>0.1</v>
      </c>
      <c r="C182" s="188">
        <v>63.3</v>
      </c>
      <c r="D182" s="188">
        <v>24.5</v>
      </c>
      <c r="E182" s="188">
        <v>1.3</v>
      </c>
      <c r="F182" s="188">
        <v>2.7</v>
      </c>
      <c r="G182" s="188">
        <v>19.8</v>
      </c>
      <c r="H182" s="188">
        <v>43.4</v>
      </c>
    </row>
    <row r="183" spans="1:8" ht="12.75">
      <c r="A183" s="288">
        <v>41395</v>
      </c>
      <c r="B183" s="188">
        <v>1.7</v>
      </c>
      <c r="C183" s="188">
        <v>64.900000000000006</v>
      </c>
      <c r="D183" s="188">
        <v>10.5</v>
      </c>
      <c r="E183" s="188">
        <v>2.7</v>
      </c>
      <c r="F183" s="188">
        <v>1.8</v>
      </c>
      <c r="G183" s="188">
        <v>21.6</v>
      </c>
      <c r="H183" s="188">
        <v>46.9</v>
      </c>
    </row>
    <row r="184" spans="1:8" ht="12.75">
      <c r="A184" s="288">
        <v>41426</v>
      </c>
      <c r="B184" s="188">
        <v>1.4</v>
      </c>
      <c r="C184" s="188">
        <v>58.2</v>
      </c>
      <c r="D184" s="188">
        <v>14.9</v>
      </c>
      <c r="E184" s="188">
        <v>2.8</v>
      </c>
      <c r="F184" s="188">
        <v>1</v>
      </c>
      <c r="G184" s="188">
        <v>21.4</v>
      </c>
      <c r="H184" s="188">
        <v>46</v>
      </c>
    </row>
    <row r="185" spans="1:8" ht="12.75">
      <c r="A185" s="288">
        <v>41456</v>
      </c>
      <c r="B185" s="188">
        <v>0.9</v>
      </c>
      <c r="C185" s="188">
        <v>53.8</v>
      </c>
      <c r="D185" s="188">
        <v>6.7</v>
      </c>
      <c r="E185" s="188">
        <v>3.9</v>
      </c>
      <c r="F185" s="188">
        <v>3.7</v>
      </c>
      <c r="G185" s="188">
        <v>24.5</v>
      </c>
      <c r="H185" s="188">
        <v>54.5</v>
      </c>
    </row>
    <row r="186" spans="1:8" ht="12.75">
      <c r="A186" s="288">
        <v>41487</v>
      </c>
      <c r="B186" s="188">
        <v>1.9</v>
      </c>
      <c r="C186" s="188">
        <v>57.8</v>
      </c>
      <c r="D186" s="188">
        <v>7.8</v>
      </c>
      <c r="E186" s="188">
        <v>5</v>
      </c>
      <c r="F186" s="188">
        <v>3.1</v>
      </c>
      <c r="G186" s="188">
        <v>23.7</v>
      </c>
      <c r="H186" s="188">
        <v>51.6</v>
      </c>
    </row>
    <row r="187" spans="1:8" ht="12.75">
      <c r="A187" s="288">
        <v>41518</v>
      </c>
      <c r="B187" s="188">
        <v>1.5</v>
      </c>
      <c r="C187" s="188">
        <v>60.1</v>
      </c>
      <c r="D187" s="188">
        <v>8.1</v>
      </c>
      <c r="E187" s="188">
        <v>5.0999999999999996</v>
      </c>
      <c r="F187" s="188">
        <v>4.4000000000000004</v>
      </c>
      <c r="G187" s="188">
        <v>25.3</v>
      </c>
      <c r="H187" s="188">
        <v>45.4</v>
      </c>
    </row>
    <row r="188" spans="1:8" ht="12.75">
      <c r="A188" s="288">
        <v>41548</v>
      </c>
      <c r="B188" s="188">
        <v>1.8</v>
      </c>
      <c r="C188" s="188">
        <v>52.7</v>
      </c>
      <c r="D188" s="188">
        <v>14.5</v>
      </c>
      <c r="E188" s="188">
        <v>6.5</v>
      </c>
      <c r="F188" s="188">
        <v>5.6</v>
      </c>
      <c r="G188" s="188">
        <v>27.1</v>
      </c>
      <c r="H188" s="188">
        <v>43.1</v>
      </c>
    </row>
    <row r="189" spans="1:8" ht="12.75">
      <c r="A189" s="288">
        <v>41579</v>
      </c>
      <c r="B189" s="188">
        <v>2.8</v>
      </c>
      <c r="C189" s="188">
        <v>46.8</v>
      </c>
      <c r="D189" s="188">
        <v>12.9</v>
      </c>
      <c r="E189" s="188">
        <v>4.4000000000000004</v>
      </c>
      <c r="F189" s="188">
        <v>6.3</v>
      </c>
      <c r="G189" s="188">
        <v>25.7</v>
      </c>
      <c r="H189" s="188">
        <v>42.3</v>
      </c>
    </row>
    <row r="190" spans="1:8" ht="12.75">
      <c r="A190" s="288">
        <v>41609</v>
      </c>
      <c r="B190" s="188">
        <v>2.6</v>
      </c>
      <c r="C190" s="188">
        <v>48.1</v>
      </c>
      <c r="D190" s="188">
        <v>16.7</v>
      </c>
      <c r="E190" s="188">
        <v>6.6</v>
      </c>
      <c r="F190" s="188">
        <v>6</v>
      </c>
      <c r="G190" s="188">
        <v>23.1</v>
      </c>
      <c r="H190" s="188">
        <v>45.2</v>
      </c>
    </row>
    <row r="191" spans="1:8" ht="12.75">
      <c r="A191" s="288">
        <v>41640</v>
      </c>
      <c r="B191" s="188">
        <v>2.5</v>
      </c>
      <c r="C191" s="188">
        <v>47</v>
      </c>
      <c r="D191" s="188">
        <v>2.7</v>
      </c>
      <c r="E191" s="188">
        <v>6.6</v>
      </c>
      <c r="F191" s="188">
        <v>5.0999999999999996</v>
      </c>
      <c r="G191" s="188">
        <v>20.2</v>
      </c>
      <c r="H191" s="188">
        <v>38.5</v>
      </c>
    </row>
    <row r="192" spans="1:8" ht="12.75">
      <c r="A192" s="288">
        <v>41671</v>
      </c>
      <c r="B192" s="188">
        <v>2.8</v>
      </c>
      <c r="C192" s="188">
        <v>47.6</v>
      </c>
      <c r="D192" s="188">
        <v>1.9</v>
      </c>
      <c r="E192" s="188">
        <v>7.8</v>
      </c>
      <c r="F192" s="188">
        <v>5.7</v>
      </c>
      <c r="G192" s="188">
        <v>21.1</v>
      </c>
      <c r="H192" s="188">
        <v>42.3</v>
      </c>
    </row>
    <row r="193" spans="1:8" ht="12.75">
      <c r="A193" s="288">
        <v>41699</v>
      </c>
      <c r="B193" s="188">
        <v>3.3</v>
      </c>
      <c r="C193" s="188">
        <v>47.8</v>
      </c>
      <c r="D193" s="188">
        <v>5.5</v>
      </c>
      <c r="E193" s="188">
        <v>8.1</v>
      </c>
      <c r="F193" s="188">
        <v>6.6</v>
      </c>
      <c r="G193" s="188">
        <v>19.2</v>
      </c>
      <c r="H193" s="188">
        <v>42.8</v>
      </c>
    </row>
    <row r="194" spans="1:8" ht="12.75">
      <c r="A194" s="288">
        <v>41730</v>
      </c>
      <c r="B194" s="188">
        <v>3.6</v>
      </c>
      <c r="C194" s="188">
        <v>38.700000000000003</v>
      </c>
      <c r="D194" s="188">
        <v>3.4</v>
      </c>
      <c r="E194" s="188">
        <v>9.4</v>
      </c>
      <c r="F194" s="188">
        <v>6.8</v>
      </c>
      <c r="G194" s="188">
        <v>24.3</v>
      </c>
      <c r="H194" s="188">
        <v>44.4</v>
      </c>
    </row>
    <row r="195" spans="1:8" ht="12.75">
      <c r="A195" s="288">
        <v>41760</v>
      </c>
      <c r="B195" s="188">
        <v>3.4</v>
      </c>
      <c r="C195" s="188">
        <v>43.3</v>
      </c>
      <c r="D195" s="188">
        <v>9.1999999999999993</v>
      </c>
      <c r="E195" s="188">
        <v>10.3</v>
      </c>
      <c r="F195" s="188">
        <v>8.9</v>
      </c>
      <c r="G195" s="188">
        <v>26</v>
      </c>
      <c r="H195" s="188">
        <v>46.7</v>
      </c>
    </row>
    <row r="196" spans="1:8" ht="12.75">
      <c r="A196" s="288">
        <v>41791</v>
      </c>
      <c r="B196" s="188">
        <v>4.8</v>
      </c>
      <c r="C196" s="188">
        <v>33.799999999999997</v>
      </c>
      <c r="D196" s="188">
        <v>6.1</v>
      </c>
      <c r="E196" s="188">
        <v>9.6</v>
      </c>
      <c r="F196" s="188">
        <v>6.7</v>
      </c>
      <c r="G196" s="188">
        <v>21</v>
      </c>
      <c r="H196" s="188">
        <v>40</v>
      </c>
    </row>
    <row r="197" spans="1:8" ht="12.75">
      <c r="A197" s="288">
        <v>41821</v>
      </c>
      <c r="B197" s="188">
        <v>4.5999999999999996</v>
      </c>
      <c r="C197" s="188">
        <v>42.9</v>
      </c>
      <c r="D197" s="188">
        <v>8.3000000000000007</v>
      </c>
      <c r="E197" s="188">
        <v>12.8</v>
      </c>
      <c r="F197" s="188">
        <v>4.7</v>
      </c>
      <c r="G197" s="188">
        <v>21.1</v>
      </c>
      <c r="H197" s="188">
        <v>44.7</v>
      </c>
    </row>
    <row r="198" spans="1:8" ht="12.75">
      <c r="A198" s="288">
        <v>41852</v>
      </c>
      <c r="B198" s="188">
        <v>3.3</v>
      </c>
      <c r="C198" s="188">
        <v>34.700000000000003</v>
      </c>
      <c r="D198" s="188">
        <v>14.7</v>
      </c>
      <c r="E198" s="188">
        <v>15</v>
      </c>
      <c r="F198" s="188">
        <v>11.5</v>
      </c>
      <c r="G198" s="188">
        <v>21.4</v>
      </c>
      <c r="H198" s="188">
        <v>43.4</v>
      </c>
    </row>
    <row r="199" spans="1:8" ht="12.75">
      <c r="A199" s="288">
        <v>41883</v>
      </c>
      <c r="B199" s="188">
        <v>4.4000000000000004</v>
      </c>
      <c r="C199" s="188">
        <v>38.200000000000003</v>
      </c>
      <c r="D199" s="188">
        <v>17.399999999999999</v>
      </c>
      <c r="E199" s="188">
        <v>15.5</v>
      </c>
      <c r="F199" s="188">
        <v>9.1</v>
      </c>
      <c r="G199" s="188">
        <v>19.100000000000001</v>
      </c>
      <c r="H199" s="188">
        <v>37.9</v>
      </c>
    </row>
    <row r="200" spans="1:8" ht="12.75">
      <c r="A200" s="288">
        <v>41913</v>
      </c>
      <c r="B200" s="188">
        <v>4.7</v>
      </c>
      <c r="C200" s="188">
        <v>37.200000000000003</v>
      </c>
      <c r="D200" s="188">
        <v>14.3</v>
      </c>
      <c r="E200" s="188">
        <v>14.6</v>
      </c>
      <c r="F200" s="188">
        <v>8.4</v>
      </c>
      <c r="G200" s="188">
        <v>19.600000000000001</v>
      </c>
      <c r="H200" s="188">
        <v>37.9</v>
      </c>
    </row>
    <row r="201" spans="1:8" ht="12.75">
      <c r="A201" s="288">
        <v>41944</v>
      </c>
      <c r="B201" s="188">
        <v>5</v>
      </c>
      <c r="C201" s="188">
        <v>36.799999999999997</v>
      </c>
      <c r="D201" s="188">
        <v>9.6999999999999993</v>
      </c>
      <c r="E201" s="188">
        <v>20.6</v>
      </c>
      <c r="F201" s="188">
        <v>10.5</v>
      </c>
      <c r="G201" s="188">
        <v>16.7</v>
      </c>
      <c r="H201" s="188">
        <v>34.6</v>
      </c>
    </row>
    <row r="202" spans="1:8" ht="12.75">
      <c r="A202" s="288">
        <v>41974</v>
      </c>
      <c r="B202" s="188">
        <v>3.6</v>
      </c>
      <c r="C202" s="188">
        <v>35.1</v>
      </c>
      <c r="D202" s="188">
        <v>14</v>
      </c>
      <c r="E202" s="188">
        <v>14.6</v>
      </c>
      <c r="F202" s="188">
        <v>8.1999999999999993</v>
      </c>
      <c r="G202" s="188">
        <v>16.899999999999999</v>
      </c>
      <c r="H202" s="188">
        <v>39.700000000000003</v>
      </c>
    </row>
    <row r="203" spans="1:8" ht="12.75">
      <c r="A203" s="288">
        <v>42005</v>
      </c>
      <c r="B203" s="188">
        <v>3.2</v>
      </c>
      <c r="C203" s="188">
        <v>41.8</v>
      </c>
      <c r="D203" s="188">
        <v>14.1</v>
      </c>
      <c r="E203" s="188">
        <v>14.2</v>
      </c>
      <c r="F203" s="188">
        <v>6.5</v>
      </c>
      <c r="G203" s="188">
        <v>20.8</v>
      </c>
      <c r="H203" s="188">
        <v>40.4</v>
      </c>
    </row>
    <row r="204" spans="1:8" ht="12.75">
      <c r="A204" s="288">
        <v>42036</v>
      </c>
      <c r="B204" s="188">
        <v>2</v>
      </c>
      <c r="C204" s="188">
        <v>40.700000000000003</v>
      </c>
      <c r="D204" s="188">
        <v>15.3</v>
      </c>
      <c r="E204" s="188">
        <v>15.3</v>
      </c>
      <c r="F204" s="188">
        <v>6.3</v>
      </c>
      <c r="G204" s="188">
        <v>18.7</v>
      </c>
      <c r="H204" s="188">
        <v>42.4</v>
      </c>
    </row>
    <row r="205" spans="1:8" ht="12.75">
      <c r="A205" s="288">
        <v>42064</v>
      </c>
      <c r="B205" s="188">
        <v>4.0999999999999996</v>
      </c>
      <c r="C205" s="188">
        <v>35.5</v>
      </c>
      <c r="D205" s="188">
        <v>12.3</v>
      </c>
      <c r="E205" s="188">
        <v>13.6</v>
      </c>
      <c r="F205" s="188">
        <v>8.9</v>
      </c>
      <c r="G205" s="188">
        <v>17.600000000000001</v>
      </c>
      <c r="H205" s="188">
        <v>34.5</v>
      </c>
    </row>
    <row r="206" spans="1:8" ht="12.75">
      <c r="A206" s="288">
        <v>42095</v>
      </c>
      <c r="B206" s="188">
        <v>4.5</v>
      </c>
      <c r="C206" s="188">
        <v>34.700000000000003</v>
      </c>
      <c r="D206" s="188">
        <v>9.6999999999999993</v>
      </c>
      <c r="E206" s="188">
        <v>17.600000000000001</v>
      </c>
      <c r="F206" s="188">
        <v>8.4</v>
      </c>
      <c r="G206" s="188">
        <v>18</v>
      </c>
      <c r="H206" s="188">
        <v>36.9</v>
      </c>
    </row>
    <row r="207" spans="1:8" ht="12.75">
      <c r="A207" s="288">
        <v>42125</v>
      </c>
      <c r="B207" s="188">
        <v>3.6</v>
      </c>
      <c r="C207" s="188">
        <v>40.299999999999997</v>
      </c>
      <c r="D207" s="188">
        <v>9.1999999999999993</v>
      </c>
      <c r="E207" s="188">
        <v>16.5</v>
      </c>
      <c r="F207" s="188">
        <v>8.5</v>
      </c>
      <c r="G207" s="188">
        <v>18.100000000000001</v>
      </c>
      <c r="H207" s="188">
        <v>36.200000000000003</v>
      </c>
    </row>
    <row r="208" spans="1:8" ht="12.75">
      <c r="A208" s="288">
        <v>42156</v>
      </c>
      <c r="B208" s="188">
        <v>3.9</v>
      </c>
      <c r="C208" s="188">
        <v>38.4</v>
      </c>
      <c r="D208" s="188">
        <v>6.7</v>
      </c>
      <c r="E208" s="188">
        <v>20.100000000000001</v>
      </c>
      <c r="F208" s="188">
        <v>9.6999999999999993</v>
      </c>
      <c r="G208" s="188">
        <v>17</v>
      </c>
      <c r="H208" s="188">
        <v>35.299999999999997</v>
      </c>
    </row>
    <row r="209" spans="1:8" ht="12.75">
      <c r="A209" s="288">
        <v>42186</v>
      </c>
      <c r="B209" s="188">
        <v>3</v>
      </c>
      <c r="C209" s="188">
        <v>45.6</v>
      </c>
      <c r="D209" s="188">
        <v>9.3000000000000007</v>
      </c>
      <c r="E209" s="188">
        <v>18.7</v>
      </c>
      <c r="F209" s="188">
        <v>10.1</v>
      </c>
      <c r="G209" s="188">
        <v>15.4</v>
      </c>
      <c r="H209" s="188">
        <v>34.5</v>
      </c>
    </row>
    <row r="210" spans="1:8" ht="12.75">
      <c r="A210" s="288">
        <v>42217</v>
      </c>
      <c r="B210" s="188">
        <v>5.5</v>
      </c>
      <c r="C210" s="188">
        <v>38.5</v>
      </c>
      <c r="D210" s="188">
        <v>7.3</v>
      </c>
      <c r="E210" s="188">
        <v>25.1</v>
      </c>
      <c r="F210" s="188">
        <v>11.6</v>
      </c>
      <c r="G210" s="188">
        <v>13.7</v>
      </c>
      <c r="H210" s="188">
        <v>34.4</v>
      </c>
    </row>
    <row r="211" spans="1:8" ht="12.75">
      <c r="A211" s="288">
        <v>42248</v>
      </c>
      <c r="B211" s="188">
        <v>3.8</v>
      </c>
      <c r="C211" s="188">
        <v>36.6</v>
      </c>
      <c r="D211" s="188">
        <v>10.1</v>
      </c>
      <c r="E211" s="188">
        <v>22.6</v>
      </c>
      <c r="F211" s="188">
        <v>11.9</v>
      </c>
      <c r="G211" s="188">
        <v>12.8</v>
      </c>
      <c r="H211" s="188">
        <v>34.6</v>
      </c>
    </row>
    <row r="212" spans="1:8" ht="12.75">
      <c r="A212" s="288">
        <v>42278</v>
      </c>
      <c r="B212" s="188">
        <v>6.6</v>
      </c>
      <c r="C212" s="188">
        <v>37.6</v>
      </c>
      <c r="D212" s="188">
        <v>9.3000000000000007</v>
      </c>
      <c r="E212" s="188">
        <v>24</v>
      </c>
      <c r="F212" s="188">
        <v>8</v>
      </c>
      <c r="G212" s="188">
        <v>12.2</v>
      </c>
      <c r="H212" s="188">
        <v>31.7</v>
      </c>
    </row>
    <row r="213" spans="1:8" ht="12.75">
      <c r="A213" s="288">
        <v>42309</v>
      </c>
      <c r="B213" s="188">
        <v>3.5</v>
      </c>
      <c r="C213" s="188">
        <v>40.200000000000003</v>
      </c>
      <c r="D213" s="188">
        <v>12.5</v>
      </c>
      <c r="E213" s="188">
        <v>31.7</v>
      </c>
      <c r="F213" s="188">
        <v>13.1</v>
      </c>
      <c r="G213" s="188">
        <v>13.1</v>
      </c>
      <c r="H213" s="188">
        <v>32.200000000000003</v>
      </c>
    </row>
    <row r="214" spans="1:8" ht="12.75">
      <c r="A214" s="288">
        <v>42339</v>
      </c>
      <c r="B214" s="188">
        <v>2.9</v>
      </c>
      <c r="C214" s="188">
        <v>31.3</v>
      </c>
      <c r="D214" s="188">
        <v>5.5</v>
      </c>
      <c r="E214" s="188">
        <v>25.3</v>
      </c>
      <c r="F214" s="188">
        <v>11.5</v>
      </c>
      <c r="G214" s="188">
        <v>10.8</v>
      </c>
      <c r="H214" s="188">
        <v>32.9</v>
      </c>
    </row>
    <row r="215" spans="1:8" ht="12.75">
      <c r="A215" s="288">
        <v>42370</v>
      </c>
      <c r="B215" s="188">
        <v>6.3</v>
      </c>
      <c r="C215" s="188">
        <v>40.299999999999997</v>
      </c>
      <c r="D215" s="188">
        <v>17.5</v>
      </c>
      <c r="E215" s="188">
        <v>24.4</v>
      </c>
      <c r="F215" s="188">
        <v>9.6999999999999993</v>
      </c>
      <c r="G215" s="188">
        <v>18.2</v>
      </c>
      <c r="H215" s="188">
        <v>32.200000000000003</v>
      </c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92D050"/>
  </sheetPr>
  <dimension ref="A1:Q118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8.7109375" style="52" customWidth="1"/>
    <col min="2" max="2" width="12.140625" style="51" bestFit="1" customWidth="1"/>
    <col min="3" max="8" width="9.140625" style="51"/>
    <col min="9" max="16384" width="9.140625" style="52"/>
  </cols>
  <sheetData>
    <row r="1" spans="1:17">
      <c r="A1" s="88" t="s">
        <v>0</v>
      </c>
      <c r="B1" s="50"/>
    </row>
    <row r="2" spans="1:17">
      <c r="A2" s="88" t="s">
        <v>1</v>
      </c>
      <c r="B2" s="50" t="s">
        <v>373</v>
      </c>
    </row>
    <row r="3" spans="1:17">
      <c r="A3" s="88" t="s">
        <v>15</v>
      </c>
      <c r="B3" s="50" t="s">
        <v>70</v>
      </c>
    </row>
    <row r="4" spans="1:17">
      <c r="A4" s="88" t="s">
        <v>19</v>
      </c>
      <c r="B4" s="50"/>
    </row>
    <row r="5" spans="1:17">
      <c r="A5" s="88" t="s">
        <v>86</v>
      </c>
      <c r="B5" s="50"/>
    </row>
    <row r="6" spans="1:17">
      <c r="A6" s="88" t="s">
        <v>13</v>
      </c>
      <c r="B6" s="38" t="s">
        <v>97</v>
      </c>
    </row>
    <row r="7" spans="1:17">
      <c r="A7" s="88" t="s">
        <v>40</v>
      </c>
      <c r="B7" s="38" t="s">
        <v>179</v>
      </c>
      <c r="C7" s="53"/>
      <c r="D7" s="53"/>
      <c r="E7" s="53"/>
      <c r="F7" s="53"/>
      <c r="G7" s="53"/>
      <c r="H7" s="53"/>
    </row>
    <row r="8" spans="1:17">
      <c r="A8" s="88"/>
      <c r="B8" s="117" t="s">
        <v>114</v>
      </c>
      <c r="C8" s="53"/>
      <c r="D8" s="53"/>
      <c r="E8" s="53"/>
      <c r="F8" s="53"/>
      <c r="G8" s="53"/>
      <c r="H8" s="53"/>
    </row>
    <row r="9" spans="1:17">
      <c r="A9" s="62" t="s">
        <v>110</v>
      </c>
      <c r="B9" s="116" t="s">
        <v>187</v>
      </c>
      <c r="C9" s="116" t="s">
        <v>187</v>
      </c>
      <c r="D9" s="53"/>
      <c r="E9" s="53"/>
      <c r="F9" s="53"/>
      <c r="G9" s="53"/>
      <c r="H9" s="53"/>
    </row>
    <row r="10" spans="1:17">
      <c r="A10" s="63"/>
      <c r="B10" s="63" t="s">
        <v>188</v>
      </c>
      <c r="C10" s="63" t="s">
        <v>188</v>
      </c>
      <c r="D10" s="53"/>
      <c r="E10" s="53"/>
      <c r="F10" s="53"/>
      <c r="G10" s="53"/>
      <c r="H10" s="53"/>
    </row>
    <row r="11" spans="1:17">
      <c r="B11" s="52" t="s">
        <v>39</v>
      </c>
      <c r="C11" s="53" t="s">
        <v>57</v>
      </c>
      <c r="D11" s="53" t="s">
        <v>58</v>
      </c>
      <c r="E11" s="53" t="s">
        <v>59</v>
      </c>
      <c r="F11" s="53" t="s">
        <v>60</v>
      </c>
      <c r="G11" s="53" t="s">
        <v>47</v>
      </c>
      <c r="H11" s="53" t="s">
        <v>181</v>
      </c>
    </row>
    <row r="12" spans="1:17">
      <c r="A12" s="54"/>
      <c r="B12" s="52" t="s">
        <v>35</v>
      </c>
      <c r="C12" s="52" t="s">
        <v>61</v>
      </c>
      <c r="D12" s="52" t="s">
        <v>62</v>
      </c>
      <c r="E12" s="52" t="s">
        <v>63</v>
      </c>
      <c r="F12" s="52" t="s">
        <v>111</v>
      </c>
      <c r="G12" s="52" t="s">
        <v>46</v>
      </c>
      <c r="H12" s="52" t="s">
        <v>182</v>
      </c>
    </row>
    <row r="13" spans="1:17">
      <c r="A13" s="55">
        <v>37257</v>
      </c>
      <c r="B13" s="56">
        <v>-0.1</v>
      </c>
      <c r="C13" s="56">
        <v>0.6</v>
      </c>
      <c r="D13" s="56">
        <v>0.7</v>
      </c>
      <c r="E13" s="56">
        <v>-0.1</v>
      </c>
      <c r="F13" s="56">
        <v>0.5</v>
      </c>
      <c r="G13" s="56">
        <v>2.8000000000000003</v>
      </c>
      <c r="H13" s="56">
        <v>4.4000000000000004</v>
      </c>
      <c r="I13" s="194"/>
      <c r="Q13" s="165"/>
    </row>
    <row r="14" spans="1:17">
      <c r="A14" s="55">
        <v>37347</v>
      </c>
      <c r="B14" s="56">
        <v>-0.8</v>
      </c>
      <c r="C14" s="56">
        <v>1.1000000000000001</v>
      </c>
      <c r="D14" s="56">
        <v>0.8</v>
      </c>
      <c r="E14" s="56">
        <v>0.3</v>
      </c>
      <c r="F14" s="56">
        <v>0.4</v>
      </c>
      <c r="G14" s="56">
        <v>2.5000000000000004</v>
      </c>
      <c r="H14" s="56">
        <v>4.4000000000000004</v>
      </c>
      <c r="I14" s="194"/>
      <c r="Q14" s="165"/>
    </row>
    <row r="15" spans="1:17">
      <c r="A15" s="55">
        <v>37438</v>
      </c>
      <c r="B15" s="56">
        <v>-1.4</v>
      </c>
      <c r="C15" s="56">
        <v>1.9</v>
      </c>
      <c r="D15" s="56">
        <v>0.6</v>
      </c>
      <c r="E15" s="56">
        <v>0.2</v>
      </c>
      <c r="F15" s="56">
        <v>0.8</v>
      </c>
      <c r="G15" s="56">
        <v>2.7</v>
      </c>
      <c r="H15" s="56">
        <v>4.7</v>
      </c>
      <c r="I15" s="194"/>
      <c r="Q15" s="165"/>
    </row>
    <row r="16" spans="1:17">
      <c r="A16" s="55">
        <v>37530</v>
      </c>
      <c r="B16" s="56">
        <v>-0.8</v>
      </c>
      <c r="C16" s="56">
        <v>1.6</v>
      </c>
      <c r="D16" s="56">
        <v>0.3</v>
      </c>
      <c r="E16" s="56">
        <v>0.8</v>
      </c>
      <c r="F16" s="56">
        <v>0.6</v>
      </c>
      <c r="G16" s="56">
        <v>1.9000000000000001</v>
      </c>
      <c r="H16" s="56">
        <v>4.5</v>
      </c>
      <c r="I16" s="194"/>
      <c r="Q16" s="165"/>
    </row>
    <row r="17" spans="1:17">
      <c r="A17" s="55">
        <v>37622</v>
      </c>
      <c r="B17" s="56">
        <v>-0.1</v>
      </c>
      <c r="C17" s="56">
        <v>0.1</v>
      </c>
      <c r="D17" s="56">
        <v>-0.7</v>
      </c>
      <c r="E17" s="56">
        <v>2.1</v>
      </c>
      <c r="F17" s="56">
        <v>0.6</v>
      </c>
      <c r="G17" s="56">
        <v>1</v>
      </c>
      <c r="H17" s="56">
        <v>2.9</v>
      </c>
      <c r="I17" s="194"/>
      <c r="Q17" s="165"/>
    </row>
    <row r="18" spans="1:17">
      <c r="A18" s="55">
        <v>37712</v>
      </c>
      <c r="B18" s="56">
        <v>0.2</v>
      </c>
      <c r="C18" s="56">
        <v>0.7</v>
      </c>
      <c r="D18" s="56">
        <v>0.1</v>
      </c>
      <c r="E18" s="56">
        <v>0.9</v>
      </c>
      <c r="F18" s="56">
        <v>0.4</v>
      </c>
      <c r="G18" s="56">
        <v>1.5999999999999999</v>
      </c>
      <c r="H18" s="56">
        <v>3.9</v>
      </c>
      <c r="I18" s="194"/>
      <c r="Q18" s="165"/>
    </row>
    <row r="19" spans="1:17">
      <c r="A19" s="55">
        <v>37803</v>
      </c>
      <c r="B19" s="56">
        <v>0.3</v>
      </c>
      <c r="C19" s="56">
        <v>1.3</v>
      </c>
      <c r="D19" s="56">
        <v>0</v>
      </c>
      <c r="E19" s="56">
        <v>0.6</v>
      </c>
      <c r="F19" s="56">
        <v>0.5</v>
      </c>
      <c r="G19" s="56">
        <v>1.4000000000000001</v>
      </c>
      <c r="H19" s="56">
        <v>4.0999999999999996</v>
      </c>
      <c r="I19" s="194"/>
      <c r="Q19" s="165"/>
    </row>
    <row r="20" spans="1:17">
      <c r="A20" s="55">
        <v>37895</v>
      </c>
      <c r="B20" s="56">
        <v>0.1</v>
      </c>
      <c r="C20" s="56">
        <v>2.1</v>
      </c>
      <c r="D20" s="56">
        <v>0.4</v>
      </c>
      <c r="E20" s="56">
        <v>-1</v>
      </c>
      <c r="F20" s="56">
        <v>0.2</v>
      </c>
      <c r="G20" s="56">
        <v>2.5999999999999996</v>
      </c>
      <c r="H20" s="56">
        <v>4.4000000000000004</v>
      </c>
      <c r="I20" s="194"/>
      <c r="Q20" s="165"/>
    </row>
    <row r="21" spans="1:17">
      <c r="A21" s="55">
        <v>37987</v>
      </c>
      <c r="B21" s="56">
        <v>0.8</v>
      </c>
      <c r="C21" s="56">
        <v>1.2</v>
      </c>
      <c r="D21" s="56">
        <v>0.3</v>
      </c>
      <c r="E21" s="56">
        <v>0.7</v>
      </c>
      <c r="F21" s="56">
        <v>0.8</v>
      </c>
      <c r="G21" s="56">
        <v>0.89999999999999991</v>
      </c>
      <c r="H21" s="56">
        <v>4.7</v>
      </c>
      <c r="I21" s="194"/>
      <c r="Q21" s="165"/>
    </row>
    <row r="22" spans="1:17">
      <c r="A22" s="55">
        <v>38078</v>
      </c>
      <c r="B22" s="56">
        <v>2</v>
      </c>
      <c r="C22" s="56">
        <v>1.6</v>
      </c>
      <c r="D22" s="56">
        <v>-0.1</v>
      </c>
      <c r="E22" s="56">
        <v>0.3</v>
      </c>
      <c r="F22" s="56">
        <v>0.8</v>
      </c>
      <c r="G22" s="56">
        <v>0.79999999999999993</v>
      </c>
      <c r="H22" s="56">
        <v>5.2</v>
      </c>
      <c r="I22" s="194"/>
      <c r="Q22" s="165"/>
    </row>
    <row r="23" spans="1:17">
      <c r="A23" s="55">
        <v>38169</v>
      </c>
      <c r="B23" s="56">
        <v>3</v>
      </c>
      <c r="C23" s="56">
        <v>0.6</v>
      </c>
      <c r="D23" s="56">
        <v>0</v>
      </c>
      <c r="E23" s="56">
        <v>0.5</v>
      </c>
      <c r="F23" s="56">
        <v>0.6</v>
      </c>
      <c r="G23" s="56">
        <v>0.5</v>
      </c>
      <c r="H23" s="56">
        <v>5.0999999999999996</v>
      </c>
      <c r="I23" s="194"/>
      <c r="Q23" s="165"/>
    </row>
    <row r="24" spans="1:17">
      <c r="A24" s="55">
        <v>38261</v>
      </c>
      <c r="B24" s="56">
        <v>1.9</v>
      </c>
      <c r="C24" s="56">
        <v>1.2</v>
      </c>
      <c r="D24" s="56">
        <v>0.2</v>
      </c>
      <c r="E24" s="56">
        <v>-0.2</v>
      </c>
      <c r="F24" s="56">
        <v>0.7</v>
      </c>
      <c r="G24" s="56">
        <v>1</v>
      </c>
      <c r="H24" s="56">
        <v>4.8</v>
      </c>
      <c r="I24" s="194"/>
      <c r="Q24" s="165"/>
    </row>
    <row r="25" spans="1:17">
      <c r="A25" s="55">
        <v>38353</v>
      </c>
      <c r="B25" s="56">
        <v>0.3</v>
      </c>
      <c r="C25" s="56">
        <v>0.3</v>
      </c>
      <c r="D25" s="56">
        <v>0.1</v>
      </c>
      <c r="E25" s="56">
        <v>0.1</v>
      </c>
      <c r="F25" s="56">
        <v>0.2</v>
      </c>
      <c r="G25" s="56">
        <v>2.2000000000000002</v>
      </c>
      <c r="H25" s="56">
        <v>3.2</v>
      </c>
      <c r="I25" s="194"/>
      <c r="Q25" s="165"/>
    </row>
    <row r="26" spans="1:17">
      <c r="A26" s="55">
        <v>38443</v>
      </c>
      <c r="B26" s="56">
        <v>-0.3</v>
      </c>
      <c r="C26" s="56">
        <v>1</v>
      </c>
      <c r="D26" s="56">
        <v>0.4</v>
      </c>
      <c r="E26" s="56">
        <v>1</v>
      </c>
      <c r="F26" s="56">
        <v>0.8</v>
      </c>
      <c r="G26" s="56">
        <v>1.9000000000000004</v>
      </c>
      <c r="H26" s="56">
        <v>4.8</v>
      </c>
      <c r="I26" s="194"/>
      <c r="Q26" s="165"/>
    </row>
    <row r="27" spans="1:17">
      <c r="A27" s="55">
        <v>38534</v>
      </c>
      <c r="B27" s="56">
        <v>-0.8</v>
      </c>
      <c r="C27" s="56">
        <v>0.9</v>
      </c>
      <c r="D27" s="56">
        <v>0.7</v>
      </c>
      <c r="E27" s="56">
        <v>0.7</v>
      </c>
      <c r="F27" s="56">
        <v>0.9</v>
      </c>
      <c r="G27" s="56">
        <v>1.9999999999999998</v>
      </c>
      <c r="H27" s="56">
        <v>4.4000000000000004</v>
      </c>
      <c r="I27" s="194"/>
      <c r="Q27" s="165"/>
    </row>
    <row r="28" spans="1:17">
      <c r="A28" s="55">
        <v>38626</v>
      </c>
      <c r="B28" s="56">
        <v>-0.1</v>
      </c>
      <c r="C28" s="56">
        <v>1.1000000000000001</v>
      </c>
      <c r="D28" s="56">
        <v>0.6</v>
      </c>
      <c r="E28" s="56">
        <v>-0.1</v>
      </c>
      <c r="F28" s="56">
        <v>0.7</v>
      </c>
      <c r="G28" s="56">
        <v>2.6</v>
      </c>
      <c r="H28" s="56">
        <v>4.8</v>
      </c>
      <c r="I28" s="194"/>
      <c r="Q28" s="165"/>
    </row>
    <row r="29" spans="1:17">
      <c r="A29" s="55">
        <v>38718</v>
      </c>
      <c r="B29" s="56">
        <v>-0.3</v>
      </c>
      <c r="C29" s="56">
        <v>1.8</v>
      </c>
      <c r="D29" s="56">
        <v>0.2</v>
      </c>
      <c r="E29" s="56">
        <v>0.4</v>
      </c>
      <c r="F29" s="56">
        <v>0.6</v>
      </c>
      <c r="G29" s="56">
        <v>1.7999999999999998</v>
      </c>
      <c r="H29" s="56">
        <v>4.5999999999999996</v>
      </c>
      <c r="I29" s="194"/>
      <c r="Q29" s="165"/>
    </row>
    <row r="30" spans="1:17">
      <c r="A30" s="55">
        <v>38808</v>
      </c>
      <c r="B30" s="56">
        <v>-0.2</v>
      </c>
      <c r="C30" s="56">
        <v>1.2</v>
      </c>
      <c r="D30" s="56">
        <v>-0.4</v>
      </c>
      <c r="E30" s="56">
        <v>0</v>
      </c>
      <c r="F30" s="56">
        <v>0.6</v>
      </c>
      <c r="G30" s="56">
        <v>2.2999999999999998</v>
      </c>
      <c r="H30" s="56">
        <v>3.4</v>
      </c>
      <c r="I30" s="194"/>
      <c r="Q30" s="165"/>
    </row>
    <row r="31" spans="1:17">
      <c r="A31" s="55">
        <v>38899</v>
      </c>
      <c r="B31" s="56">
        <v>-0.1</v>
      </c>
      <c r="C31" s="56">
        <v>1.5</v>
      </c>
      <c r="D31" s="56">
        <v>-0.2</v>
      </c>
      <c r="E31" s="56">
        <v>-0.5</v>
      </c>
      <c r="F31" s="56">
        <v>0.6</v>
      </c>
      <c r="G31" s="56">
        <v>2.3999999999999995</v>
      </c>
      <c r="H31" s="56">
        <v>3.8</v>
      </c>
      <c r="I31" s="194"/>
      <c r="Q31" s="165"/>
    </row>
    <row r="32" spans="1:17">
      <c r="A32" s="55">
        <v>38991</v>
      </c>
      <c r="B32" s="56">
        <v>-0.4</v>
      </c>
      <c r="C32" s="56">
        <v>1</v>
      </c>
      <c r="D32" s="56">
        <v>-0.2</v>
      </c>
      <c r="E32" s="56">
        <v>0.5</v>
      </c>
      <c r="F32" s="56">
        <v>0.2</v>
      </c>
      <c r="G32" s="56">
        <v>2.6</v>
      </c>
      <c r="H32" s="56">
        <v>3.6</v>
      </c>
      <c r="I32" s="194"/>
      <c r="Q32" s="165"/>
    </row>
    <row r="33" spans="1:17">
      <c r="A33" s="55">
        <v>39083</v>
      </c>
      <c r="B33" s="56">
        <v>-0.3</v>
      </c>
      <c r="C33" s="56">
        <v>1.9</v>
      </c>
      <c r="D33" s="56">
        <v>0.1</v>
      </c>
      <c r="E33" s="56">
        <v>-0.4</v>
      </c>
      <c r="F33" s="56">
        <v>0.2</v>
      </c>
      <c r="G33" s="56">
        <v>0.19999999999999998</v>
      </c>
      <c r="H33" s="56">
        <v>1.7</v>
      </c>
      <c r="I33" s="194"/>
      <c r="Q33" s="165"/>
    </row>
    <row r="34" spans="1:17">
      <c r="A34" s="55">
        <v>39173</v>
      </c>
      <c r="B34" s="56">
        <v>-0.8</v>
      </c>
      <c r="C34" s="56">
        <v>1.6</v>
      </c>
      <c r="D34" s="56">
        <v>0</v>
      </c>
      <c r="E34" s="56">
        <v>-0.8</v>
      </c>
      <c r="F34" s="56">
        <v>0.1</v>
      </c>
      <c r="G34" s="56">
        <v>9.9999999999999978E-2</v>
      </c>
      <c r="H34" s="56">
        <v>0.2</v>
      </c>
      <c r="I34" s="194"/>
      <c r="Q34" s="165"/>
    </row>
    <row r="35" spans="1:17">
      <c r="A35" s="55">
        <v>39264</v>
      </c>
      <c r="B35" s="56">
        <v>-1.1000000000000001</v>
      </c>
      <c r="C35" s="56">
        <v>1.9</v>
      </c>
      <c r="D35" s="56">
        <v>-0.6</v>
      </c>
      <c r="E35" s="56">
        <v>-0.4</v>
      </c>
      <c r="F35" s="56">
        <v>0.1</v>
      </c>
      <c r="G35" s="56">
        <v>0.2</v>
      </c>
      <c r="H35" s="56">
        <v>0</v>
      </c>
      <c r="I35" s="194"/>
      <c r="Q35" s="165"/>
    </row>
    <row r="36" spans="1:17">
      <c r="A36" s="55">
        <v>39356</v>
      </c>
      <c r="B36" s="56">
        <v>-0.7</v>
      </c>
      <c r="C36" s="56">
        <v>1.3</v>
      </c>
      <c r="D36" s="56">
        <v>-0.7</v>
      </c>
      <c r="E36" s="56">
        <v>-0.7</v>
      </c>
      <c r="F36" s="56">
        <v>0.2</v>
      </c>
      <c r="G36" s="56">
        <v>0.8</v>
      </c>
      <c r="H36" s="56">
        <v>0</v>
      </c>
      <c r="I36" s="194"/>
      <c r="Q36" s="165"/>
    </row>
    <row r="37" spans="1:17">
      <c r="A37" s="55">
        <v>39448</v>
      </c>
      <c r="B37" s="56">
        <v>0.6</v>
      </c>
      <c r="C37" s="56">
        <v>0.5</v>
      </c>
      <c r="D37" s="56">
        <v>-0.7</v>
      </c>
      <c r="E37" s="56">
        <v>-0.2</v>
      </c>
      <c r="F37" s="56">
        <v>0.6</v>
      </c>
      <c r="G37" s="56">
        <v>1.3000000000000003</v>
      </c>
      <c r="H37" s="56">
        <v>2</v>
      </c>
      <c r="I37" s="194"/>
      <c r="Q37" s="165"/>
    </row>
    <row r="38" spans="1:17">
      <c r="A38" s="55">
        <v>39539</v>
      </c>
      <c r="B38" s="56">
        <v>1.7</v>
      </c>
      <c r="C38" s="56">
        <v>-0.1</v>
      </c>
      <c r="D38" s="56">
        <v>-0.4</v>
      </c>
      <c r="E38" s="56">
        <v>0</v>
      </c>
      <c r="F38" s="56">
        <v>0.5</v>
      </c>
      <c r="G38" s="56">
        <v>0.6</v>
      </c>
      <c r="H38" s="56">
        <v>2.4</v>
      </c>
      <c r="I38" s="194"/>
      <c r="Q38" s="165"/>
    </row>
    <row r="39" spans="1:17">
      <c r="A39" s="55">
        <v>39630</v>
      </c>
      <c r="B39" s="56">
        <v>3</v>
      </c>
      <c r="C39" s="56">
        <v>-1.3</v>
      </c>
      <c r="D39" s="56">
        <v>-0.5</v>
      </c>
      <c r="E39" s="56">
        <v>0.5</v>
      </c>
      <c r="F39" s="56">
        <v>0.1</v>
      </c>
      <c r="G39" s="56">
        <v>-0.30000000000000004</v>
      </c>
      <c r="H39" s="56">
        <v>1.6</v>
      </c>
      <c r="I39" s="194"/>
      <c r="Q39" s="165"/>
    </row>
    <row r="40" spans="1:17">
      <c r="A40" s="55">
        <v>39722</v>
      </c>
      <c r="B40" s="56">
        <v>2.1</v>
      </c>
      <c r="C40" s="56">
        <v>-2.8</v>
      </c>
      <c r="D40" s="56">
        <v>-0.2</v>
      </c>
      <c r="E40" s="56">
        <v>-0.1</v>
      </c>
      <c r="F40" s="56">
        <v>-0.1</v>
      </c>
      <c r="G40" s="56">
        <v>-1.0999999999999999</v>
      </c>
      <c r="H40" s="56">
        <v>-2.2999999999999998</v>
      </c>
      <c r="I40" s="194"/>
      <c r="Q40" s="165"/>
    </row>
    <row r="41" spans="1:17">
      <c r="A41" s="55">
        <v>39814</v>
      </c>
      <c r="B41" s="56">
        <v>-0.2</v>
      </c>
      <c r="C41" s="56">
        <v>-3.8</v>
      </c>
      <c r="D41" s="56">
        <v>-0.1</v>
      </c>
      <c r="E41" s="56">
        <v>-0.4</v>
      </c>
      <c r="F41" s="56">
        <v>-0.9</v>
      </c>
      <c r="G41" s="56">
        <v>-1.6</v>
      </c>
      <c r="H41" s="56">
        <v>-7</v>
      </c>
      <c r="I41" s="194"/>
      <c r="Q41" s="165"/>
    </row>
    <row r="42" spans="1:17">
      <c r="A42" s="55">
        <v>39904</v>
      </c>
      <c r="B42" s="56">
        <v>-0.5</v>
      </c>
      <c r="C42" s="56">
        <v>-4.3</v>
      </c>
      <c r="D42" s="56">
        <v>0</v>
      </c>
      <c r="E42" s="56">
        <v>0.3</v>
      </c>
      <c r="F42" s="56">
        <v>-1</v>
      </c>
      <c r="G42" s="56">
        <v>-2.2999999999999998</v>
      </c>
      <c r="H42" s="56">
        <v>-7.8</v>
      </c>
      <c r="I42" s="194"/>
      <c r="Q42" s="165"/>
    </row>
    <row r="43" spans="1:17">
      <c r="A43" s="55">
        <v>39995</v>
      </c>
      <c r="B43" s="56">
        <v>-0.5</v>
      </c>
      <c r="C43" s="56">
        <v>-3</v>
      </c>
      <c r="D43" s="56">
        <v>-0.2</v>
      </c>
      <c r="E43" s="56">
        <v>-0.2</v>
      </c>
      <c r="F43" s="56">
        <v>-1.1000000000000001</v>
      </c>
      <c r="G43" s="56">
        <v>-2.4</v>
      </c>
      <c r="H43" s="56">
        <v>-7.4</v>
      </c>
      <c r="I43" s="194"/>
      <c r="Q43" s="165"/>
    </row>
    <row r="44" spans="1:17">
      <c r="A44" s="55">
        <v>40087</v>
      </c>
      <c r="B44" s="56">
        <v>-0.3</v>
      </c>
      <c r="C44" s="56">
        <v>-0.9</v>
      </c>
      <c r="D44" s="56">
        <v>-0.3</v>
      </c>
      <c r="E44" s="56">
        <v>0.1</v>
      </c>
      <c r="F44" s="56">
        <v>-0.8</v>
      </c>
      <c r="G44" s="56">
        <v>-1.9999999999999996</v>
      </c>
      <c r="H44" s="56">
        <v>-4.0999999999999996</v>
      </c>
      <c r="I44" s="194"/>
      <c r="Q44" s="165"/>
    </row>
    <row r="45" spans="1:17">
      <c r="A45" s="55">
        <v>40179</v>
      </c>
      <c r="B45" s="56">
        <v>-0.4</v>
      </c>
      <c r="C45" s="56">
        <v>0.6</v>
      </c>
      <c r="D45" s="56">
        <v>-0.2</v>
      </c>
      <c r="E45" s="56">
        <v>0.5</v>
      </c>
      <c r="F45" s="56">
        <v>-0.1</v>
      </c>
      <c r="G45" s="56">
        <v>-0.7</v>
      </c>
      <c r="H45" s="56">
        <v>-0.4</v>
      </c>
      <c r="I45" s="194"/>
      <c r="Q45" s="165"/>
    </row>
    <row r="46" spans="1:17">
      <c r="A46" s="55">
        <v>40269</v>
      </c>
      <c r="B46" s="56">
        <v>-0.6</v>
      </c>
      <c r="C46" s="56">
        <v>2.1</v>
      </c>
      <c r="D46" s="56">
        <v>-0.7</v>
      </c>
      <c r="E46" s="56">
        <v>0.1</v>
      </c>
      <c r="F46" s="56">
        <v>-0.1</v>
      </c>
      <c r="G46" s="56">
        <v>-0.19999999999999998</v>
      </c>
      <c r="H46" s="56">
        <v>0.5</v>
      </c>
      <c r="I46" s="194"/>
      <c r="Q46" s="165"/>
    </row>
    <row r="47" spans="1:17">
      <c r="A47" s="55">
        <v>40360</v>
      </c>
      <c r="B47" s="56">
        <v>-1</v>
      </c>
      <c r="C47" s="56">
        <v>1.9</v>
      </c>
      <c r="D47" s="56">
        <v>-0.3</v>
      </c>
      <c r="E47" s="56">
        <v>0</v>
      </c>
      <c r="F47" s="56">
        <v>0.2</v>
      </c>
      <c r="G47" s="56">
        <v>0.5</v>
      </c>
      <c r="H47" s="56">
        <v>1.2</v>
      </c>
      <c r="I47" s="194"/>
      <c r="Q47" s="165"/>
    </row>
    <row r="48" spans="1:17">
      <c r="A48" s="55">
        <v>40452</v>
      </c>
      <c r="B48" s="56">
        <v>-0.6</v>
      </c>
      <c r="C48" s="56">
        <v>1.8</v>
      </c>
      <c r="D48" s="56">
        <v>-0.4</v>
      </c>
      <c r="E48" s="56">
        <v>0.2</v>
      </c>
      <c r="F48" s="56">
        <v>0.3</v>
      </c>
      <c r="G48" s="56">
        <v>0.1</v>
      </c>
      <c r="H48" s="56">
        <v>1.4</v>
      </c>
      <c r="I48" s="194"/>
      <c r="Q48" s="165"/>
    </row>
    <row r="49" spans="1:17">
      <c r="A49" s="55">
        <v>40544</v>
      </c>
      <c r="B49" s="56">
        <v>0.3</v>
      </c>
      <c r="C49" s="56">
        <v>1</v>
      </c>
      <c r="D49" s="56">
        <v>0.1</v>
      </c>
      <c r="E49" s="56">
        <v>0.3</v>
      </c>
      <c r="F49" s="56">
        <v>0.2</v>
      </c>
      <c r="G49" s="56">
        <v>0.9</v>
      </c>
      <c r="H49" s="56">
        <v>2.7</v>
      </c>
      <c r="I49" s="194"/>
      <c r="Q49" s="165"/>
    </row>
    <row r="50" spans="1:17">
      <c r="A50" s="55">
        <v>40634</v>
      </c>
      <c r="B50" s="56">
        <v>0.4</v>
      </c>
      <c r="C50" s="56">
        <v>0</v>
      </c>
      <c r="D50" s="56">
        <v>0.1</v>
      </c>
      <c r="E50" s="56">
        <v>0</v>
      </c>
      <c r="F50" s="56">
        <v>0.1</v>
      </c>
      <c r="G50" s="56">
        <v>0.90000000000000013</v>
      </c>
      <c r="H50" s="56">
        <v>1.5</v>
      </c>
      <c r="I50" s="194"/>
      <c r="Q50" s="165"/>
    </row>
    <row r="51" spans="1:17">
      <c r="A51" s="55">
        <v>40725</v>
      </c>
      <c r="B51" s="56">
        <v>0.6</v>
      </c>
      <c r="C51" s="56">
        <v>-0.4</v>
      </c>
      <c r="D51" s="56">
        <v>-0.2</v>
      </c>
      <c r="E51" s="56">
        <v>0.4</v>
      </c>
      <c r="F51" s="56">
        <v>0.2</v>
      </c>
      <c r="G51" s="56">
        <v>0.9</v>
      </c>
      <c r="H51" s="56">
        <v>1.5</v>
      </c>
      <c r="I51" s="194"/>
      <c r="Q51" s="165"/>
    </row>
    <row r="52" spans="1:17">
      <c r="A52" s="55">
        <v>40817</v>
      </c>
      <c r="B52" s="56">
        <v>0.5</v>
      </c>
      <c r="C52" s="56">
        <v>-0.1</v>
      </c>
      <c r="D52" s="56">
        <v>0.4</v>
      </c>
      <c r="E52" s="56">
        <v>0.3</v>
      </c>
      <c r="F52" s="56">
        <v>0.1</v>
      </c>
      <c r="G52" s="56">
        <v>0.4</v>
      </c>
      <c r="H52" s="56">
        <v>1.5</v>
      </c>
      <c r="I52" s="194"/>
      <c r="Q52" s="165"/>
    </row>
    <row r="53" spans="1:17">
      <c r="A53" s="55">
        <v>40909</v>
      </c>
      <c r="B53" s="56">
        <v>-0.2</v>
      </c>
      <c r="C53" s="56">
        <v>-0.2</v>
      </c>
      <c r="D53" s="56">
        <v>-0.2</v>
      </c>
      <c r="E53" s="56">
        <v>0.3</v>
      </c>
      <c r="F53" s="56">
        <v>0</v>
      </c>
      <c r="G53" s="56">
        <v>-0.2</v>
      </c>
      <c r="H53" s="56">
        <v>-0.6</v>
      </c>
      <c r="I53" s="194"/>
      <c r="Q53" s="165"/>
    </row>
    <row r="54" spans="1:17">
      <c r="A54" s="55">
        <v>41000</v>
      </c>
      <c r="B54" s="56">
        <v>-0.7</v>
      </c>
      <c r="C54" s="56">
        <v>-0.3</v>
      </c>
      <c r="D54" s="56">
        <v>-0.4</v>
      </c>
      <c r="E54" s="56">
        <v>0.3</v>
      </c>
      <c r="F54" s="56">
        <v>-0.3</v>
      </c>
      <c r="G54" s="56">
        <v>-0.30000000000000004</v>
      </c>
      <c r="H54" s="56">
        <v>-1.6</v>
      </c>
      <c r="I54" s="194"/>
      <c r="Q54" s="165"/>
    </row>
    <row r="55" spans="1:17">
      <c r="A55" s="55">
        <v>41091</v>
      </c>
      <c r="B55" s="56">
        <v>-1.4</v>
      </c>
      <c r="C55" s="56">
        <v>-0.5</v>
      </c>
      <c r="D55" s="56">
        <v>0</v>
      </c>
      <c r="E55" s="56">
        <v>0.4</v>
      </c>
      <c r="F55" s="56">
        <v>-0.2</v>
      </c>
      <c r="G55" s="56">
        <v>0</v>
      </c>
      <c r="H55" s="56">
        <v>-1.7</v>
      </c>
      <c r="I55" s="194"/>
      <c r="Q55" s="165"/>
    </row>
    <row r="56" spans="1:17">
      <c r="A56" s="55">
        <v>41183</v>
      </c>
      <c r="B56" s="56">
        <v>-1</v>
      </c>
      <c r="C56" s="56">
        <v>-0.9</v>
      </c>
      <c r="D56" s="56">
        <v>-0.3</v>
      </c>
      <c r="E56" s="56">
        <v>-0.1</v>
      </c>
      <c r="F56" s="56">
        <v>-0.2</v>
      </c>
      <c r="G56" s="56">
        <v>-0.30000000000000004</v>
      </c>
      <c r="H56" s="56">
        <v>-2.7</v>
      </c>
      <c r="I56" s="194"/>
      <c r="Q56" s="165"/>
    </row>
    <row r="57" spans="1:17">
      <c r="A57" s="55">
        <v>41275</v>
      </c>
      <c r="B57" s="56">
        <v>-0.1</v>
      </c>
      <c r="C57" s="56">
        <v>-1.5</v>
      </c>
      <c r="D57" s="56">
        <v>0</v>
      </c>
      <c r="E57" s="56">
        <v>1</v>
      </c>
      <c r="F57" s="56">
        <v>-0.4</v>
      </c>
      <c r="G57" s="56">
        <v>0.6</v>
      </c>
      <c r="H57" s="56">
        <v>-0.4</v>
      </c>
      <c r="I57" s="194"/>
      <c r="Q57" s="165"/>
    </row>
    <row r="58" spans="1:17">
      <c r="A58" s="55">
        <v>41365</v>
      </c>
      <c r="B58" s="56">
        <v>0.6</v>
      </c>
      <c r="C58" s="56">
        <v>-0.7</v>
      </c>
      <c r="D58" s="56">
        <v>0.1</v>
      </c>
      <c r="E58" s="56">
        <v>1</v>
      </c>
      <c r="F58" s="56">
        <v>-0.2</v>
      </c>
      <c r="G58" s="56">
        <v>0.6</v>
      </c>
      <c r="H58" s="56">
        <v>1.5</v>
      </c>
      <c r="I58" s="194"/>
      <c r="Q58" s="165"/>
    </row>
    <row r="59" spans="1:17">
      <c r="A59" s="55">
        <v>41456</v>
      </c>
      <c r="B59" s="56">
        <v>1.1000000000000001</v>
      </c>
      <c r="C59" s="56">
        <v>-0.4</v>
      </c>
      <c r="D59" s="56">
        <v>0.2</v>
      </c>
      <c r="E59" s="56">
        <v>0.8</v>
      </c>
      <c r="F59" s="56">
        <v>-0.3</v>
      </c>
      <c r="G59" s="56">
        <v>1.1000000000000001</v>
      </c>
      <c r="H59" s="56">
        <v>2.5</v>
      </c>
      <c r="I59" s="194"/>
      <c r="Q59" s="165"/>
    </row>
    <row r="60" spans="1:17">
      <c r="A60" s="55">
        <v>41548</v>
      </c>
      <c r="B60" s="56">
        <v>0.6</v>
      </c>
      <c r="C60" s="56">
        <v>0.2</v>
      </c>
      <c r="D60" s="56">
        <v>0.4</v>
      </c>
      <c r="E60" s="56">
        <v>0.9</v>
      </c>
      <c r="F60" s="56">
        <v>-0.1</v>
      </c>
      <c r="G60" s="56">
        <v>1.8000000000000003</v>
      </c>
      <c r="H60" s="56">
        <v>3.6</v>
      </c>
      <c r="I60" s="194"/>
      <c r="Q60" s="165"/>
    </row>
    <row r="61" spans="1:17">
      <c r="A61" s="55">
        <v>41640</v>
      </c>
      <c r="B61" s="56">
        <v>0.2</v>
      </c>
      <c r="C61" s="56">
        <v>1.7</v>
      </c>
      <c r="D61" s="56">
        <v>0.5</v>
      </c>
      <c r="E61" s="56">
        <v>-0.3</v>
      </c>
      <c r="F61" s="56">
        <v>0.7</v>
      </c>
      <c r="G61" s="56">
        <v>1.1000000000000001</v>
      </c>
      <c r="H61" s="56">
        <v>3.8</v>
      </c>
      <c r="I61" s="194"/>
      <c r="Q61" s="165"/>
    </row>
    <row r="62" spans="1:17">
      <c r="A62" s="55">
        <v>41730</v>
      </c>
      <c r="B62" s="56">
        <v>0.6</v>
      </c>
      <c r="C62" s="56">
        <v>1.8</v>
      </c>
      <c r="D62" s="56">
        <v>0.6</v>
      </c>
      <c r="E62" s="56">
        <v>-0.2</v>
      </c>
      <c r="F62" s="56">
        <v>0.3</v>
      </c>
      <c r="G62" s="56">
        <v>1</v>
      </c>
      <c r="H62" s="56">
        <v>4.0999999999999996</v>
      </c>
      <c r="I62" s="194"/>
      <c r="Q62" s="165"/>
    </row>
    <row r="63" spans="1:17">
      <c r="A63" s="55">
        <v>41821</v>
      </c>
      <c r="B63" s="56">
        <v>0.8</v>
      </c>
      <c r="C63" s="56">
        <v>1.3</v>
      </c>
      <c r="D63" s="56">
        <v>0.4</v>
      </c>
      <c r="E63" s="56">
        <v>-0.3</v>
      </c>
      <c r="F63" s="56">
        <v>0.5</v>
      </c>
      <c r="G63" s="56">
        <v>0.8</v>
      </c>
      <c r="H63" s="56">
        <v>3.4</v>
      </c>
      <c r="I63" s="194"/>
      <c r="Q63" s="165"/>
    </row>
    <row r="64" spans="1:17">
      <c r="A64" s="55">
        <v>41913</v>
      </c>
      <c r="B64" s="56">
        <v>0.5</v>
      </c>
      <c r="C64" s="56">
        <v>1.2</v>
      </c>
      <c r="D64" s="56">
        <v>0.2</v>
      </c>
      <c r="E64" s="56">
        <v>-0.4</v>
      </c>
      <c r="F64" s="56">
        <v>0.5</v>
      </c>
      <c r="G64" s="56">
        <v>1.5999999999999999</v>
      </c>
      <c r="H64" s="56">
        <v>3.3</v>
      </c>
      <c r="I64" s="194"/>
      <c r="Q64" s="165"/>
    </row>
    <row r="65" spans="1:17">
      <c r="A65" s="55">
        <v>42005</v>
      </c>
      <c r="B65" s="56">
        <v>-0.1</v>
      </c>
      <c r="C65" s="56">
        <v>1.8</v>
      </c>
      <c r="D65" s="56">
        <v>0.2</v>
      </c>
      <c r="E65" s="56">
        <v>0</v>
      </c>
      <c r="F65" s="56">
        <v>0.3</v>
      </c>
      <c r="G65" s="56">
        <v>1.3</v>
      </c>
      <c r="H65" s="56">
        <v>3.5</v>
      </c>
      <c r="I65" s="194"/>
      <c r="Q65" s="165"/>
    </row>
    <row r="66" spans="1:17">
      <c r="A66" s="55">
        <v>42095</v>
      </c>
      <c r="B66" s="56">
        <v>-0.6</v>
      </c>
      <c r="C66" s="56">
        <v>1.3</v>
      </c>
      <c r="D66" s="56">
        <v>0.2</v>
      </c>
      <c r="E66" s="56">
        <v>0.1</v>
      </c>
      <c r="F66" s="56">
        <v>0.4</v>
      </c>
      <c r="G66" s="56">
        <v>1.2</v>
      </c>
      <c r="H66" s="56">
        <v>2.7000000000000028</v>
      </c>
      <c r="I66" s="194"/>
      <c r="Q66" s="165"/>
    </row>
    <row r="67" spans="1:17">
      <c r="A67" s="55">
        <v>42186</v>
      </c>
      <c r="B67" s="56">
        <v>-0.8</v>
      </c>
      <c r="C67" s="56">
        <v>1</v>
      </c>
      <c r="D67" s="56">
        <v>0</v>
      </c>
      <c r="E67" s="56">
        <v>0.1</v>
      </c>
      <c r="F67" s="56">
        <v>0.5</v>
      </c>
      <c r="G67" s="56">
        <v>1.7</v>
      </c>
      <c r="H67" s="56">
        <v>2.4000000000000057</v>
      </c>
      <c r="Q67" s="165"/>
    </row>
    <row r="68" spans="1:17">
      <c r="A68" s="55">
        <v>42278</v>
      </c>
      <c r="B68" s="56">
        <v>-0.4</v>
      </c>
      <c r="C68" s="56">
        <v>1.6</v>
      </c>
      <c r="D68" s="56">
        <v>0</v>
      </c>
      <c r="E68" s="56">
        <v>0.2</v>
      </c>
      <c r="F68" s="56">
        <v>0.4</v>
      </c>
      <c r="G68" s="56">
        <v>1.5999999999999999</v>
      </c>
      <c r="H68" s="56">
        <v>3.2000000000000028</v>
      </c>
    </row>
    <row r="69" spans="1:17">
      <c r="A69" s="55"/>
      <c r="B69" s="56"/>
      <c r="C69" s="56"/>
      <c r="D69" s="56"/>
      <c r="E69" s="56"/>
      <c r="F69" s="56"/>
      <c r="G69" s="56"/>
      <c r="H69" s="56"/>
    </row>
    <row r="70" spans="1:17">
      <c r="A70" s="55"/>
      <c r="B70" s="56"/>
      <c r="C70" s="56"/>
      <c r="D70" s="56"/>
      <c r="E70" s="56"/>
      <c r="F70" s="56"/>
      <c r="G70" s="56"/>
      <c r="H70" s="56"/>
    </row>
    <row r="71" spans="1:17">
      <c r="A71" s="55"/>
      <c r="B71" s="56"/>
      <c r="C71" s="56"/>
      <c r="D71" s="56"/>
      <c r="E71" s="56"/>
      <c r="F71" s="56"/>
      <c r="G71" s="56"/>
      <c r="H71" s="56"/>
    </row>
    <row r="72" spans="1:17">
      <c r="A72" s="55"/>
      <c r="B72" s="56"/>
      <c r="C72" s="56"/>
      <c r="D72" s="56"/>
      <c r="E72" s="56"/>
      <c r="F72" s="56"/>
      <c r="G72" s="56"/>
      <c r="H72" s="56"/>
    </row>
    <row r="73" spans="1:17">
      <c r="A73" s="55"/>
      <c r="B73" s="56"/>
      <c r="C73" s="56"/>
      <c r="D73" s="56"/>
      <c r="E73" s="56"/>
      <c r="F73" s="56"/>
      <c r="G73" s="56"/>
      <c r="H73" s="56"/>
    </row>
    <row r="74" spans="1:17">
      <c r="A74" s="55"/>
      <c r="B74" s="56"/>
      <c r="C74" s="56"/>
      <c r="D74" s="56"/>
      <c r="E74" s="56"/>
      <c r="F74" s="56"/>
      <c r="G74" s="56"/>
      <c r="H74" s="56"/>
    </row>
    <row r="75" spans="1:17">
      <c r="A75" s="55"/>
      <c r="B75" s="56"/>
      <c r="C75" s="56"/>
      <c r="D75" s="56"/>
      <c r="E75" s="56"/>
      <c r="F75" s="56"/>
      <c r="G75" s="56"/>
      <c r="H75" s="56"/>
    </row>
    <row r="76" spans="1:17">
      <c r="A76" s="55"/>
      <c r="B76" s="56"/>
      <c r="C76" s="56"/>
      <c r="D76" s="56"/>
      <c r="E76" s="56"/>
      <c r="F76" s="56"/>
      <c r="G76" s="56"/>
      <c r="H76" s="56"/>
    </row>
    <row r="77" spans="1:17">
      <c r="A77" s="55"/>
      <c r="B77" s="56"/>
      <c r="C77" s="56"/>
      <c r="D77" s="56"/>
      <c r="E77" s="56"/>
      <c r="F77" s="56"/>
      <c r="G77" s="56"/>
      <c r="H77" s="56"/>
    </row>
    <row r="78" spans="1:17">
      <c r="A78" s="55"/>
      <c r="B78" s="56"/>
      <c r="C78" s="56"/>
      <c r="D78" s="56"/>
      <c r="E78" s="56"/>
      <c r="F78" s="56"/>
      <c r="G78" s="56"/>
      <c r="H78" s="56"/>
    </row>
    <row r="79" spans="1:17">
      <c r="A79" s="55"/>
      <c r="B79" s="56"/>
      <c r="C79" s="56"/>
      <c r="D79" s="56"/>
      <c r="E79" s="56"/>
      <c r="F79" s="56"/>
      <c r="G79" s="56"/>
      <c r="H79" s="56"/>
    </row>
    <row r="80" spans="1:17">
      <c r="A80" s="55"/>
      <c r="B80" s="56"/>
      <c r="C80" s="56"/>
      <c r="D80" s="56"/>
      <c r="E80" s="56"/>
      <c r="F80" s="56"/>
      <c r="G80" s="56"/>
      <c r="H80" s="56"/>
    </row>
    <row r="81" spans="1:8">
      <c r="A81" s="55"/>
      <c r="B81" s="56"/>
      <c r="C81" s="56"/>
      <c r="D81" s="56"/>
      <c r="E81" s="56"/>
      <c r="F81" s="56"/>
      <c r="G81" s="56"/>
      <c r="H81" s="56"/>
    </row>
    <row r="82" spans="1:8">
      <c r="A82" s="55"/>
      <c r="B82" s="56"/>
      <c r="C82" s="56"/>
      <c r="D82" s="56"/>
      <c r="E82" s="56"/>
      <c r="F82" s="56"/>
      <c r="G82" s="56"/>
      <c r="H82" s="56"/>
    </row>
    <row r="83" spans="1:8">
      <c r="A83" s="55"/>
      <c r="B83" s="56"/>
      <c r="C83" s="56"/>
      <c r="D83" s="56"/>
      <c r="E83" s="56"/>
      <c r="F83" s="56"/>
      <c r="G83" s="56"/>
      <c r="H83" s="56"/>
    </row>
    <row r="84" spans="1:8">
      <c r="A84" s="55"/>
      <c r="B84" s="56"/>
      <c r="C84" s="56"/>
      <c r="D84" s="56"/>
      <c r="E84" s="56"/>
      <c r="F84" s="56"/>
      <c r="G84" s="56"/>
      <c r="H84" s="56"/>
    </row>
    <row r="85" spans="1:8">
      <c r="A85" s="55"/>
      <c r="B85" s="56"/>
      <c r="C85" s="56"/>
      <c r="D85" s="56"/>
      <c r="E85" s="56"/>
      <c r="F85" s="56"/>
      <c r="G85" s="56"/>
      <c r="H85" s="56"/>
    </row>
    <row r="86" spans="1:8">
      <c r="A86" s="55"/>
      <c r="B86" s="56"/>
      <c r="C86" s="56"/>
      <c r="D86" s="56"/>
      <c r="E86" s="56"/>
      <c r="F86" s="56"/>
      <c r="G86" s="56"/>
      <c r="H86" s="56"/>
    </row>
    <row r="87" spans="1:8">
      <c r="A87" s="55"/>
      <c r="B87" s="56"/>
      <c r="C87" s="56"/>
      <c r="D87" s="56"/>
      <c r="E87" s="56"/>
      <c r="F87" s="56"/>
      <c r="G87" s="56"/>
      <c r="H87" s="56"/>
    </row>
    <row r="88" spans="1:8">
      <c r="A88" s="55"/>
      <c r="B88" s="56"/>
      <c r="C88" s="56"/>
      <c r="D88" s="56"/>
      <c r="E88" s="56"/>
      <c r="F88" s="56"/>
      <c r="G88" s="56"/>
      <c r="H88" s="56"/>
    </row>
    <row r="89" spans="1:8">
      <c r="A89" s="55"/>
      <c r="B89" s="56"/>
      <c r="C89" s="56"/>
      <c r="D89" s="56"/>
      <c r="E89" s="56"/>
      <c r="F89" s="56"/>
      <c r="G89" s="56"/>
      <c r="H89" s="56"/>
    </row>
    <row r="90" spans="1:8">
      <c r="A90" s="55"/>
      <c r="B90" s="56"/>
      <c r="C90" s="56"/>
      <c r="D90" s="56"/>
      <c r="E90" s="56"/>
      <c r="F90" s="56"/>
      <c r="G90" s="56"/>
      <c r="H90" s="56"/>
    </row>
    <row r="91" spans="1:8">
      <c r="A91" s="55"/>
      <c r="B91" s="56"/>
      <c r="C91" s="56"/>
      <c r="D91" s="56"/>
      <c r="E91" s="56"/>
      <c r="F91" s="56"/>
      <c r="G91" s="56"/>
      <c r="H91" s="56"/>
    </row>
    <row r="92" spans="1:8">
      <c r="A92" s="55"/>
      <c r="B92" s="56"/>
      <c r="C92" s="56"/>
      <c r="D92" s="56"/>
      <c r="E92" s="56"/>
      <c r="F92" s="56"/>
      <c r="G92" s="56"/>
      <c r="H92" s="56"/>
    </row>
    <row r="93" spans="1:8">
      <c r="A93" s="55"/>
      <c r="B93" s="56"/>
      <c r="C93" s="56"/>
      <c r="D93" s="56"/>
      <c r="E93" s="56"/>
      <c r="F93" s="56"/>
      <c r="G93" s="56"/>
      <c r="H93" s="56"/>
    </row>
    <row r="94" spans="1:8">
      <c r="A94" s="55"/>
      <c r="B94" s="56"/>
      <c r="C94" s="56"/>
      <c r="D94" s="56"/>
      <c r="E94" s="56"/>
      <c r="F94" s="56"/>
      <c r="G94" s="56"/>
      <c r="H94" s="56"/>
    </row>
    <row r="95" spans="1:8">
      <c r="A95" s="55"/>
      <c r="B95" s="56"/>
      <c r="C95" s="56"/>
      <c r="D95" s="56"/>
      <c r="E95" s="56"/>
      <c r="F95" s="56"/>
      <c r="G95" s="56"/>
      <c r="H95" s="56"/>
    </row>
    <row r="96" spans="1:8">
      <c r="A96" s="55"/>
      <c r="B96" s="56"/>
      <c r="C96" s="56"/>
      <c r="D96" s="56"/>
      <c r="E96" s="56"/>
      <c r="F96" s="56"/>
      <c r="G96" s="56"/>
      <c r="H96" s="56"/>
    </row>
    <row r="97" spans="1:8">
      <c r="A97" s="55"/>
      <c r="B97" s="56"/>
      <c r="C97" s="56"/>
      <c r="D97" s="56"/>
      <c r="E97" s="56"/>
      <c r="F97" s="56"/>
      <c r="G97" s="56"/>
      <c r="H97" s="56"/>
    </row>
    <row r="98" spans="1:8">
      <c r="A98" s="55"/>
      <c r="B98" s="56"/>
      <c r="C98" s="56"/>
      <c r="D98" s="56"/>
      <c r="E98" s="56"/>
      <c r="F98" s="56"/>
      <c r="G98" s="56"/>
      <c r="H98" s="56"/>
    </row>
    <row r="99" spans="1:8">
      <c r="A99" s="55"/>
      <c r="B99" s="56"/>
      <c r="C99" s="56"/>
      <c r="D99" s="56"/>
      <c r="E99" s="56"/>
      <c r="F99" s="56"/>
      <c r="G99" s="56"/>
      <c r="H99" s="56"/>
    </row>
    <row r="100" spans="1:8">
      <c r="A100" s="55"/>
      <c r="B100" s="56"/>
      <c r="C100" s="56"/>
      <c r="D100" s="56"/>
      <c r="E100" s="56"/>
      <c r="F100" s="56"/>
      <c r="G100" s="56"/>
      <c r="H100" s="56"/>
    </row>
    <row r="101" spans="1:8">
      <c r="A101" s="55"/>
      <c r="B101" s="56"/>
      <c r="C101" s="56"/>
      <c r="D101" s="56"/>
      <c r="E101" s="56"/>
      <c r="F101" s="56"/>
      <c r="G101" s="56"/>
      <c r="H101" s="56"/>
    </row>
    <row r="102" spans="1:8">
      <c r="A102" s="55"/>
      <c r="B102" s="56"/>
      <c r="C102" s="56"/>
      <c r="D102" s="56"/>
      <c r="E102" s="56"/>
      <c r="F102" s="56"/>
      <c r="G102" s="56"/>
      <c r="H102" s="56"/>
    </row>
    <row r="103" spans="1:8">
      <c r="A103" s="55"/>
      <c r="B103" s="56"/>
      <c r="C103" s="56"/>
      <c r="D103" s="56"/>
      <c r="E103" s="56"/>
      <c r="F103" s="56"/>
      <c r="G103" s="56"/>
      <c r="H103" s="56"/>
    </row>
    <row r="104" spans="1:8">
      <c r="A104" s="55"/>
      <c r="B104" s="56"/>
      <c r="C104" s="56"/>
      <c r="D104" s="56"/>
      <c r="E104" s="56"/>
      <c r="F104" s="56"/>
      <c r="G104" s="56"/>
      <c r="H104" s="56"/>
    </row>
    <row r="105" spans="1:8">
      <c r="A105" s="55"/>
      <c r="B105" s="56"/>
      <c r="C105" s="56"/>
      <c r="D105" s="56"/>
      <c r="E105" s="56"/>
      <c r="F105" s="56"/>
      <c r="G105" s="56"/>
      <c r="H105" s="56"/>
    </row>
    <row r="106" spans="1:8">
      <c r="A106" s="55"/>
      <c r="B106" s="56"/>
      <c r="C106" s="56"/>
      <c r="D106" s="56"/>
      <c r="E106" s="56"/>
      <c r="F106" s="56"/>
      <c r="G106" s="56"/>
      <c r="H106" s="56"/>
    </row>
    <row r="107" spans="1:8">
      <c r="A107" s="55"/>
      <c r="B107" s="56"/>
      <c r="C107" s="56"/>
      <c r="D107" s="56"/>
      <c r="E107" s="56"/>
      <c r="F107" s="56"/>
      <c r="G107" s="56"/>
      <c r="H107" s="56"/>
    </row>
    <row r="108" spans="1:8">
      <c r="A108" s="55"/>
      <c r="B108" s="56"/>
      <c r="C108" s="56"/>
      <c r="D108" s="56"/>
      <c r="E108" s="56"/>
      <c r="F108" s="56"/>
      <c r="G108" s="56"/>
      <c r="H108" s="56"/>
    </row>
    <row r="109" spans="1:8">
      <c r="A109" s="55"/>
      <c r="B109" s="56"/>
      <c r="C109" s="56"/>
      <c r="D109" s="56"/>
      <c r="E109" s="56"/>
      <c r="F109" s="56"/>
      <c r="G109" s="56"/>
      <c r="H109" s="56"/>
    </row>
    <row r="110" spans="1:8">
      <c r="A110" s="55"/>
      <c r="B110" s="56"/>
      <c r="C110" s="56"/>
      <c r="D110" s="56"/>
      <c r="E110" s="56"/>
      <c r="F110" s="56"/>
      <c r="G110" s="56"/>
      <c r="H110" s="56"/>
    </row>
    <row r="111" spans="1:8">
      <c r="A111" s="55"/>
      <c r="B111" s="56"/>
      <c r="C111" s="56"/>
      <c r="D111" s="56"/>
      <c r="E111" s="56"/>
      <c r="F111" s="56"/>
      <c r="G111" s="56"/>
      <c r="H111" s="56"/>
    </row>
    <row r="112" spans="1:8">
      <c r="A112" s="55"/>
      <c r="B112" s="56"/>
      <c r="C112" s="56"/>
      <c r="D112" s="56"/>
      <c r="E112" s="56"/>
      <c r="F112" s="56"/>
      <c r="G112" s="56"/>
      <c r="H112" s="56"/>
    </row>
    <row r="113" spans="1:8">
      <c r="A113" s="55"/>
      <c r="B113" s="56"/>
      <c r="C113" s="56"/>
      <c r="D113" s="56"/>
      <c r="E113" s="56"/>
      <c r="F113" s="56"/>
      <c r="G113" s="56"/>
      <c r="H113" s="56"/>
    </row>
    <row r="114" spans="1:8">
      <c r="A114" s="55"/>
      <c r="B114" s="56"/>
      <c r="C114" s="56"/>
      <c r="D114" s="56"/>
      <c r="E114" s="56"/>
      <c r="F114" s="56"/>
      <c r="G114" s="56"/>
      <c r="H114" s="56"/>
    </row>
    <row r="115" spans="1:8">
      <c r="A115" s="55"/>
      <c r="B115" s="56"/>
      <c r="C115" s="56"/>
      <c r="D115" s="56"/>
      <c r="E115" s="56"/>
      <c r="F115" s="56"/>
      <c r="G115" s="56"/>
      <c r="H115" s="56"/>
    </row>
    <row r="116" spans="1:8">
      <c r="A116" s="55"/>
      <c r="B116" s="56"/>
      <c r="C116" s="56"/>
      <c r="D116" s="56"/>
      <c r="E116" s="56"/>
      <c r="F116" s="56"/>
      <c r="G116" s="56"/>
      <c r="H116" s="56"/>
    </row>
    <row r="117" spans="1:8">
      <c r="A117" s="55"/>
      <c r="B117" s="56"/>
      <c r="C117" s="56"/>
      <c r="D117" s="56"/>
      <c r="E117" s="56"/>
      <c r="F117" s="56"/>
      <c r="G117" s="56"/>
      <c r="H117" s="56"/>
    </row>
    <row r="118" spans="1:8">
      <c r="A118" s="55"/>
      <c r="B118" s="56"/>
      <c r="C118" s="56"/>
      <c r="D118" s="56"/>
      <c r="E118" s="56"/>
      <c r="F118" s="56"/>
      <c r="G118" s="56"/>
      <c r="H118" s="56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92D050"/>
  </sheetPr>
  <dimension ref="A1:S130"/>
  <sheetViews>
    <sheetView showGridLines="0" zoomScaleNormal="100" workbookViewId="0">
      <pane xSplit="3" ySplit="12" topLeftCell="D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2.85546875" style="183" customWidth="1"/>
    <col min="2" max="16384" width="9.140625" style="183"/>
  </cols>
  <sheetData>
    <row r="1" spans="1:19">
      <c r="A1" s="183" t="s">
        <v>0</v>
      </c>
    </row>
    <row r="2" spans="1:19">
      <c r="A2" s="183" t="s">
        <v>1</v>
      </c>
      <c r="B2" s="183" t="s">
        <v>374</v>
      </c>
    </row>
    <row r="3" spans="1:19">
      <c r="A3" s="183" t="s">
        <v>15</v>
      </c>
      <c r="B3" s="183" t="s">
        <v>301</v>
      </c>
    </row>
    <row r="4" spans="1:19">
      <c r="A4" s="183" t="s">
        <v>19</v>
      </c>
      <c r="B4" s="234" t="s">
        <v>429</v>
      </c>
    </row>
    <row r="5" spans="1:19">
      <c r="A5" s="183" t="s">
        <v>86</v>
      </c>
      <c r="B5" s="234" t="s">
        <v>430</v>
      </c>
    </row>
    <row r="6" spans="1:19">
      <c r="A6" s="183" t="s">
        <v>13</v>
      </c>
      <c r="B6" s="184" t="s">
        <v>302</v>
      </c>
    </row>
    <row r="7" spans="1:19">
      <c r="A7" s="183" t="s">
        <v>40</v>
      </c>
      <c r="B7" s="184" t="s">
        <v>303</v>
      </c>
    </row>
    <row r="8" spans="1:19">
      <c r="A8" s="184"/>
      <c r="B8" s="185" t="s">
        <v>114</v>
      </c>
    </row>
    <row r="11" spans="1:19">
      <c r="D11" s="162" t="s">
        <v>300</v>
      </c>
      <c r="E11" s="162" t="s">
        <v>304</v>
      </c>
    </row>
    <row r="12" spans="1:19">
      <c r="B12" s="162"/>
      <c r="D12" s="162" t="s">
        <v>300</v>
      </c>
      <c r="E12" s="162" t="s">
        <v>304</v>
      </c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</row>
    <row r="13" spans="1:19">
      <c r="A13" s="186">
        <v>39448</v>
      </c>
      <c r="C13" s="162"/>
      <c r="D13" s="259">
        <v>0.72789039791921262</v>
      </c>
      <c r="E13" s="258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</row>
    <row r="14" spans="1:19" ht="12.75">
      <c r="A14" s="186">
        <v>39479</v>
      </c>
      <c r="B14" s="183" t="s">
        <v>329</v>
      </c>
      <c r="C14" s="163" t="s">
        <v>305</v>
      </c>
      <c r="D14" s="259">
        <v>0.77656293282014777</v>
      </c>
      <c r="E14" s="262">
        <v>0.62811977634132177</v>
      </c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</row>
    <row r="15" spans="1:19">
      <c r="A15" s="186">
        <v>39508</v>
      </c>
      <c r="C15" s="163" t="s">
        <v>248</v>
      </c>
      <c r="D15" s="259">
        <v>0.78341909295139234</v>
      </c>
      <c r="E15" s="260"/>
      <c r="F15" s="162"/>
      <c r="G15" s="177"/>
      <c r="H15" s="162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</row>
    <row r="16" spans="1:19">
      <c r="A16" s="186">
        <v>39539</v>
      </c>
      <c r="C16" s="163" t="s">
        <v>248</v>
      </c>
      <c r="D16" s="259">
        <v>0.81</v>
      </c>
      <c r="E16" s="260"/>
      <c r="F16" s="162"/>
      <c r="G16" s="177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</row>
    <row r="17" spans="1:19" ht="12.75">
      <c r="A17" s="186">
        <v>39569</v>
      </c>
      <c r="B17" s="183" t="s">
        <v>330</v>
      </c>
      <c r="C17" s="163" t="s">
        <v>306</v>
      </c>
      <c r="D17" s="259">
        <v>0.83361808244512292</v>
      </c>
      <c r="E17" s="262">
        <v>0.69562423445933064</v>
      </c>
      <c r="F17" s="162"/>
      <c r="G17" s="177"/>
      <c r="H17" s="162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</row>
    <row r="18" spans="1:19">
      <c r="A18" s="186">
        <v>39600</v>
      </c>
      <c r="C18" s="163" t="s">
        <v>248</v>
      </c>
      <c r="D18" s="259">
        <v>0.82</v>
      </c>
      <c r="E18" s="260"/>
      <c r="F18" s="162"/>
      <c r="G18" s="177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</row>
    <row r="19" spans="1:19">
      <c r="A19" s="186">
        <v>39630</v>
      </c>
      <c r="C19" s="163" t="s">
        <v>248</v>
      </c>
      <c r="D19" s="259">
        <v>0.81270237302720783</v>
      </c>
      <c r="E19" s="260"/>
      <c r="F19" s="162"/>
      <c r="G19" s="177"/>
      <c r="H19" s="162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</row>
    <row r="20" spans="1:19" ht="12.75">
      <c r="A20" s="186">
        <v>39661</v>
      </c>
      <c r="B20" s="183" t="s">
        <v>331</v>
      </c>
      <c r="C20" s="163" t="s">
        <v>307</v>
      </c>
      <c r="D20" s="259">
        <v>0.72761795854659672</v>
      </c>
      <c r="E20" s="262">
        <v>-0.14075860652327776</v>
      </c>
      <c r="F20" s="162"/>
      <c r="G20" s="177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</row>
    <row r="21" spans="1:19">
      <c r="A21" s="186">
        <v>39692</v>
      </c>
      <c r="C21" s="163" t="s">
        <v>248</v>
      </c>
      <c r="D21" s="259">
        <v>0.61256920879416699</v>
      </c>
      <c r="E21" s="260"/>
      <c r="F21" s="162"/>
      <c r="G21" s="177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</row>
    <row r="22" spans="1:19">
      <c r="A22" s="186">
        <v>39722</v>
      </c>
      <c r="C22" s="163" t="s">
        <v>248</v>
      </c>
      <c r="D22" s="259">
        <v>0.3674343961855997</v>
      </c>
      <c r="E22" s="260"/>
      <c r="F22" s="162"/>
      <c r="G22" s="177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</row>
    <row r="23" spans="1:19" ht="12.75">
      <c r="A23" s="186">
        <v>39753</v>
      </c>
      <c r="B23" s="183" t="s">
        <v>332</v>
      </c>
      <c r="C23" s="163" t="s">
        <v>308</v>
      </c>
      <c r="D23" s="259">
        <v>-0.19043646082216006</v>
      </c>
      <c r="E23" s="262">
        <v>-3.3965477266406197</v>
      </c>
      <c r="F23" s="162"/>
      <c r="G23" s="177"/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</row>
    <row r="24" spans="1:19">
      <c r="A24" s="186">
        <v>39783</v>
      </c>
      <c r="C24" s="163" t="s">
        <v>248</v>
      </c>
      <c r="D24" s="259">
        <v>-0.82471751449009079</v>
      </c>
      <c r="E24" s="260"/>
      <c r="F24" s="162"/>
      <c r="G24" s="177"/>
      <c r="H24" s="162"/>
      <c r="I24" s="162"/>
      <c r="J24" s="162"/>
      <c r="K24" s="162"/>
      <c r="L24" s="162"/>
      <c r="M24" s="162"/>
      <c r="N24" s="162"/>
      <c r="O24" s="162"/>
      <c r="P24" s="162"/>
      <c r="Q24" s="162"/>
      <c r="R24" s="162"/>
      <c r="S24" s="162"/>
    </row>
    <row r="25" spans="1:19">
      <c r="A25" s="186">
        <v>39814</v>
      </c>
      <c r="C25" s="163" t="s">
        <v>248</v>
      </c>
      <c r="D25" s="259">
        <v>-1.4285107722414758</v>
      </c>
      <c r="E25" s="260"/>
      <c r="F25" s="162"/>
      <c r="G25" s="177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</row>
    <row r="26" spans="1:19" ht="12.75">
      <c r="A26" s="186">
        <v>39845</v>
      </c>
      <c r="B26" s="183" t="s">
        <v>333</v>
      </c>
      <c r="C26" s="163" t="s">
        <v>309</v>
      </c>
      <c r="D26" s="259">
        <v>-1.9260740567228096</v>
      </c>
      <c r="E26" s="262">
        <v>-3.851093748942489</v>
      </c>
      <c r="F26" s="162"/>
      <c r="G26" s="177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</row>
    <row r="27" spans="1:19">
      <c r="A27" s="186">
        <v>39873</v>
      </c>
      <c r="C27" s="163" t="s">
        <v>248</v>
      </c>
      <c r="D27" s="259">
        <v>-2.0022123642203873</v>
      </c>
      <c r="E27" s="260"/>
      <c r="F27" s="162"/>
      <c r="G27" s="177"/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</row>
    <row r="28" spans="1:19">
      <c r="A28" s="186">
        <v>39904</v>
      </c>
      <c r="C28" s="163" t="s">
        <v>248</v>
      </c>
      <c r="D28" s="259">
        <v>-1.9579891994299881</v>
      </c>
      <c r="E28" s="260"/>
      <c r="F28" s="162"/>
      <c r="G28" s="177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</row>
    <row r="29" spans="1:19" ht="12.75">
      <c r="A29" s="186">
        <v>39934</v>
      </c>
      <c r="B29" s="183" t="s">
        <v>334</v>
      </c>
      <c r="C29" s="163" t="s">
        <v>310</v>
      </c>
      <c r="D29" s="259">
        <v>-1.4602447752193497</v>
      </c>
      <c r="E29" s="262">
        <v>-0.34717559522519537</v>
      </c>
      <c r="F29" s="162"/>
      <c r="G29" s="177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</row>
    <row r="30" spans="1:19">
      <c r="A30" s="186">
        <v>39965</v>
      </c>
      <c r="C30" s="163" t="s">
        <v>248</v>
      </c>
      <c r="D30" s="259">
        <v>-0.94341352713725823</v>
      </c>
      <c r="E30" s="260"/>
      <c r="F30" s="162"/>
      <c r="G30" s="177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</row>
    <row r="31" spans="1:19">
      <c r="A31" s="186">
        <v>39995</v>
      </c>
      <c r="C31" s="163" t="s">
        <v>248</v>
      </c>
      <c r="D31" s="259">
        <v>-0.34733740443645261</v>
      </c>
      <c r="E31" s="260"/>
      <c r="F31" s="162"/>
      <c r="G31" s="177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</row>
    <row r="32" spans="1:19" ht="12.75">
      <c r="A32" s="186">
        <v>40026</v>
      </c>
      <c r="B32" s="183" t="s">
        <v>335</v>
      </c>
      <c r="C32" s="163" t="s">
        <v>311</v>
      </c>
      <c r="D32" s="259">
        <v>0.24123110278967713</v>
      </c>
      <c r="E32" s="262">
        <v>8.4039868948622143E-3</v>
      </c>
      <c r="F32" s="162"/>
      <c r="G32" s="177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</row>
    <row r="33" spans="1:19">
      <c r="A33" s="186">
        <v>40057</v>
      </c>
      <c r="C33" s="163" t="s">
        <v>248</v>
      </c>
      <c r="D33" s="259">
        <v>0.66225978576174427</v>
      </c>
      <c r="E33" s="260"/>
      <c r="F33" s="162"/>
      <c r="G33" s="177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</row>
    <row r="34" spans="1:19">
      <c r="A34" s="186">
        <v>40087</v>
      </c>
      <c r="C34" s="163" t="s">
        <v>248</v>
      </c>
      <c r="D34" s="259">
        <v>1.0084178928758045</v>
      </c>
      <c r="E34" s="260"/>
      <c r="F34" s="162"/>
      <c r="G34" s="177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</row>
    <row r="35" spans="1:19" ht="12.75">
      <c r="A35" s="186">
        <v>40118</v>
      </c>
      <c r="B35" s="183" t="s">
        <v>336</v>
      </c>
      <c r="C35" s="163" t="s">
        <v>312</v>
      </c>
      <c r="D35" s="259">
        <v>1.1208165514452144</v>
      </c>
      <c r="E35" s="262">
        <v>7.7857119960270893E-2</v>
      </c>
      <c r="F35" s="162"/>
      <c r="G35" s="177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</row>
    <row r="36" spans="1:19" ht="15">
      <c r="A36" s="186">
        <v>40148</v>
      </c>
      <c r="C36" s="163" t="s">
        <v>248</v>
      </c>
      <c r="D36" s="259">
        <v>0.82335109953111263</v>
      </c>
      <c r="E36" s="257"/>
      <c r="F36" s="162"/>
      <c r="G36" s="177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</row>
    <row r="37" spans="1:19">
      <c r="A37" s="186">
        <v>40179</v>
      </c>
      <c r="C37" s="163" t="s">
        <v>248</v>
      </c>
      <c r="D37" s="259">
        <v>1.0168289153918819</v>
      </c>
      <c r="E37" s="260"/>
      <c r="F37" s="162"/>
      <c r="G37" s="177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</row>
    <row r="38" spans="1:19" ht="12.75">
      <c r="A38" s="186">
        <v>40210</v>
      </c>
      <c r="B38" s="183" t="s">
        <v>337</v>
      </c>
      <c r="C38" s="163" t="s">
        <v>313</v>
      </c>
      <c r="D38" s="259">
        <v>0.83792755022645449</v>
      </c>
      <c r="E38" s="262">
        <v>-0.11831445513821848</v>
      </c>
      <c r="F38" s="162"/>
      <c r="G38" s="177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</row>
    <row r="39" spans="1:19">
      <c r="A39" s="186">
        <v>40238</v>
      </c>
      <c r="C39" s="163" t="s">
        <v>248</v>
      </c>
      <c r="D39" s="259">
        <v>0.30950062445695631</v>
      </c>
      <c r="E39" s="260"/>
      <c r="F39" s="162"/>
      <c r="G39" s="177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</row>
    <row r="40" spans="1:19">
      <c r="A40" s="186">
        <v>40269</v>
      </c>
      <c r="C40" s="163" t="s">
        <v>248</v>
      </c>
      <c r="D40" s="259">
        <v>0.53581130239722574</v>
      </c>
      <c r="E40" s="260"/>
      <c r="F40" s="162"/>
      <c r="G40" s="177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</row>
    <row r="41" spans="1:19" ht="12.75">
      <c r="A41" s="186">
        <v>40299</v>
      </c>
      <c r="B41" s="183" t="s">
        <v>338</v>
      </c>
      <c r="C41" s="163" t="s">
        <v>314</v>
      </c>
      <c r="D41" s="259">
        <v>0.47441139289132528</v>
      </c>
      <c r="E41" s="262">
        <v>0.70009243734932625</v>
      </c>
      <c r="F41" s="162"/>
      <c r="G41" s="177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</row>
    <row r="42" spans="1:19">
      <c r="A42" s="186">
        <v>40330</v>
      </c>
      <c r="C42" s="163" t="s">
        <v>248</v>
      </c>
      <c r="D42" s="259">
        <v>0.44583281245692363</v>
      </c>
      <c r="E42" s="260"/>
      <c r="F42" s="162"/>
      <c r="G42" s="177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</row>
    <row r="43" spans="1:19">
      <c r="A43" s="186">
        <v>40360</v>
      </c>
      <c r="C43" s="163" t="s">
        <v>248</v>
      </c>
      <c r="D43" s="259">
        <v>0.37545448261006042</v>
      </c>
      <c r="E43" s="260"/>
      <c r="F43" s="162"/>
      <c r="G43" s="177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</row>
    <row r="44" spans="1:19" ht="12.75">
      <c r="A44" s="186">
        <v>40391</v>
      </c>
      <c r="B44" s="183" t="s">
        <v>339</v>
      </c>
      <c r="C44" s="163" t="s">
        <v>315</v>
      </c>
      <c r="D44" s="259">
        <v>0.50804904524227312</v>
      </c>
      <c r="E44" s="262">
        <v>0.5194622939139748</v>
      </c>
      <c r="F44" s="162"/>
      <c r="G44" s="177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</row>
    <row r="45" spans="1:19">
      <c r="A45" s="186">
        <v>40422</v>
      </c>
      <c r="C45" s="163" t="s">
        <v>248</v>
      </c>
      <c r="D45" s="259">
        <v>0.59443982919801464</v>
      </c>
      <c r="E45" s="260"/>
      <c r="F45" s="162"/>
      <c r="G45" s="177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</row>
    <row r="46" spans="1:19">
      <c r="A46" s="186">
        <v>40452</v>
      </c>
      <c r="C46" s="163" t="s">
        <v>248</v>
      </c>
      <c r="D46" s="259">
        <v>0.60185084746459394</v>
      </c>
      <c r="E46" s="260"/>
      <c r="F46" s="162"/>
      <c r="G46" s="177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</row>
    <row r="47" spans="1:19" ht="12.75">
      <c r="A47" s="186">
        <v>40483</v>
      </c>
      <c r="B47" s="183" t="s">
        <v>340</v>
      </c>
      <c r="C47" s="163" t="s">
        <v>316</v>
      </c>
      <c r="D47" s="259">
        <v>0.61879600490330755</v>
      </c>
      <c r="E47" s="262">
        <v>0.27090026413448243</v>
      </c>
      <c r="F47" s="162"/>
      <c r="G47" s="177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</row>
    <row r="48" spans="1:19">
      <c r="A48" s="186">
        <v>40513</v>
      </c>
      <c r="C48" s="163" t="s">
        <v>248</v>
      </c>
      <c r="D48" s="259">
        <v>0.51913794194535268</v>
      </c>
      <c r="E48" s="260"/>
      <c r="F48" s="162"/>
      <c r="G48" s="177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</row>
    <row r="49" spans="1:19">
      <c r="A49" s="186">
        <v>40544</v>
      </c>
      <c r="C49" s="163" t="s">
        <v>248</v>
      </c>
      <c r="D49" s="259">
        <v>0.41455167309980256</v>
      </c>
      <c r="E49" s="260"/>
      <c r="F49" s="162"/>
      <c r="G49" s="177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</row>
    <row r="50" spans="1:19" ht="12.75">
      <c r="A50" s="186">
        <v>40575</v>
      </c>
      <c r="B50" s="183" t="s">
        <v>341</v>
      </c>
      <c r="C50" s="163" t="s">
        <v>317</v>
      </c>
      <c r="D50" s="259">
        <v>0.30383995039574091</v>
      </c>
      <c r="E50" s="262">
        <v>0.71359438720956803</v>
      </c>
      <c r="F50" s="162"/>
      <c r="G50" s="177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</row>
    <row r="51" spans="1:19">
      <c r="A51" s="186">
        <v>40603</v>
      </c>
      <c r="C51" s="163" t="s">
        <v>248</v>
      </c>
      <c r="D51" s="259">
        <v>0.18170924293241103</v>
      </c>
      <c r="E51" s="260"/>
      <c r="F51" s="162"/>
      <c r="G51" s="177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</row>
    <row r="52" spans="1:19">
      <c r="A52" s="186">
        <v>40634</v>
      </c>
      <c r="C52" s="163" t="s">
        <v>248</v>
      </c>
      <c r="D52" s="259">
        <v>0.27650385031577723</v>
      </c>
      <c r="E52" s="260"/>
      <c r="F52" s="162"/>
      <c r="G52" s="177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</row>
    <row r="53" spans="1:19" ht="12.75">
      <c r="A53" s="186">
        <v>40664</v>
      </c>
      <c r="B53" s="183" t="s">
        <v>342</v>
      </c>
      <c r="C53" s="163" t="s">
        <v>318</v>
      </c>
      <c r="D53" s="259">
        <v>0.11772538554322455</v>
      </c>
      <c r="E53" s="262">
        <v>8.8354598107983406E-2</v>
      </c>
      <c r="F53" s="162"/>
      <c r="G53" s="177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</row>
    <row r="54" spans="1:19">
      <c r="A54" s="186">
        <v>40695</v>
      </c>
      <c r="C54" s="163" t="s">
        <v>248</v>
      </c>
      <c r="D54" s="259">
        <v>0.189117980773925</v>
      </c>
      <c r="E54" s="260"/>
      <c r="F54" s="162"/>
      <c r="G54" s="177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</row>
    <row r="55" spans="1:19">
      <c r="A55" s="186">
        <v>40725</v>
      </c>
      <c r="C55" s="163" t="s">
        <v>248</v>
      </c>
      <c r="D55" s="259">
        <v>0.24834379371283455</v>
      </c>
      <c r="E55" s="260"/>
      <c r="F55" s="162"/>
      <c r="G55" s="177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</row>
    <row r="56" spans="1:19" ht="12.75">
      <c r="A56" s="186">
        <v>40756</v>
      </c>
      <c r="B56" s="183" t="s">
        <v>343</v>
      </c>
      <c r="C56" s="163" t="s">
        <v>319</v>
      </c>
      <c r="D56" s="259">
        <v>0.45748743477911097</v>
      </c>
      <c r="E56" s="262">
        <v>0.33502608365505182</v>
      </c>
      <c r="F56" s="162"/>
      <c r="G56" s="177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</row>
    <row r="57" spans="1:19">
      <c r="A57" s="186">
        <v>40787</v>
      </c>
      <c r="C57" s="163" t="s">
        <v>248</v>
      </c>
      <c r="D57" s="259">
        <v>0.30212754177177703</v>
      </c>
      <c r="E57" s="260"/>
      <c r="F57" s="162"/>
      <c r="G57" s="177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</row>
    <row r="58" spans="1:19">
      <c r="A58" s="186">
        <v>40817</v>
      </c>
      <c r="C58" s="163" t="s">
        <v>248</v>
      </c>
      <c r="D58" s="259">
        <v>0.26359082634078901</v>
      </c>
      <c r="E58" s="260"/>
      <c r="F58" s="162"/>
      <c r="G58" s="177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</row>
    <row r="59" spans="1:19" ht="12.75">
      <c r="A59" s="186">
        <v>40848</v>
      </c>
      <c r="B59" s="183" t="s">
        <v>344</v>
      </c>
      <c r="C59" s="163" t="s">
        <v>320</v>
      </c>
      <c r="D59" s="259">
        <v>0.16955485036099999</v>
      </c>
      <c r="E59" s="262">
        <v>0.67323315346328627</v>
      </c>
      <c r="F59" s="162"/>
      <c r="G59" s="177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</row>
    <row r="60" spans="1:19">
      <c r="A60" s="186">
        <v>40878</v>
      </c>
      <c r="C60" s="163" t="s">
        <v>248</v>
      </c>
      <c r="D60" s="259">
        <v>0.20557740755605614</v>
      </c>
      <c r="E60" s="260"/>
      <c r="F60" s="162"/>
      <c r="G60" s="177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</row>
    <row r="61" spans="1:19">
      <c r="A61" s="186">
        <v>40909</v>
      </c>
      <c r="C61" s="163" t="s">
        <v>248</v>
      </c>
      <c r="D61" s="259">
        <v>7.8271813636797694E-2</v>
      </c>
      <c r="E61" s="260"/>
      <c r="F61" s="162"/>
      <c r="G61" s="177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</row>
    <row r="62" spans="1:19" ht="12.75">
      <c r="A62" s="186">
        <v>40940</v>
      </c>
      <c r="B62" s="183" t="s">
        <v>345</v>
      </c>
      <c r="C62" s="163" t="s">
        <v>321</v>
      </c>
      <c r="D62" s="259">
        <v>-4.4975938355696021E-2</v>
      </c>
      <c r="E62" s="262">
        <v>-2.4290653350834219</v>
      </c>
      <c r="F62" s="162"/>
      <c r="G62" s="177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</row>
    <row r="63" spans="1:19">
      <c r="A63" s="186">
        <v>40969</v>
      </c>
      <c r="C63" s="163" t="s">
        <v>248</v>
      </c>
      <c r="D63" s="259">
        <v>-0.14360562234377938</v>
      </c>
      <c r="E63" s="260"/>
      <c r="F63" s="162"/>
      <c r="G63" s="177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</row>
    <row r="64" spans="1:19">
      <c r="A64" s="186">
        <v>41000</v>
      </c>
      <c r="C64" s="163" t="s">
        <v>248</v>
      </c>
      <c r="D64" s="259">
        <v>-0.251383930295072</v>
      </c>
      <c r="E64" s="260"/>
      <c r="F64" s="162"/>
      <c r="G64" s="177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</row>
    <row r="65" spans="1:19" ht="12.75">
      <c r="A65" s="186">
        <v>41030</v>
      </c>
      <c r="B65" s="183" t="s">
        <v>346</v>
      </c>
      <c r="C65" s="163" t="s">
        <v>322</v>
      </c>
      <c r="D65" s="259">
        <v>-0.26775923911410499</v>
      </c>
      <c r="E65" s="262">
        <v>-8.8527042612824403E-2</v>
      </c>
      <c r="F65" s="162"/>
      <c r="G65" s="177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</row>
    <row r="66" spans="1:19">
      <c r="A66" s="186">
        <v>41061</v>
      </c>
      <c r="C66" s="163" t="s">
        <v>248</v>
      </c>
      <c r="D66" s="259">
        <v>-0.21193706535011003</v>
      </c>
      <c r="E66" s="260"/>
      <c r="F66" s="162"/>
      <c r="G66" s="177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</row>
    <row r="67" spans="1:19">
      <c r="A67" s="186">
        <v>41091</v>
      </c>
      <c r="C67" s="163" t="s">
        <v>248</v>
      </c>
      <c r="D67" s="259">
        <v>-0.15140741690108503</v>
      </c>
      <c r="E67" s="260"/>
      <c r="F67" s="162"/>
      <c r="G67" s="177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</row>
    <row r="68" spans="1:19" ht="12.75">
      <c r="A68" s="186">
        <v>41122</v>
      </c>
      <c r="B68" s="183" t="s">
        <v>347</v>
      </c>
      <c r="C68" s="163" t="s">
        <v>323</v>
      </c>
      <c r="D68" s="259">
        <v>-9.3221559908958695E-2</v>
      </c>
      <c r="E68" s="262">
        <v>0.26802843719855218</v>
      </c>
      <c r="F68" s="162"/>
      <c r="G68" s="177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</row>
    <row r="69" spans="1:19">
      <c r="A69" s="186">
        <v>41153</v>
      </c>
      <c r="C69" s="163" t="s">
        <v>248</v>
      </c>
      <c r="D69" s="259">
        <v>-9.8228007894509417E-2</v>
      </c>
      <c r="E69" s="260"/>
      <c r="F69" s="162"/>
      <c r="G69" s="177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</row>
    <row r="70" spans="1:19">
      <c r="A70" s="186">
        <v>41183</v>
      </c>
      <c r="C70" s="163" t="s">
        <v>248</v>
      </c>
      <c r="D70" s="259">
        <v>3.4960946063183396E-2</v>
      </c>
      <c r="E70" s="260"/>
      <c r="F70" s="162"/>
      <c r="G70" s="177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</row>
    <row r="71" spans="1:19" ht="12.75">
      <c r="A71" s="186">
        <v>41214</v>
      </c>
      <c r="B71" s="183" t="s">
        <v>348</v>
      </c>
      <c r="C71" s="163" t="s">
        <v>324</v>
      </c>
      <c r="D71" s="259">
        <v>-6.4391667110764633E-2</v>
      </c>
      <c r="E71" s="262">
        <v>-0.15657766072617108</v>
      </c>
      <c r="F71" s="162"/>
      <c r="G71" s="177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</row>
    <row r="72" spans="1:19">
      <c r="A72" s="186">
        <v>41244</v>
      </c>
      <c r="C72" s="163" t="s">
        <v>248</v>
      </c>
      <c r="D72" s="259">
        <v>-3.1775978629834084E-2</v>
      </c>
      <c r="E72" s="260"/>
      <c r="F72" s="162"/>
      <c r="G72" s="177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</row>
    <row r="73" spans="1:19">
      <c r="A73" s="186">
        <v>41275</v>
      </c>
      <c r="C73" s="163" t="s">
        <v>248</v>
      </c>
      <c r="D73" s="259">
        <v>-3.0690795321867441E-3</v>
      </c>
      <c r="E73" s="260"/>
      <c r="F73" s="162"/>
      <c r="G73" s="177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</row>
    <row r="74" spans="1:19" ht="12.75">
      <c r="A74" s="186">
        <v>41306</v>
      </c>
      <c r="B74" s="183" t="s">
        <v>349</v>
      </c>
      <c r="C74" s="163" t="s">
        <v>325</v>
      </c>
      <c r="D74" s="259">
        <v>3.1736244925290626E-2</v>
      </c>
      <c r="E74" s="262">
        <v>0.63300530396577415</v>
      </c>
      <c r="F74" s="162"/>
      <c r="G74" s="177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</row>
    <row r="75" spans="1:19">
      <c r="A75" s="186">
        <v>41334</v>
      </c>
      <c r="C75" s="163" t="s">
        <v>248</v>
      </c>
      <c r="D75" s="259">
        <v>0.1306395437565516</v>
      </c>
      <c r="E75" s="260"/>
      <c r="F75" s="162"/>
      <c r="G75" s="177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</row>
    <row r="76" spans="1:19">
      <c r="A76" s="186">
        <v>41365</v>
      </c>
      <c r="C76" s="163" t="s">
        <v>248</v>
      </c>
      <c r="D76" s="259">
        <v>0.22221850739563323</v>
      </c>
      <c r="E76" s="260"/>
      <c r="F76" s="162"/>
      <c r="G76" s="177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</row>
    <row r="77" spans="1:19" ht="12.75">
      <c r="A77" s="186">
        <v>41395</v>
      </c>
      <c r="B77" s="183" t="s">
        <v>350</v>
      </c>
      <c r="C77" s="163" t="s">
        <v>326</v>
      </c>
      <c r="D77" s="259">
        <v>0.29659088623382945</v>
      </c>
      <c r="E77" s="262">
        <v>0.77966574890182017</v>
      </c>
      <c r="F77" s="162"/>
      <c r="G77" s="177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</row>
    <row r="78" spans="1:19">
      <c r="A78" s="186">
        <v>41426</v>
      </c>
      <c r="C78" s="163" t="s">
        <v>248</v>
      </c>
      <c r="D78" s="259">
        <v>0.35527193312119398</v>
      </c>
      <c r="E78" s="260"/>
      <c r="F78" s="162"/>
      <c r="G78" s="177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</row>
    <row r="79" spans="1:19">
      <c r="A79" s="186">
        <v>41456</v>
      </c>
      <c r="C79" s="163" t="s">
        <v>248</v>
      </c>
      <c r="D79" s="259">
        <v>0.42068405551850974</v>
      </c>
      <c r="E79" s="260"/>
      <c r="F79" s="162"/>
      <c r="G79" s="177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</row>
    <row r="80" spans="1:19" ht="12.75">
      <c r="A80" s="186">
        <v>41487</v>
      </c>
      <c r="B80" s="183" t="s">
        <v>351</v>
      </c>
      <c r="C80" s="163" t="s">
        <v>327</v>
      </c>
      <c r="D80" s="259">
        <v>0.38326262862670263</v>
      </c>
      <c r="E80" s="262">
        <v>1.1005734814131642</v>
      </c>
      <c r="F80" s="162"/>
      <c r="G80" s="177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</row>
    <row r="81" spans="1:19">
      <c r="A81" s="186">
        <v>41518</v>
      </c>
      <c r="C81" s="163" t="s">
        <v>248</v>
      </c>
      <c r="D81" s="259">
        <v>0.45007420234989826</v>
      </c>
      <c r="E81" s="260"/>
      <c r="F81" s="162"/>
      <c r="G81" s="177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</row>
    <row r="82" spans="1:19">
      <c r="A82" s="186">
        <v>41548</v>
      </c>
      <c r="C82" s="163" t="s">
        <v>248</v>
      </c>
      <c r="D82" s="259">
        <v>0.43705386168280985</v>
      </c>
      <c r="E82" s="260"/>
      <c r="F82" s="162"/>
      <c r="G82" s="177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</row>
    <row r="83" spans="1:19" ht="12.75">
      <c r="A83" s="186">
        <v>41579</v>
      </c>
      <c r="B83" s="183" t="s">
        <v>352</v>
      </c>
      <c r="C83" s="163" t="s">
        <v>232</v>
      </c>
      <c r="D83" s="259">
        <v>0.49939997113206497</v>
      </c>
      <c r="E83" s="262">
        <v>1.0257141595717343</v>
      </c>
      <c r="F83" s="162"/>
      <c r="G83" s="177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</row>
    <row r="84" spans="1:19">
      <c r="A84" s="186">
        <v>41609</v>
      </c>
      <c r="C84" s="163" t="s">
        <v>248</v>
      </c>
      <c r="D84" s="259">
        <v>0.45337868310608159</v>
      </c>
      <c r="E84" s="260"/>
      <c r="F84" s="162"/>
      <c r="G84" s="177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</row>
    <row r="85" spans="1:19">
      <c r="A85" s="186">
        <v>41640</v>
      </c>
      <c r="C85" s="163" t="s">
        <v>248</v>
      </c>
      <c r="D85" s="259">
        <v>0.57630178516243458</v>
      </c>
      <c r="E85" s="260"/>
      <c r="F85" s="162"/>
      <c r="G85" s="177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</row>
    <row r="86" spans="1:19" ht="12.75">
      <c r="A86" s="186">
        <v>41671</v>
      </c>
      <c r="B86" s="183" t="s">
        <v>353</v>
      </c>
      <c r="C86" s="163" t="s">
        <v>328</v>
      </c>
      <c r="D86" s="259">
        <v>0.59284583137136804</v>
      </c>
      <c r="E86" s="262">
        <v>0.67317867346099547</v>
      </c>
      <c r="F86" s="162"/>
      <c r="G86" s="177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</row>
    <row r="87" spans="1:19">
      <c r="A87" s="186">
        <v>41699</v>
      </c>
      <c r="C87" s="163" t="s">
        <v>248</v>
      </c>
      <c r="D87" s="259">
        <v>0.68747962815001018</v>
      </c>
      <c r="E87" s="260"/>
      <c r="F87" s="162"/>
      <c r="G87" s="177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</row>
    <row r="88" spans="1:19">
      <c r="A88" s="186">
        <v>41730</v>
      </c>
      <c r="C88" s="162" t="s">
        <v>248</v>
      </c>
      <c r="D88" s="259">
        <v>0.71336211403857019</v>
      </c>
      <c r="E88" s="260"/>
      <c r="F88" s="162"/>
      <c r="G88" s="177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</row>
    <row r="89" spans="1:19" ht="12.75">
      <c r="A89" s="186">
        <v>41760</v>
      </c>
      <c r="B89" s="183" t="s">
        <v>354</v>
      </c>
      <c r="C89" s="163" t="s">
        <v>209</v>
      </c>
      <c r="D89" s="259">
        <v>0.75154142559590931</v>
      </c>
      <c r="E89" s="262">
        <v>1.1732945266926578</v>
      </c>
      <c r="F89" s="162"/>
      <c r="G89" s="177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</row>
    <row r="90" spans="1:19">
      <c r="A90" s="186">
        <v>41791</v>
      </c>
      <c r="C90" s="162" t="s">
        <v>248</v>
      </c>
      <c r="D90" s="259">
        <v>0.80476886468001008</v>
      </c>
      <c r="E90" s="260"/>
      <c r="F90" s="162"/>
      <c r="G90" s="177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</row>
    <row r="91" spans="1:19">
      <c r="A91" s="186">
        <v>41821</v>
      </c>
      <c r="C91" s="162" t="s">
        <v>248</v>
      </c>
      <c r="D91" s="259">
        <v>0.79664645798520806</v>
      </c>
      <c r="E91" s="260"/>
      <c r="F91" s="162"/>
      <c r="G91" s="177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</row>
    <row r="92" spans="1:19" ht="12.75">
      <c r="A92" s="186">
        <v>41852</v>
      </c>
      <c r="B92" s="183" t="s">
        <v>296</v>
      </c>
      <c r="C92" s="163" t="s">
        <v>210</v>
      </c>
      <c r="D92" s="259">
        <v>0.83645034422830022</v>
      </c>
      <c r="E92" s="262">
        <v>0.7204292507249761</v>
      </c>
      <c r="F92" s="162"/>
      <c r="G92" s="177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</row>
    <row r="93" spans="1:19">
      <c r="A93" s="186">
        <v>41883</v>
      </c>
      <c r="C93" s="162" t="s">
        <v>248</v>
      </c>
      <c r="D93" s="259">
        <v>0.83182033588424509</v>
      </c>
      <c r="E93" s="260"/>
      <c r="F93" s="162"/>
      <c r="G93" s="177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</row>
    <row r="94" spans="1:19">
      <c r="A94" s="186">
        <v>41913</v>
      </c>
      <c r="C94" s="162" t="s">
        <v>248</v>
      </c>
      <c r="D94" s="259">
        <v>0.86601660655040247</v>
      </c>
      <c r="E94" s="260"/>
      <c r="F94" s="162"/>
      <c r="G94" s="177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</row>
    <row r="95" spans="1:19" ht="12.75">
      <c r="A95" s="186">
        <v>41944</v>
      </c>
      <c r="B95" s="183" t="s">
        <v>297</v>
      </c>
      <c r="C95" s="162" t="s">
        <v>211</v>
      </c>
      <c r="D95" s="259">
        <v>0.86084966185606371</v>
      </c>
      <c r="E95" s="262">
        <v>0.57415819854462313</v>
      </c>
      <c r="F95" s="162"/>
      <c r="G95" s="177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</row>
    <row r="96" spans="1:19">
      <c r="A96" s="186">
        <v>41974</v>
      </c>
      <c r="C96" s="162"/>
      <c r="D96" s="259">
        <v>0.93992442827563749</v>
      </c>
      <c r="E96" s="260"/>
      <c r="F96" s="162"/>
      <c r="G96" s="177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</row>
    <row r="97" spans="1:19">
      <c r="A97" s="186">
        <v>42005</v>
      </c>
      <c r="C97" s="162"/>
      <c r="D97" s="259">
        <v>0.74381658569868514</v>
      </c>
      <c r="E97" s="260"/>
      <c r="F97" s="162"/>
      <c r="G97" s="177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</row>
    <row r="98" spans="1:19" ht="12.75">
      <c r="A98" s="186">
        <v>42036</v>
      </c>
      <c r="B98" s="183" t="s">
        <v>298</v>
      </c>
      <c r="C98" s="163" t="s">
        <v>218</v>
      </c>
      <c r="D98" s="259">
        <v>0.80227232113676727</v>
      </c>
      <c r="E98" s="262">
        <v>0.8129814834050535</v>
      </c>
      <c r="F98" s="162"/>
      <c r="G98" s="177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</row>
    <row r="99" spans="1:19">
      <c r="A99" s="186">
        <v>42064</v>
      </c>
      <c r="C99" s="162"/>
      <c r="D99" s="259">
        <v>0.8394249328526332</v>
      </c>
      <c r="E99" s="260"/>
      <c r="F99" s="162"/>
      <c r="G99" s="177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</row>
    <row r="100" spans="1:19">
      <c r="A100" s="186">
        <v>42095</v>
      </c>
      <c r="C100" s="162"/>
      <c r="D100" s="259">
        <v>0.89243464955019092</v>
      </c>
      <c r="E100" s="260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</row>
    <row r="101" spans="1:19" ht="12.75">
      <c r="A101" s="186">
        <v>42125</v>
      </c>
      <c r="B101" s="183" t="s">
        <v>299</v>
      </c>
      <c r="C101" s="162" t="s">
        <v>244</v>
      </c>
      <c r="D101" s="259">
        <v>0.78864706610230761</v>
      </c>
      <c r="E101" s="262">
        <v>0.54860401493776578</v>
      </c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</row>
    <row r="102" spans="1:19">
      <c r="A102" s="186">
        <v>42156</v>
      </c>
      <c r="C102" s="162"/>
      <c r="D102" s="259">
        <v>0.83356534442879804</v>
      </c>
      <c r="E102" s="260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</row>
    <row r="103" spans="1:19">
      <c r="A103" s="186">
        <v>42186</v>
      </c>
      <c r="D103" s="259">
        <v>0.77485367631113078</v>
      </c>
      <c r="E103" s="260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</row>
    <row r="104" spans="1:19" ht="12.75">
      <c r="A104" s="186">
        <v>42217</v>
      </c>
      <c r="B104" s="183" t="s">
        <v>355</v>
      </c>
      <c r="C104" s="162" t="s">
        <v>356</v>
      </c>
      <c r="D104" s="259">
        <v>0.82241517281258614</v>
      </c>
      <c r="E104" s="262">
        <v>0.63350874237421806</v>
      </c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</row>
    <row r="105" spans="1:19">
      <c r="A105" s="193">
        <v>42248</v>
      </c>
      <c r="D105" s="259">
        <v>0.59790951050166286</v>
      </c>
      <c r="E105" s="258"/>
    </row>
    <row r="106" spans="1:19">
      <c r="A106" s="193">
        <v>42278</v>
      </c>
      <c r="D106" s="259">
        <v>0.63732154048467382</v>
      </c>
      <c r="E106" s="258"/>
    </row>
    <row r="107" spans="1:19" ht="12.75">
      <c r="A107" s="237">
        <v>42309</v>
      </c>
      <c r="B107" s="236" t="s">
        <v>438</v>
      </c>
      <c r="C107" s="238" t="s">
        <v>439</v>
      </c>
      <c r="D107" s="259">
        <v>0.54426639694050583</v>
      </c>
      <c r="E107" s="262">
        <v>1.0168787203030689</v>
      </c>
    </row>
    <row r="108" spans="1:19" ht="15">
      <c r="A108" s="237">
        <v>42339</v>
      </c>
      <c r="B108" s="236"/>
      <c r="C108" s="235"/>
      <c r="D108" s="261">
        <v>0.52251614375749622</v>
      </c>
      <c r="E108" s="257"/>
    </row>
    <row r="109" spans="1:19" ht="15">
      <c r="A109" s="237">
        <v>42370</v>
      </c>
      <c r="B109" s="236"/>
      <c r="C109" s="235"/>
      <c r="D109" s="261">
        <v>0.57163773489902503</v>
      </c>
      <c r="E109" s="257"/>
    </row>
    <row r="110" spans="1:19" ht="15">
      <c r="A110" s="237">
        <v>42401</v>
      </c>
      <c r="B110" s="236" t="s">
        <v>443</v>
      </c>
      <c r="C110" s="235" t="s">
        <v>442</v>
      </c>
      <c r="D110" s="261">
        <v>0.61391320906243962</v>
      </c>
      <c r="E110" s="257"/>
    </row>
    <row r="111" spans="1:19" ht="15">
      <c r="A111" s="237">
        <v>42430</v>
      </c>
      <c r="D111" s="261">
        <v>0.62775270839561192</v>
      </c>
      <c r="E111" s="257"/>
    </row>
    <row r="112" spans="1:19">
      <c r="D112" s="177"/>
    </row>
    <row r="113" spans="4:4">
      <c r="D113" s="177"/>
    </row>
    <row r="114" spans="4:4">
      <c r="D114" s="177"/>
    </row>
    <row r="115" spans="4:4">
      <c r="D115" s="177"/>
    </row>
    <row r="116" spans="4:4">
      <c r="D116" s="177"/>
    </row>
    <row r="117" spans="4:4">
      <c r="D117" s="177"/>
    </row>
    <row r="118" spans="4:4">
      <c r="D118" s="177"/>
    </row>
    <row r="119" spans="4:4">
      <c r="D119" s="177"/>
    </row>
    <row r="120" spans="4:4">
      <c r="D120" s="177"/>
    </row>
    <row r="121" spans="4:4">
      <c r="D121" s="177"/>
    </row>
    <row r="122" spans="4:4">
      <c r="D122" s="177"/>
    </row>
    <row r="123" spans="4:4">
      <c r="D123" s="177"/>
    </row>
    <row r="124" spans="4:4">
      <c r="D124" s="177"/>
    </row>
    <row r="125" spans="4:4">
      <c r="D125" s="177"/>
    </row>
    <row r="126" spans="4:4">
      <c r="D126" s="177"/>
    </row>
    <row r="127" spans="4:4">
      <c r="D127" s="177"/>
    </row>
    <row r="128" spans="4:4">
      <c r="D128" s="177"/>
    </row>
    <row r="129" spans="4:4">
      <c r="D129" s="177"/>
    </row>
    <row r="130" spans="4:4">
      <c r="D130" s="177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92D050"/>
  </sheetPr>
  <dimension ref="A1:F135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1.28515625" style="76" customWidth="1"/>
    <col min="2" max="2" width="18.85546875" style="76" customWidth="1"/>
    <col min="3" max="3" width="15.7109375" style="76" customWidth="1"/>
    <col min="4" max="4" width="13.85546875" style="76" customWidth="1"/>
    <col min="5" max="5" width="11.28515625" style="76" customWidth="1"/>
    <col min="6" max="16384" width="9.140625" style="76"/>
  </cols>
  <sheetData>
    <row r="1" spans="1:6">
      <c r="A1" s="64" t="s">
        <v>0</v>
      </c>
    </row>
    <row r="2" spans="1:6">
      <c r="A2" s="64" t="s">
        <v>1</v>
      </c>
      <c r="B2" s="168" t="s">
        <v>155</v>
      </c>
    </row>
    <row r="3" spans="1:6">
      <c r="A3" s="64" t="s">
        <v>15</v>
      </c>
      <c r="B3" s="76" t="s">
        <v>176</v>
      </c>
    </row>
    <row r="4" spans="1:6">
      <c r="A4" s="64" t="s">
        <v>19</v>
      </c>
      <c r="B4" s="76" t="s">
        <v>238</v>
      </c>
    </row>
    <row r="5" spans="1:6">
      <c r="A5" s="64" t="s">
        <v>86</v>
      </c>
      <c r="B5" s="76" t="s">
        <v>239</v>
      </c>
    </row>
    <row r="6" spans="1:6">
      <c r="A6" s="64" t="s">
        <v>13</v>
      </c>
      <c r="B6" s="38" t="s">
        <v>205</v>
      </c>
    </row>
    <row r="7" spans="1:6">
      <c r="A7" s="64" t="s">
        <v>40</v>
      </c>
      <c r="B7" s="38" t="s">
        <v>204</v>
      </c>
    </row>
    <row r="8" spans="1:6">
      <c r="A8" s="57"/>
      <c r="B8" s="109" t="s">
        <v>114</v>
      </c>
    </row>
    <row r="9" spans="1:6">
      <c r="A9" s="62" t="s">
        <v>110</v>
      </c>
      <c r="B9" s="116" t="s">
        <v>206</v>
      </c>
      <c r="C9" s="76" t="s">
        <v>84</v>
      </c>
    </row>
    <row r="10" spans="1:6">
      <c r="A10" s="63"/>
      <c r="B10" s="63" t="s">
        <v>33</v>
      </c>
      <c r="C10" s="76" t="s">
        <v>3</v>
      </c>
    </row>
    <row r="11" spans="1:6">
      <c r="A11" s="26"/>
      <c r="B11" s="26" t="s">
        <v>444</v>
      </c>
      <c r="C11" s="26" t="s">
        <v>450</v>
      </c>
    </row>
    <row r="12" spans="1:6">
      <c r="A12" s="26"/>
      <c r="B12" s="26" t="s">
        <v>207</v>
      </c>
      <c r="C12" s="26" t="s">
        <v>208</v>
      </c>
    </row>
    <row r="13" spans="1:6">
      <c r="A13" s="171">
        <v>38718</v>
      </c>
      <c r="B13" s="169">
        <v>-5.6</v>
      </c>
      <c r="C13" s="169">
        <v>20.681049177495407</v>
      </c>
      <c r="D13" s="169"/>
      <c r="E13" s="169"/>
      <c r="F13" s="169"/>
    </row>
    <row r="14" spans="1:6">
      <c r="A14" s="171">
        <v>38749</v>
      </c>
      <c r="B14" s="169">
        <v>-3.8</v>
      </c>
      <c r="C14" s="169">
        <v>12.784169430842704</v>
      </c>
      <c r="D14" s="169"/>
      <c r="E14" s="169"/>
      <c r="F14" s="169"/>
    </row>
    <row r="15" spans="1:6">
      <c r="A15" s="171">
        <v>38777</v>
      </c>
      <c r="B15" s="169">
        <v>-0.2</v>
      </c>
      <c r="C15" s="169">
        <v>25.329592497175735</v>
      </c>
      <c r="D15" s="169"/>
      <c r="E15" s="169"/>
      <c r="F15" s="169"/>
    </row>
    <row r="16" spans="1:6">
      <c r="A16" s="171">
        <v>38808</v>
      </c>
      <c r="B16" s="169">
        <v>1.4</v>
      </c>
      <c r="C16" s="169">
        <v>8.329058693127422</v>
      </c>
      <c r="D16" s="169"/>
      <c r="E16" s="169"/>
      <c r="F16" s="169"/>
    </row>
    <row r="17" spans="1:6">
      <c r="A17" s="171">
        <v>38838</v>
      </c>
      <c r="B17" s="169">
        <v>0.7</v>
      </c>
      <c r="C17" s="169">
        <v>5.9427715374939067</v>
      </c>
      <c r="D17" s="169"/>
      <c r="E17" s="169"/>
      <c r="F17" s="169"/>
    </row>
    <row r="18" spans="1:6">
      <c r="A18" s="171">
        <v>38869</v>
      </c>
      <c r="B18" s="169">
        <v>-2.6</v>
      </c>
      <c r="C18" s="169">
        <v>3.044379699316508</v>
      </c>
      <c r="D18" s="169"/>
      <c r="E18" s="169"/>
      <c r="F18" s="169"/>
    </row>
    <row r="19" spans="1:6">
      <c r="A19" s="171">
        <v>38899</v>
      </c>
      <c r="B19" s="169">
        <v>-0.4</v>
      </c>
      <c r="C19" s="169">
        <v>10.610045584765823</v>
      </c>
      <c r="D19" s="169"/>
      <c r="E19" s="169"/>
      <c r="F19" s="169"/>
    </row>
    <row r="20" spans="1:6">
      <c r="A20" s="171">
        <v>38930</v>
      </c>
      <c r="B20" s="169">
        <v>-2.8</v>
      </c>
      <c r="C20" s="169">
        <v>10.866308522888621</v>
      </c>
      <c r="D20" s="169"/>
      <c r="E20" s="169"/>
      <c r="F20" s="169"/>
    </row>
    <row r="21" spans="1:6">
      <c r="A21" s="171">
        <v>38961</v>
      </c>
      <c r="B21" s="169">
        <v>0.3</v>
      </c>
      <c r="C21" s="169">
        <v>2.193532851535887</v>
      </c>
      <c r="D21" s="169"/>
      <c r="E21" s="169"/>
      <c r="F21" s="169"/>
    </row>
    <row r="22" spans="1:6">
      <c r="A22" s="171">
        <v>38991</v>
      </c>
      <c r="B22" s="169">
        <v>1.9</v>
      </c>
      <c r="C22" s="169">
        <v>0.54455584377864363</v>
      </c>
      <c r="D22" s="169"/>
      <c r="E22" s="169"/>
      <c r="F22" s="169"/>
    </row>
    <row r="23" spans="1:6">
      <c r="A23" s="171">
        <v>39022</v>
      </c>
      <c r="B23" s="169">
        <v>0.7</v>
      </c>
      <c r="C23" s="169">
        <v>-2.3643410481883129</v>
      </c>
      <c r="D23" s="169"/>
      <c r="E23" s="169"/>
      <c r="F23" s="169"/>
    </row>
    <row r="24" spans="1:6">
      <c r="A24" s="171">
        <v>39052</v>
      </c>
      <c r="B24" s="170">
        <v>-1.6</v>
      </c>
      <c r="C24" s="169">
        <v>15.962134006997351</v>
      </c>
      <c r="D24" s="170"/>
      <c r="E24" s="170"/>
    </row>
    <row r="25" spans="1:6">
      <c r="A25" s="171">
        <v>39083</v>
      </c>
      <c r="B25" s="170">
        <v>1.9</v>
      </c>
      <c r="C25" s="169">
        <v>22.126450446912873</v>
      </c>
      <c r="D25" s="170"/>
      <c r="E25" s="170"/>
    </row>
    <row r="26" spans="1:6">
      <c r="A26" s="171">
        <v>39114</v>
      </c>
      <c r="B26" s="170">
        <v>2.2000000000000002</v>
      </c>
      <c r="C26" s="169">
        <v>32.550480266131778</v>
      </c>
      <c r="D26" s="170"/>
      <c r="E26" s="170"/>
    </row>
    <row r="27" spans="1:6">
      <c r="A27" s="171">
        <v>39142</v>
      </c>
      <c r="B27" s="170">
        <v>2.2999999999999998</v>
      </c>
      <c r="C27" s="169">
        <v>18.537430524360079</v>
      </c>
      <c r="D27" s="170"/>
      <c r="E27" s="170"/>
    </row>
    <row r="28" spans="1:6">
      <c r="A28" s="171">
        <v>39173</v>
      </c>
      <c r="B28" s="170">
        <v>-0.3</v>
      </c>
      <c r="C28" s="169">
        <v>16.555824226824814</v>
      </c>
      <c r="D28" s="170"/>
      <c r="E28" s="170"/>
    </row>
    <row r="29" spans="1:6">
      <c r="A29" s="171">
        <v>39203</v>
      </c>
      <c r="B29" s="170">
        <v>4</v>
      </c>
      <c r="C29" s="169">
        <v>11.707734690900958</v>
      </c>
      <c r="D29" s="170"/>
      <c r="E29" s="170"/>
    </row>
    <row r="30" spans="1:6">
      <c r="A30" s="171">
        <v>39234</v>
      </c>
      <c r="B30" s="170">
        <v>3.7</v>
      </c>
      <c r="C30" s="169">
        <v>8.4500835572202906</v>
      </c>
      <c r="D30" s="170"/>
      <c r="E30" s="170"/>
    </row>
    <row r="31" spans="1:6">
      <c r="A31" s="171">
        <v>39264</v>
      </c>
      <c r="B31" s="170">
        <v>2.1</v>
      </c>
      <c r="C31" s="169">
        <v>10.430901745019824</v>
      </c>
      <c r="D31" s="170"/>
      <c r="E31" s="170"/>
    </row>
    <row r="32" spans="1:6">
      <c r="A32" s="171">
        <v>39295</v>
      </c>
      <c r="B32" s="170">
        <v>2</v>
      </c>
      <c r="C32" s="169">
        <v>9.9571497946981165</v>
      </c>
      <c r="D32" s="170"/>
      <c r="E32" s="170"/>
    </row>
    <row r="33" spans="1:5">
      <c r="A33" s="171">
        <v>39326</v>
      </c>
      <c r="B33" s="170">
        <v>-2.7</v>
      </c>
      <c r="C33" s="169">
        <v>17.547534810950964</v>
      </c>
      <c r="D33" s="170"/>
      <c r="E33" s="170"/>
    </row>
    <row r="34" spans="1:5">
      <c r="A34" s="171">
        <v>39356</v>
      </c>
      <c r="B34" s="170">
        <v>-5.9</v>
      </c>
      <c r="C34" s="169">
        <v>18.364837615623035</v>
      </c>
      <c r="D34" s="170"/>
      <c r="E34" s="170"/>
    </row>
    <row r="35" spans="1:5">
      <c r="A35" s="171">
        <v>39387</v>
      </c>
      <c r="B35" s="170">
        <v>1.1000000000000001</v>
      </c>
      <c r="C35" s="169">
        <v>16.569828067169365</v>
      </c>
      <c r="D35" s="170"/>
      <c r="E35" s="170"/>
    </row>
    <row r="36" spans="1:5">
      <c r="A36" s="171">
        <v>39417</v>
      </c>
      <c r="B36" s="170">
        <v>-1.9</v>
      </c>
      <c r="C36" s="169">
        <v>14.716891410680427</v>
      </c>
      <c r="D36" s="170"/>
      <c r="E36" s="170"/>
    </row>
    <row r="37" spans="1:5">
      <c r="A37" s="171">
        <v>39448</v>
      </c>
      <c r="B37" s="170">
        <v>-5</v>
      </c>
      <c r="C37" s="169">
        <v>9.0831196579518743</v>
      </c>
      <c r="D37" s="170"/>
      <c r="E37" s="170"/>
    </row>
    <row r="38" spans="1:5">
      <c r="A38" s="171">
        <v>39479</v>
      </c>
      <c r="B38" s="170">
        <v>-4.3</v>
      </c>
      <c r="C38" s="169">
        <v>3.7714772940259471</v>
      </c>
      <c r="D38" s="170"/>
      <c r="E38" s="170"/>
    </row>
    <row r="39" spans="1:5">
      <c r="A39" s="171">
        <v>39508</v>
      </c>
      <c r="B39" s="170">
        <v>-4.2</v>
      </c>
      <c r="C39" s="169">
        <v>1.5321473244029231</v>
      </c>
      <c r="D39" s="170"/>
      <c r="E39" s="170"/>
    </row>
    <row r="40" spans="1:5">
      <c r="A40" s="171">
        <v>39539</v>
      </c>
      <c r="B40" s="170">
        <v>-7.3</v>
      </c>
      <c r="C40" s="169">
        <v>0.11777411848586894</v>
      </c>
      <c r="D40" s="170"/>
      <c r="E40" s="170"/>
    </row>
    <row r="41" spans="1:5">
      <c r="A41" s="171">
        <v>39569</v>
      </c>
      <c r="B41" s="170">
        <v>-2</v>
      </c>
      <c r="C41" s="169">
        <v>-2.011291730021346</v>
      </c>
      <c r="D41" s="170"/>
      <c r="E41" s="170"/>
    </row>
    <row r="42" spans="1:5">
      <c r="A42" s="171">
        <v>39600</v>
      </c>
      <c r="B42" s="170">
        <v>-5.9</v>
      </c>
      <c r="C42" s="169">
        <v>-2.8536865352302292</v>
      </c>
      <c r="D42" s="170"/>
      <c r="E42" s="170"/>
    </row>
    <row r="43" spans="1:5">
      <c r="A43" s="171">
        <v>39630</v>
      </c>
      <c r="B43" s="170">
        <v>-4.4000000000000004</v>
      </c>
      <c r="C43" s="169">
        <v>-0.54452461053211698</v>
      </c>
      <c r="D43" s="170"/>
      <c r="E43" s="170"/>
    </row>
    <row r="44" spans="1:5">
      <c r="A44" s="171">
        <v>39661</v>
      </c>
      <c r="B44" s="170">
        <v>-6.7</v>
      </c>
      <c r="C44" s="169">
        <v>2.6344406341208781</v>
      </c>
      <c r="D44" s="170"/>
      <c r="E44" s="170"/>
    </row>
    <row r="45" spans="1:5">
      <c r="A45" s="171">
        <v>39692</v>
      </c>
      <c r="B45" s="170">
        <v>-9.5</v>
      </c>
      <c r="C45" s="169">
        <v>-1.1102174944777612</v>
      </c>
      <c r="D45" s="170"/>
      <c r="E45" s="170"/>
    </row>
    <row r="46" spans="1:5">
      <c r="A46" s="171">
        <v>39722</v>
      </c>
      <c r="B46" s="170">
        <v>-15</v>
      </c>
      <c r="C46" s="169">
        <v>-5.3788406822916244</v>
      </c>
      <c r="D46" s="170"/>
      <c r="E46" s="170"/>
    </row>
    <row r="47" spans="1:5">
      <c r="A47" s="171">
        <v>39753</v>
      </c>
      <c r="B47" s="170">
        <v>-23.3</v>
      </c>
      <c r="C47" s="169">
        <v>-12.878419822174612</v>
      </c>
      <c r="D47" s="170"/>
      <c r="E47" s="170"/>
    </row>
    <row r="48" spans="1:5">
      <c r="A48" s="171">
        <v>39783</v>
      </c>
      <c r="B48" s="170">
        <v>-27.7</v>
      </c>
      <c r="C48" s="169">
        <v>-23.368007636789955</v>
      </c>
      <c r="D48" s="170"/>
      <c r="E48" s="170"/>
    </row>
    <row r="49" spans="1:5">
      <c r="A49" s="171">
        <v>39814</v>
      </c>
      <c r="B49" s="170">
        <v>-30.4</v>
      </c>
      <c r="C49" s="169">
        <v>-29.657734318170629</v>
      </c>
      <c r="D49" s="170"/>
      <c r="E49" s="170"/>
    </row>
    <row r="50" spans="1:5">
      <c r="A50" s="171">
        <v>39845</v>
      </c>
      <c r="B50" s="170">
        <v>-31.1</v>
      </c>
      <c r="C50" s="169">
        <v>-33.910084861940632</v>
      </c>
      <c r="D50" s="170"/>
      <c r="E50" s="170"/>
    </row>
    <row r="51" spans="1:5">
      <c r="A51" s="171">
        <v>39873</v>
      </c>
      <c r="B51" s="170">
        <v>-34.700000000000003</v>
      </c>
      <c r="C51" s="169">
        <v>-30.186866843943633</v>
      </c>
      <c r="D51" s="170"/>
      <c r="E51" s="170"/>
    </row>
    <row r="52" spans="1:5">
      <c r="A52" s="171">
        <v>39904</v>
      </c>
      <c r="B52" s="170">
        <v>-32.4</v>
      </c>
      <c r="C52" s="169">
        <v>-27.021734724491385</v>
      </c>
      <c r="D52" s="170"/>
      <c r="E52" s="170"/>
    </row>
    <row r="53" spans="1:5">
      <c r="A53" s="171">
        <v>39934</v>
      </c>
      <c r="B53" s="170">
        <v>-24.6</v>
      </c>
      <c r="C53" s="169">
        <v>-24.362999334534859</v>
      </c>
      <c r="D53" s="170"/>
      <c r="E53" s="170"/>
    </row>
    <row r="54" spans="1:5">
      <c r="A54" s="171">
        <v>39965</v>
      </c>
      <c r="B54" s="170">
        <v>-24.5</v>
      </c>
      <c r="C54" s="169">
        <v>-23.386561974628169</v>
      </c>
      <c r="D54" s="170"/>
      <c r="E54" s="170"/>
    </row>
    <row r="55" spans="1:5">
      <c r="A55" s="171">
        <v>39995</v>
      </c>
      <c r="B55" s="170">
        <v>-18.7</v>
      </c>
      <c r="C55" s="169">
        <v>-25.676755803477281</v>
      </c>
      <c r="D55" s="170"/>
      <c r="E55" s="170"/>
    </row>
    <row r="56" spans="1:5">
      <c r="A56" s="171">
        <v>40026</v>
      </c>
      <c r="B56" s="170">
        <v>-16.399999999999999</v>
      </c>
      <c r="C56" s="169">
        <v>-23.706622817109857</v>
      </c>
      <c r="D56" s="170"/>
      <c r="E56" s="170"/>
    </row>
    <row r="57" spans="1:5">
      <c r="A57" s="171">
        <v>40057</v>
      </c>
      <c r="B57" s="170">
        <v>-16.899999999999999</v>
      </c>
      <c r="C57" s="169">
        <v>-22.15411507193436</v>
      </c>
      <c r="D57" s="170"/>
      <c r="E57" s="170"/>
    </row>
    <row r="58" spans="1:5">
      <c r="A58" s="171">
        <v>40087</v>
      </c>
      <c r="B58" s="170">
        <v>-14.6</v>
      </c>
      <c r="C58" s="169">
        <v>-16.173720879547492</v>
      </c>
      <c r="D58" s="170"/>
      <c r="E58" s="170"/>
    </row>
    <row r="59" spans="1:5">
      <c r="A59" s="171">
        <v>40118</v>
      </c>
      <c r="B59" s="170">
        <v>-16.100000000000001</v>
      </c>
      <c r="C59" s="169">
        <v>-9.5213730830296104</v>
      </c>
      <c r="D59" s="170"/>
      <c r="E59" s="170"/>
    </row>
    <row r="60" spans="1:5">
      <c r="A60" s="171">
        <v>40148</v>
      </c>
      <c r="B60" s="170">
        <v>-9.8000000000000007</v>
      </c>
      <c r="C60" s="169">
        <v>-0.570172942434373</v>
      </c>
      <c r="D60" s="170"/>
      <c r="E60" s="170"/>
    </row>
    <row r="61" spans="1:5">
      <c r="A61" s="171">
        <v>40179</v>
      </c>
      <c r="B61" s="170">
        <v>-6.4</v>
      </c>
      <c r="C61" s="169">
        <v>1.4764557274535595</v>
      </c>
      <c r="D61" s="170"/>
      <c r="E61" s="170"/>
    </row>
    <row r="62" spans="1:5">
      <c r="A62" s="171">
        <v>40210</v>
      </c>
      <c r="B62" s="170">
        <v>-8.1999999999999993</v>
      </c>
      <c r="C62" s="169">
        <v>9.4642110791717418</v>
      </c>
      <c r="D62" s="170"/>
      <c r="E62" s="170"/>
    </row>
    <row r="63" spans="1:5">
      <c r="A63" s="171">
        <v>40238</v>
      </c>
      <c r="B63" s="170">
        <v>-2.5</v>
      </c>
      <c r="C63" s="169">
        <v>8.786581511967384</v>
      </c>
      <c r="D63" s="170"/>
      <c r="E63" s="170"/>
    </row>
    <row r="64" spans="1:5">
      <c r="A64" s="171">
        <v>40269</v>
      </c>
      <c r="B64" s="170">
        <v>-6.7</v>
      </c>
      <c r="C64" s="169">
        <v>17.217104158826341</v>
      </c>
      <c r="D64" s="170"/>
      <c r="E64" s="170"/>
    </row>
    <row r="65" spans="1:5">
      <c r="A65" s="171">
        <v>40299</v>
      </c>
      <c r="B65" s="170">
        <v>-2.2999999999999998</v>
      </c>
      <c r="C65" s="169">
        <v>25.097730805696177</v>
      </c>
      <c r="D65" s="170"/>
      <c r="E65" s="170"/>
    </row>
    <row r="66" spans="1:5">
      <c r="A66" s="171">
        <v>40330</v>
      </c>
      <c r="B66" s="170">
        <v>-4.2</v>
      </c>
      <c r="C66" s="169">
        <v>32.12819543723829</v>
      </c>
      <c r="D66" s="170"/>
      <c r="E66" s="170"/>
    </row>
    <row r="67" spans="1:5">
      <c r="A67" s="171">
        <v>40360</v>
      </c>
      <c r="B67" s="170">
        <v>-2.7</v>
      </c>
      <c r="C67" s="169">
        <v>34.864747401184161</v>
      </c>
      <c r="D67" s="170"/>
      <c r="E67" s="170"/>
    </row>
    <row r="68" spans="1:5">
      <c r="A68" s="171">
        <v>40391</v>
      </c>
      <c r="B68" s="76">
        <v>1</v>
      </c>
      <c r="C68" s="169">
        <v>26.90613563950949</v>
      </c>
    </row>
    <row r="69" spans="1:5">
      <c r="A69" s="171">
        <v>40422</v>
      </c>
      <c r="B69" s="76">
        <v>0.1</v>
      </c>
      <c r="C69" s="169">
        <v>24.560370973867592</v>
      </c>
    </row>
    <row r="70" spans="1:5">
      <c r="A70" s="171">
        <v>40452</v>
      </c>
      <c r="B70" s="76">
        <v>-0.8</v>
      </c>
      <c r="C70" s="169">
        <v>15.327281380911307</v>
      </c>
    </row>
    <row r="71" spans="1:5">
      <c r="A71" s="171">
        <v>40483</v>
      </c>
      <c r="B71" s="76">
        <v>3.3</v>
      </c>
      <c r="C71" s="169">
        <v>20.460529864795294</v>
      </c>
    </row>
    <row r="72" spans="1:5">
      <c r="A72" s="171">
        <v>40513</v>
      </c>
      <c r="B72" s="76">
        <v>5.7</v>
      </c>
      <c r="C72" s="169">
        <v>19.175692259676641</v>
      </c>
    </row>
    <row r="73" spans="1:5">
      <c r="A73" s="171">
        <v>40544</v>
      </c>
      <c r="B73" s="76">
        <v>6.7</v>
      </c>
      <c r="C73" s="169">
        <v>26.774416200804477</v>
      </c>
    </row>
    <row r="74" spans="1:5">
      <c r="A74" s="171">
        <v>40575</v>
      </c>
      <c r="B74" s="76">
        <v>8.1</v>
      </c>
      <c r="C74" s="169">
        <v>24.549904514251846</v>
      </c>
    </row>
    <row r="75" spans="1:5">
      <c r="A75" s="171">
        <v>40603</v>
      </c>
      <c r="B75" s="76">
        <v>5.2</v>
      </c>
      <c r="C75" s="169">
        <v>24.395349780396</v>
      </c>
    </row>
    <row r="76" spans="1:5">
      <c r="A76" s="171">
        <v>40634</v>
      </c>
      <c r="B76" s="76">
        <v>9.8000000000000007</v>
      </c>
      <c r="C76" s="169">
        <v>16.405242743217727</v>
      </c>
    </row>
    <row r="77" spans="1:5">
      <c r="A77" s="171">
        <v>40664</v>
      </c>
      <c r="B77" s="76">
        <v>0.4</v>
      </c>
      <c r="C77" s="169">
        <v>7.2714613158978283</v>
      </c>
    </row>
    <row r="78" spans="1:5">
      <c r="A78" s="171">
        <v>40695</v>
      </c>
      <c r="B78" s="76">
        <v>1.8</v>
      </c>
      <c r="C78" s="169">
        <v>-0.1882620312788911</v>
      </c>
    </row>
    <row r="79" spans="1:5">
      <c r="A79" s="171">
        <v>40725</v>
      </c>
      <c r="B79" s="76">
        <v>-3</v>
      </c>
      <c r="C79" s="169">
        <v>-3.2565087191418676</v>
      </c>
    </row>
    <row r="80" spans="1:5">
      <c r="A80" s="171">
        <v>40756</v>
      </c>
      <c r="B80" s="76">
        <v>-5</v>
      </c>
      <c r="C80" s="169">
        <v>0.84824497531579368</v>
      </c>
    </row>
    <row r="81" spans="1:3">
      <c r="A81" s="171">
        <v>40787</v>
      </c>
      <c r="B81" s="76">
        <v>-4.2</v>
      </c>
      <c r="C81" s="169">
        <v>6.0952758733769059</v>
      </c>
    </row>
    <row r="82" spans="1:3">
      <c r="A82" s="171">
        <v>40817</v>
      </c>
      <c r="B82" s="76">
        <v>-7.3</v>
      </c>
      <c r="C82" s="169">
        <v>12.41144562552555</v>
      </c>
    </row>
    <row r="83" spans="1:3">
      <c r="A83" s="171">
        <v>40848</v>
      </c>
      <c r="B83" s="76">
        <v>-8.4</v>
      </c>
      <c r="C83" s="169">
        <v>7.5135313212281574</v>
      </c>
    </row>
    <row r="84" spans="1:3">
      <c r="A84" s="171">
        <v>40878</v>
      </c>
      <c r="B84" s="76">
        <v>-7.2</v>
      </c>
      <c r="C84" s="169">
        <v>7.2720202676335832</v>
      </c>
    </row>
    <row r="85" spans="1:3">
      <c r="A85" s="171">
        <v>40909</v>
      </c>
      <c r="B85" s="76">
        <v>-7.3</v>
      </c>
      <c r="C85" s="169">
        <v>2.8594013236815101</v>
      </c>
    </row>
    <row r="86" spans="1:3">
      <c r="A86" s="171">
        <v>40940</v>
      </c>
      <c r="B86" s="76">
        <v>-3.7</v>
      </c>
      <c r="C86" s="169">
        <v>-7.3146731090398973E-2</v>
      </c>
    </row>
    <row r="87" spans="1:3">
      <c r="A87" s="171">
        <v>40969</v>
      </c>
      <c r="B87" s="76">
        <v>0</v>
      </c>
      <c r="C87" s="169">
        <v>3.6500913430764874</v>
      </c>
    </row>
    <row r="88" spans="1:3">
      <c r="A88" s="171">
        <v>41000</v>
      </c>
      <c r="B88" s="76">
        <v>0</v>
      </c>
      <c r="C88" s="169">
        <v>5.515921076926797</v>
      </c>
    </row>
    <row r="89" spans="1:3">
      <c r="A89" s="171">
        <v>41030</v>
      </c>
      <c r="B89" s="76">
        <v>-8.6</v>
      </c>
      <c r="C89" s="169">
        <v>6.9594915531965427</v>
      </c>
    </row>
    <row r="90" spans="1:3">
      <c r="A90" s="171">
        <v>41061</v>
      </c>
      <c r="B90" s="76">
        <v>-9.1</v>
      </c>
      <c r="C90" s="169">
        <v>1.1895696813713055</v>
      </c>
    </row>
    <row r="91" spans="1:3">
      <c r="A91" s="171">
        <v>41091</v>
      </c>
      <c r="B91" s="76">
        <v>-7.9</v>
      </c>
      <c r="C91" s="169">
        <v>-1.0331907245340375</v>
      </c>
    </row>
    <row r="92" spans="1:3">
      <c r="A92" s="171">
        <v>41122</v>
      </c>
      <c r="B92" s="76">
        <v>-10.9</v>
      </c>
      <c r="C92" s="169">
        <v>-4.7048685405128436</v>
      </c>
    </row>
    <row r="93" spans="1:3">
      <c r="A93" s="171">
        <v>41153</v>
      </c>
      <c r="B93" s="76">
        <v>-11.5</v>
      </c>
      <c r="C93" s="169">
        <v>-11.342954065151863</v>
      </c>
    </row>
    <row r="94" spans="1:3">
      <c r="A94" s="171">
        <v>41183</v>
      </c>
      <c r="B94" s="76">
        <v>-7.3</v>
      </c>
      <c r="C94" s="169">
        <v>-14.464945062969306</v>
      </c>
    </row>
    <row r="95" spans="1:3">
      <c r="A95" s="171">
        <v>41214</v>
      </c>
      <c r="B95" s="76">
        <v>-8.6</v>
      </c>
      <c r="C95" s="169">
        <v>9.0897539547171871</v>
      </c>
    </row>
    <row r="96" spans="1:3">
      <c r="A96" s="171">
        <v>41244</v>
      </c>
      <c r="B96" s="76">
        <v>-8.6999999999999993</v>
      </c>
      <c r="C96" s="169">
        <v>13.069247519357049</v>
      </c>
    </row>
    <row r="97" spans="1:3">
      <c r="A97" s="171">
        <v>41275</v>
      </c>
      <c r="B97" s="76">
        <v>-5.6</v>
      </c>
      <c r="C97" s="169">
        <v>15.331724745550213</v>
      </c>
    </row>
    <row r="98" spans="1:3">
      <c r="A98" s="171">
        <v>41306</v>
      </c>
      <c r="B98" s="76">
        <v>-8</v>
      </c>
      <c r="C98" s="169">
        <v>-3.7545581936784393</v>
      </c>
    </row>
    <row r="99" spans="1:3">
      <c r="A99" s="171">
        <v>41334</v>
      </c>
      <c r="B99" s="76">
        <v>-10</v>
      </c>
      <c r="C99" s="169">
        <v>-8.2435150987153261</v>
      </c>
    </row>
    <row r="100" spans="1:3">
      <c r="A100" s="171">
        <v>41365</v>
      </c>
      <c r="B100" s="76">
        <v>-15.5</v>
      </c>
      <c r="C100" s="169">
        <v>-8.1247354186580907</v>
      </c>
    </row>
    <row r="101" spans="1:3">
      <c r="A101" s="171">
        <v>41395</v>
      </c>
      <c r="B101" s="76">
        <v>-7.7</v>
      </c>
      <c r="C101" s="169">
        <v>-9.1885397300379967</v>
      </c>
    </row>
    <row r="102" spans="1:3">
      <c r="A102" s="171">
        <v>41426</v>
      </c>
      <c r="B102" s="76">
        <v>-3.9</v>
      </c>
      <c r="C102" s="169">
        <v>-5.1603284012013502</v>
      </c>
    </row>
    <row r="103" spans="1:3">
      <c r="A103" s="171">
        <v>41456</v>
      </c>
      <c r="B103" s="76">
        <v>-6.3</v>
      </c>
      <c r="C103" s="169">
        <v>-2.6210578105085367</v>
      </c>
    </row>
    <row r="104" spans="1:3">
      <c r="A104" s="171">
        <v>41487</v>
      </c>
      <c r="B104" s="76">
        <v>-5.4</v>
      </c>
      <c r="C104" s="169">
        <v>2.5726615587517094</v>
      </c>
    </row>
    <row r="105" spans="1:3">
      <c r="A105" s="171">
        <v>41518</v>
      </c>
      <c r="B105" s="76">
        <v>-1.7</v>
      </c>
      <c r="C105" s="169">
        <v>12.982107708055267</v>
      </c>
    </row>
    <row r="106" spans="1:3">
      <c r="A106" s="171">
        <v>41548</v>
      </c>
      <c r="B106" s="76">
        <v>-1.3</v>
      </c>
      <c r="C106" s="169">
        <v>13.013470816206322</v>
      </c>
    </row>
    <row r="107" spans="1:3">
      <c r="A107" s="171">
        <v>41579</v>
      </c>
      <c r="B107" s="76">
        <v>2.2999999999999998</v>
      </c>
      <c r="C107" s="169">
        <v>-5.4557569859646309</v>
      </c>
    </row>
    <row r="108" spans="1:3">
      <c r="A108" s="171">
        <v>41609</v>
      </c>
      <c r="B108" s="76">
        <v>5.6</v>
      </c>
      <c r="C108" s="169">
        <v>16.817650604990675</v>
      </c>
    </row>
    <row r="109" spans="1:3">
      <c r="A109" s="171">
        <v>41640</v>
      </c>
      <c r="B109" s="76">
        <v>3.4</v>
      </c>
      <c r="C109" s="169">
        <v>14.754361531759107</v>
      </c>
    </row>
    <row r="110" spans="1:3">
      <c r="A110" s="171">
        <v>41671</v>
      </c>
      <c r="B110" s="76">
        <v>6.7</v>
      </c>
      <c r="C110" s="169">
        <v>35.082123295398837</v>
      </c>
    </row>
    <row r="111" spans="1:3">
      <c r="A111" s="171">
        <v>41699</v>
      </c>
      <c r="B111" s="76">
        <v>5.6</v>
      </c>
      <c r="C111" s="169">
        <v>10.157991028231123</v>
      </c>
    </row>
    <row r="112" spans="1:3">
      <c r="A112" s="171">
        <v>41730</v>
      </c>
      <c r="B112" s="76">
        <v>8.6999999999999993</v>
      </c>
      <c r="C112" s="169">
        <v>16.193461558973002</v>
      </c>
    </row>
    <row r="113" spans="1:3">
      <c r="A113" s="171">
        <v>41760</v>
      </c>
      <c r="B113" s="76">
        <v>6.4</v>
      </c>
      <c r="C113" s="169">
        <v>15.609649192552714</v>
      </c>
    </row>
    <row r="114" spans="1:3">
      <c r="A114" s="171">
        <v>41791</v>
      </c>
      <c r="B114" s="76">
        <v>3.3</v>
      </c>
      <c r="C114" s="169">
        <v>16.544399656085986</v>
      </c>
    </row>
    <row r="115" spans="1:3">
      <c r="A115" s="171">
        <v>41821</v>
      </c>
      <c r="B115" s="76">
        <v>0.7</v>
      </c>
      <c r="C115" s="169">
        <v>17.319951953390031</v>
      </c>
    </row>
    <row r="116" spans="1:3">
      <c r="A116" s="171">
        <v>41852</v>
      </c>
      <c r="B116" s="76">
        <v>1.6</v>
      </c>
      <c r="C116" s="169">
        <v>13.382193224604757</v>
      </c>
    </row>
    <row r="117" spans="1:3">
      <c r="A117" s="171">
        <v>41883</v>
      </c>
      <c r="B117" s="76">
        <v>2.5</v>
      </c>
      <c r="C117" s="169">
        <v>9.3733006590193444</v>
      </c>
    </row>
    <row r="118" spans="1:3">
      <c r="A118" s="171">
        <v>41913</v>
      </c>
      <c r="B118" s="76">
        <v>7.9</v>
      </c>
      <c r="C118" s="169">
        <v>4.5046642736675153</v>
      </c>
    </row>
    <row r="119" spans="1:3">
      <c r="A119" s="171">
        <v>41944</v>
      </c>
      <c r="B119" s="76">
        <v>8.3000000000000007</v>
      </c>
      <c r="C119" s="169">
        <v>12.41648998250964</v>
      </c>
    </row>
    <row r="120" spans="1:3">
      <c r="A120" s="171">
        <v>41974</v>
      </c>
      <c r="B120" s="76">
        <v>5.2</v>
      </c>
      <c r="C120" s="169">
        <v>14.67966404852505</v>
      </c>
    </row>
    <row r="121" spans="1:3">
      <c r="A121" s="171">
        <v>42005</v>
      </c>
      <c r="B121" s="76">
        <v>3.8</v>
      </c>
      <c r="C121" s="169">
        <v>23.613458377535935</v>
      </c>
    </row>
    <row r="122" spans="1:3">
      <c r="A122" s="171">
        <v>42036</v>
      </c>
      <c r="B122" s="76">
        <v>4.4000000000000004</v>
      </c>
      <c r="C122" s="169">
        <v>14.673991639423946</v>
      </c>
    </row>
    <row r="123" spans="1:3">
      <c r="A123" s="171">
        <v>42064</v>
      </c>
      <c r="B123" s="76">
        <v>6.2</v>
      </c>
      <c r="C123" s="169">
        <v>11.076278097906396</v>
      </c>
    </row>
    <row r="124" spans="1:3">
      <c r="A124" s="171">
        <v>42095</v>
      </c>
      <c r="B124" s="76">
        <v>6.8</v>
      </c>
      <c r="C124" s="169">
        <v>1.4377587307229003</v>
      </c>
    </row>
    <row r="125" spans="1:3">
      <c r="A125" s="171">
        <v>42125</v>
      </c>
      <c r="B125" s="76">
        <v>2.8</v>
      </c>
      <c r="C125" s="169">
        <v>6.7877230251028111</v>
      </c>
    </row>
    <row r="126" spans="1:3">
      <c r="A126" s="171">
        <v>42156</v>
      </c>
      <c r="B126" s="76">
        <v>6</v>
      </c>
      <c r="C126" s="169">
        <v>8.0927760876470156</v>
      </c>
    </row>
    <row r="127" spans="1:3">
      <c r="A127" s="171">
        <v>42186</v>
      </c>
      <c r="B127" s="76">
        <v>5.6</v>
      </c>
      <c r="C127" s="169">
        <v>7.8227427321276792</v>
      </c>
    </row>
    <row r="128" spans="1:3">
      <c r="A128" s="171">
        <v>42217</v>
      </c>
      <c r="B128" s="76">
        <v>5.9</v>
      </c>
      <c r="C128" s="169">
        <v>2.6767717397654942</v>
      </c>
    </row>
    <row r="129" spans="1:3">
      <c r="A129" s="171">
        <v>42248</v>
      </c>
      <c r="B129" s="76">
        <v>7.6</v>
      </c>
      <c r="C129" s="169">
        <v>1.91315653755719</v>
      </c>
    </row>
    <row r="130" spans="1:3">
      <c r="A130" s="171">
        <v>42278</v>
      </c>
      <c r="B130" s="76">
        <v>6.4</v>
      </c>
      <c r="C130" s="169">
        <v>8.6464023552348639</v>
      </c>
    </row>
    <row r="131" spans="1:3">
      <c r="A131" s="171">
        <v>42309</v>
      </c>
      <c r="B131" s="76">
        <v>6.5</v>
      </c>
      <c r="C131" s="169">
        <v>12.115247660574989</v>
      </c>
    </row>
    <row r="132" spans="1:3">
      <c r="A132" s="171">
        <v>42339</v>
      </c>
      <c r="B132" s="76">
        <v>4.5</v>
      </c>
      <c r="C132" s="169">
        <v>14.331003240710842</v>
      </c>
    </row>
    <row r="133" spans="1:3">
      <c r="A133" s="171">
        <v>42370</v>
      </c>
      <c r="B133" s="76">
        <v>5.4</v>
      </c>
      <c r="C133" s="169"/>
    </row>
    <row r="134" spans="1:3">
      <c r="A134" s="171">
        <v>42401</v>
      </c>
      <c r="B134" s="76">
        <v>3.4</v>
      </c>
      <c r="C134" s="169"/>
    </row>
    <row r="135" spans="1:3">
      <c r="C135" s="169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1:N60"/>
  <sheetViews>
    <sheetView showGridLines="0" zoomScaleNormal="100" workbookViewId="0">
      <pane xSplit="1" ySplit="10" topLeftCell="B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3.140625" style="1" customWidth="1"/>
    <col min="2" max="4" width="9.7109375" style="1" bestFit="1" customWidth="1"/>
    <col min="5" max="12" width="9.140625" style="1"/>
    <col min="13" max="13" width="10.5703125" style="1" bestFit="1" customWidth="1"/>
    <col min="14" max="16384" width="9.140625" style="1"/>
  </cols>
  <sheetData>
    <row r="1" spans="1:14">
      <c r="A1" s="88" t="s">
        <v>0</v>
      </c>
    </row>
    <row r="2" spans="1:14">
      <c r="A2" s="88" t="s">
        <v>1</v>
      </c>
      <c r="B2" s="1" t="s">
        <v>152</v>
      </c>
    </row>
    <row r="3" spans="1:14">
      <c r="A3" s="88" t="s">
        <v>15</v>
      </c>
      <c r="B3" s="1" t="s">
        <v>153</v>
      </c>
    </row>
    <row r="4" spans="1:14">
      <c r="A4" s="88" t="s">
        <v>19</v>
      </c>
    </row>
    <row r="5" spans="1:14">
      <c r="A5" s="88" t="s">
        <v>86</v>
      </c>
    </row>
    <row r="6" spans="1:14">
      <c r="A6" s="88" t="s">
        <v>13</v>
      </c>
      <c r="B6" s="92" t="s">
        <v>97</v>
      </c>
    </row>
    <row r="7" spans="1:14">
      <c r="A7" s="88" t="s">
        <v>40</v>
      </c>
      <c r="B7" s="92" t="s">
        <v>179</v>
      </c>
    </row>
    <row r="8" spans="1:14">
      <c r="A8" s="92"/>
      <c r="B8" s="143" t="s">
        <v>114</v>
      </c>
    </row>
    <row r="9" spans="1:14">
      <c r="A9" s="59"/>
      <c r="B9" s="1" t="s">
        <v>198</v>
      </c>
      <c r="C9" s="1" t="s">
        <v>201</v>
      </c>
      <c r="D9" s="1" t="s">
        <v>200</v>
      </c>
    </row>
    <row r="10" spans="1:14">
      <c r="B10" s="1" t="s">
        <v>199</v>
      </c>
      <c r="C10" s="1" t="s">
        <v>203</v>
      </c>
      <c r="D10" s="1" t="s">
        <v>202</v>
      </c>
    </row>
    <row r="11" spans="1:14">
      <c r="A11" s="60">
        <v>38353</v>
      </c>
      <c r="B11" s="167">
        <v>7.7796467619848784</v>
      </c>
      <c r="C11" s="167">
        <v>81.69999999999996</v>
      </c>
      <c r="D11" s="167">
        <v>12.366666666666674</v>
      </c>
      <c r="E11" s="58"/>
      <c r="M11" s="167"/>
      <c r="N11" s="58"/>
    </row>
    <row r="12" spans="1:14">
      <c r="A12" s="60">
        <v>38443</v>
      </c>
      <c r="B12" s="167">
        <v>14.982671287656601</v>
      </c>
      <c r="C12" s="167">
        <v>37.833333333333343</v>
      </c>
      <c r="D12" s="167">
        <v>-24.066666666666663</v>
      </c>
      <c r="E12" s="58"/>
      <c r="M12" s="167"/>
      <c r="N12" s="58"/>
    </row>
    <row r="13" spans="1:14">
      <c r="A13" s="60">
        <v>38534</v>
      </c>
      <c r="B13" s="167">
        <v>22.387701177035794</v>
      </c>
      <c r="C13" s="167">
        <v>13.200000000000003</v>
      </c>
      <c r="D13" s="167">
        <v>9.7000000000000028</v>
      </c>
      <c r="E13" s="58"/>
      <c r="M13" s="167"/>
      <c r="N13" s="58"/>
    </row>
    <row r="14" spans="1:14">
      <c r="A14" s="60">
        <v>38626</v>
      </c>
      <c r="B14" s="167">
        <v>14.834578441835646</v>
      </c>
      <c r="C14" s="167">
        <v>1.6666666666666714</v>
      </c>
      <c r="D14" s="167">
        <v>9.8999999999999915</v>
      </c>
      <c r="E14" s="58"/>
      <c r="M14" s="167"/>
      <c r="N14" s="58"/>
    </row>
    <row r="15" spans="1:14">
      <c r="A15" s="60">
        <v>38718</v>
      </c>
      <c r="B15" s="167">
        <v>10.651580179477179</v>
      </c>
      <c r="C15" s="167">
        <v>10.033333333333346</v>
      </c>
      <c r="D15" s="167">
        <v>49.26666666666668</v>
      </c>
      <c r="E15" s="58"/>
      <c r="M15" s="167"/>
      <c r="N15" s="58"/>
    </row>
    <row r="16" spans="1:14">
      <c r="A16" s="60">
        <v>38808</v>
      </c>
      <c r="B16" s="167">
        <v>-7.3266867609552406</v>
      </c>
      <c r="C16" s="167">
        <v>2</v>
      </c>
      <c r="D16" s="167">
        <v>0.8333333333333286</v>
      </c>
      <c r="E16" s="58"/>
      <c r="M16" s="167"/>
      <c r="N16" s="58"/>
    </row>
    <row r="17" spans="1:14">
      <c r="A17" s="60">
        <v>38899</v>
      </c>
      <c r="B17" s="167">
        <v>-2.610402355250244</v>
      </c>
      <c r="C17" s="167">
        <v>-4.4000000000000199</v>
      </c>
      <c r="D17" s="167">
        <v>-13.933333333333323</v>
      </c>
      <c r="E17" s="58"/>
      <c r="M17" s="167"/>
      <c r="N17" s="58"/>
    </row>
    <row r="18" spans="1:14">
      <c r="A18" s="60">
        <v>38991</v>
      </c>
      <c r="B18" s="167">
        <v>0.68773234200745037</v>
      </c>
      <c r="C18" s="167">
        <v>-17.366666666666674</v>
      </c>
      <c r="D18" s="167">
        <v>-13.166666666666671</v>
      </c>
      <c r="E18" s="58"/>
      <c r="M18" s="167"/>
      <c r="N18" s="58"/>
    </row>
    <row r="19" spans="1:14">
      <c r="A19" s="60">
        <v>39083</v>
      </c>
      <c r="B19" s="167">
        <v>-1.2693935119887243</v>
      </c>
      <c r="C19" s="167">
        <v>-33.966666666666654</v>
      </c>
      <c r="D19" s="167">
        <v>-32.833333333333329</v>
      </c>
      <c r="E19" s="58"/>
      <c r="M19" s="167"/>
      <c r="N19" s="58"/>
    </row>
    <row r="20" spans="1:14">
      <c r="A20" s="60">
        <v>39173</v>
      </c>
      <c r="B20" s="167">
        <v>-6.4798598949212192</v>
      </c>
      <c r="C20" s="167">
        <v>-36.266666666666673</v>
      </c>
      <c r="D20" s="167">
        <v>-5.2000000000000028</v>
      </c>
      <c r="E20" s="58"/>
      <c r="M20" s="167"/>
      <c r="N20" s="58"/>
    </row>
    <row r="21" spans="1:14">
      <c r="A21" s="60">
        <v>39264</v>
      </c>
      <c r="B21" s="167">
        <v>-20.012091898428054</v>
      </c>
      <c r="C21" s="167">
        <v>-39.733333333333327</v>
      </c>
      <c r="D21" s="167">
        <v>-8.5333333333333456</v>
      </c>
      <c r="E21" s="58"/>
      <c r="M21" s="167"/>
      <c r="N21" s="58"/>
    </row>
    <row r="22" spans="1:14">
      <c r="A22" s="60">
        <v>39356</v>
      </c>
      <c r="B22" s="167">
        <v>-21.654052058334884</v>
      </c>
      <c r="C22" s="167">
        <v>-31.63333333333334</v>
      </c>
      <c r="D22" s="167">
        <v>22.233333333333348</v>
      </c>
      <c r="E22" s="58"/>
      <c r="M22" s="167"/>
      <c r="N22" s="58"/>
    </row>
    <row r="23" spans="1:14">
      <c r="A23" s="60">
        <v>39448</v>
      </c>
      <c r="B23" s="167">
        <v>-15.892857142857139</v>
      </c>
      <c r="C23" s="167">
        <v>-25.333333333333329</v>
      </c>
      <c r="D23" s="167">
        <v>8.8999999999999915</v>
      </c>
      <c r="E23" s="58"/>
      <c r="M23" s="167"/>
      <c r="N23" s="58"/>
    </row>
    <row r="24" spans="1:14">
      <c r="A24" s="60">
        <v>39539</v>
      </c>
      <c r="B24" s="167">
        <v>-4.7886570358480469</v>
      </c>
      <c r="C24" s="167">
        <v>-33.466666666666669</v>
      </c>
      <c r="D24" s="167">
        <v>-22.733333333333334</v>
      </c>
      <c r="E24" s="58"/>
      <c r="M24" s="167"/>
      <c r="N24" s="58"/>
    </row>
    <row r="25" spans="1:14">
      <c r="A25" s="60">
        <v>39630</v>
      </c>
      <c r="B25" s="167">
        <v>-4.3587805492567213</v>
      </c>
      <c r="C25" s="167">
        <v>-10.366666666666674</v>
      </c>
      <c r="D25" s="167">
        <v>0.79999999999999716</v>
      </c>
      <c r="E25" s="58"/>
      <c r="M25" s="167"/>
      <c r="N25" s="58"/>
    </row>
    <row r="26" spans="1:14">
      <c r="A26" s="60">
        <v>39722</v>
      </c>
      <c r="B26" s="167">
        <v>1.2488218661639934</v>
      </c>
      <c r="C26" s="167">
        <v>-18.36666666666666</v>
      </c>
      <c r="D26" s="167">
        <v>-20.399999999999991</v>
      </c>
      <c r="E26" s="58"/>
      <c r="M26" s="167"/>
      <c r="N26" s="58"/>
    </row>
    <row r="27" spans="1:14">
      <c r="A27" s="60">
        <v>39814</v>
      </c>
      <c r="B27" s="167">
        <v>-3.9065817409766481</v>
      </c>
      <c r="C27" s="167">
        <v>-5.0666666666666629</v>
      </c>
      <c r="D27" s="167">
        <v>-13.09999999999998</v>
      </c>
      <c r="E27" s="58"/>
      <c r="M27" s="167"/>
      <c r="N27" s="58"/>
    </row>
    <row r="28" spans="1:14">
      <c r="A28" s="60">
        <v>39904</v>
      </c>
      <c r="B28" s="167">
        <v>-0.25288002247822305</v>
      </c>
      <c r="C28" s="167">
        <v>25.399999999999991</v>
      </c>
      <c r="D28" s="167">
        <v>-4.3333333333333286</v>
      </c>
      <c r="E28" s="58"/>
      <c r="M28" s="167"/>
      <c r="N28" s="58"/>
    </row>
    <row r="29" spans="1:14">
      <c r="A29" s="60">
        <v>39995</v>
      </c>
      <c r="B29" s="167">
        <v>-4.5047418335089588</v>
      </c>
      <c r="C29" s="167">
        <v>7.0333333333333456</v>
      </c>
      <c r="D29" s="167">
        <v>-3.6666666666666714</v>
      </c>
      <c r="E29" s="58"/>
      <c r="M29" s="167"/>
      <c r="N29" s="58"/>
    </row>
    <row r="30" spans="1:14">
      <c r="A30" s="60">
        <v>40087</v>
      </c>
      <c r="B30" s="167">
        <v>-7.7728647893879383</v>
      </c>
      <c r="C30" s="167">
        <v>19.100000000000009</v>
      </c>
      <c r="D30" s="167">
        <v>-3.7999999999999972</v>
      </c>
      <c r="E30" s="58"/>
      <c r="M30" s="167"/>
      <c r="N30" s="58"/>
    </row>
    <row r="31" spans="1:14">
      <c r="A31" s="60">
        <v>40179</v>
      </c>
      <c r="B31" s="167">
        <v>-10.78214759169245</v>
      </c>
      <c r="C31" s="167">
        <v>15.633333333333326</v>
      </c>
      <c r="D31" s="167">
        <v>31.599999999999994</v>
      </c>
      <c r="E31" s="58"/>
      <c r="M31" s="167"/>
      <c r="N31" s="58"/>
    </row>
    <row r="32" spans="1:14">
      <c r="A32" s="60">
        <v>40269</v>
      </c>
      <c r="B32" s="167">
        <v>-15.183098591549296</v>
      </c>
      <c r="C32" s="167">
        <v>4.2000000000000028</v>
      </c>
      <c r="D32" s="167">
        <v>-12.899999999999991</v>
      </c>
      <c r="E32" s="58"/>
      <c r="M32" s="167"/>
      <c r="N32" s="58"/>
    </row>
    <row r="33" spans="1:14">
      <c r="A33" s="60">
        <v>40360</v>
      </c>
      <c r="B33" s="167">
        <v>-5.7931034482758577</v>
      </c>
      <c r="C33" s="167">
        <v>-0.20000000000000284</v>
      </c>
      <c r="D33" s="167">
        <v>-23.066666666666663</v>
      </c>
      <c r="E33" s="58"/>
      <c r="M33" s="167"/>
      <c r="N33" s="58"/>
    </row>
    <row r="34" spans="1:14">
      <c r="A34" s="60">
        <v>40452</v>
      </c>
      <c r="B34" s="167">
        <v>-10.320464294726222</v>
      </c>
      <c r="C34" s="167">
        <v>-10.866666666666674</v>
      </c>
      <c r="D34" s="167">
        <v>-28.033333333333331</v>
      </c>
      <c r="E34" s="58"/>
      <c r="M34" s="167"/>
      <c r="N34" s="58"/>
    </row>
    <row r="35" spans="1:14">
      <c r="A35" s="60">
        <v>40544</v>
      </c>
      <c r="B35" s="167">
        <v>-7.1322436849925737</v>
      </c>
      <c r="C35" s="167">
        <v>-28.966666666666654</v>
      </c>
      <c r="D35" s="167">
        <v>-41.800000000000004</v>
      </c>
      <c r="E35" s="58"/>
      <c r="M35" s="167"/>
      <c r="N35" s="58"/>
    </row>
    <row r="36" spans="1:14">
      <c r="A36" s="60">
        <v>40634</v>
      </c>
      <c r="B36" s="167">
        <v>-9.6977748256393426</v>
      </c>
      <c r="C36" s="167">
        <v>-35.466666666666669</v>
      </c>
      <c r="D36" s="167">
        <v>-12.333333333333329</v>
      </c>
      <c r="E36" s="58"/>
      <c r="M36" s="167"/>
      <c r="N36" s="58"/>
    </row>
    <row r="37" spans="1:14">
      <c r="A37" s="60">
        <v>40725</v>
      </c>
      <c r="B37" s="167">
        <v>-13.733528550512446</v>
      </c>
      <c r="C37" s="167">
        <v>-37.633333333333333</v>
      </c>
      <c r="D37" s="167">
        <v>-12.799999999999997</v>
      </c>
      <c r="E37" s="58"/>
      <c r="M37" s="167"/>
      <c r="N37" s="58"/>
    </row>
    <row r="38" spans="1:14">
      <c r="A38" s="60">
        <v>40817</v>
      </c>
      <c r="B38" s="167">
        <v>-1.378728193584692</v>
      </c>
      <c r="C38" s="167">
        <v>-39.699999999999996</v>
      </c>
      <c r="D38" s="167">
        <v>3.5333333333333456</v>
      </c>
      <c r="E38" s="58"/>
      <c r="M38" s="167"/>
      <c r="N38" s="58"/>
    </row>
    <row r="39" spans="1:14">
      <c r="A39" s="60">
        <v>40909</v>
      </c>
      <c r="B39" s="167">
        <v>-11.146666666666675</v>
      </c>
      <c r="C39" s="167">
        <v>-20.266666666666666</v>
      </c>
      <c r="D39" s="167">
        <v>45.799999999999983</v>
      </c>
      <c r="E39" s="58"/>
      <c r="M39" s="167"/>
      <c r="N39" s="58"/>
    </row>
    <row r="40" spans="1:14">
      <c r="A40" s="60">
        <v>41000</v>
      </c>
      <c r="B40" s="167">
        <v>-10.408238322912837</v>
      </c>
      <c r="C40" s="167">
        <v>-4.5666666666666629</v>
      </c>
      <c r="D40" s="167">
        <v>26.299999999999997</v>
      </c>
      <c r="E40" s="58"/>
      <c r="M40" s="167"/>
      <c r="N40" s="58"/>
    </row>
    <row r="41" spans="1:14">
      <c r="A41" s="60">
        <v>41091</v>
      </c>
      <c r="B41" s="167">
        <v>-0.47522063815344495</v>
      </c>
      <c r="C41" s="167">
        <v>3.1000000000000085</v>
      </c>
      <c r="D41" s="167">
        <v>3.1666666666666714</v>
      </c>
      <c r="E41" s="58"/>
      <c r="M41" s="167"/>
      <c r="N41" s="58"/>
    </row>
    <row r="42" spans="1:14">
      <c r="A42" s="60">
        <v>41183</v>
      </c>
      <c r="B42" s="167">
        <v>-6.3623395149785864</v>
      </c>
      <c r="C42" s="167">
        <v>23.09999999999998</v>
      </c>
      <c r="D42" s="167">
        <v>14.533333333333346</v>
      </c>
      <c r="E42" s="58"/>
      <c r="M42" s="167"/>
      <c r="N42" s="58"/>
    </row>
    <row r="43" spans="1:14">
      <c r="A43" s="60">
        <v>41275</v>
      </c>
      <c r="B43" s="167">
        <v>1.2605042016806749</v>
      </c>
      <c r="C43" s="167">
        <v>19.5</v>
      </c>
      <c r="D43" s="167">
        <v>10</v>
      </c>
      <c r="E43" s="58"/>
      <c r="M43" s="167"/>
      <c r="N43" s="58"/>
    </row>
    <row r="44" spans="1:14">
      <c r="A44" s="60">
        <v>41365</v>
      </c>
      <c r="B44" s="167">
        <v>9.2364532019704626</v>
      </c>
      <c r="C44" s="167">
        <v>13.5</v>
      </c>
      <c r="D44" s="167">
        <v>3.3333333333333286</v>
      </c>
      <c r="E44" s="58"/>
      <c r="M44" s="167"/>
      <c r="N44" s="58"/>
    </row>
    <row r="45" spans="1:14">
      <c r="A45" s="60">
        <v>41456</v>
      </c>
      <c r="B45" s="167">
        <v>7.9809004092769413</v>
      </c>
      <c r="C45" s="167">
        <v>26.100000000000009</v>
      </c>
      <c r="D45" s="167">
        <v>42.966666666666669</v>
      </c>
      <c r="E45" s="58"/>
      <c r="M45" s="167"/>
      <c r="N45" s="58"/>
    </row>
    <row r="46" spans="1:14">
      <c r="A46" s="60">
        <v>41548</v>
      </c>
      <c r="B46" s="167">
        <v>11.791590493601433</v>
      </c>
      <c r="C46" s="167">
        <v>53.333333333333343</v>
      </c>
      <c r="D46" s="167">
        <v>68.200000000000017</v>
      </c>
      <c r="E46" s="58"/>
      <c r="M46" s="167"/>
      <c r="N46" s="58"/>
    </row>
    <row r="47" spans="1:14">
      <c r="A47" s="60">
        <v>41640</v>
      </c>
      <c r="B47" s="167">
        <v>24.836988737403672</v>
      </c>
      <c r="C47" s="167">
        <v>63.666666666666657</v>
      </c>
      <c r="D47" s="167">
        <v>14</v>
      </c>
      <c r="E47" s="58"/>
      <c r="M47" s="167"/>
      <c r="N47" s="58"/>
    </row>
    <row r="48" spans="1:14">
      <c r="A48" s="60">
        <v>41730</v>
      </c>
      <c r="B48" s="167">
        <v>19.503945885005635</v>
      </c>
      <c r="C48" s="167">
        <v>61.599999999999994</v>
      </c>
      <c r="D48" s="167">
        <v>4.4333333333333229</v>
      </c>
      <c r="E48" s="58"/>
      <c r="M48" s="167"/>
      <c r="N48" s="58"/>
    </row>
    <row r="49" spans="1:14">
      <c r="A49" s="60">
        <v>41821</v>
      </c>
      <c r="B49" s="167">
        <v>11.781427668982928</v>
      </c>
      <c r="C49" s="167">
        <v>38.133333333333326</v>
      </c>
      <c r="D49" s="167">
        <v>-25.966666666666669</v>
      </c>
      <c r="E49" s="58"/>
      <c r="M49" s="167"/>
      <c r="N49" s="58"/>
    </row>
    <row r="50" spans="1:14">
      <c r="A50" s="60">
        <v>41913</v>
      </c>
      <c r="B50" s="167">
        <v>5.614608885254853</v>
      </c>
      <c r="C50" s="167">
        <v>-2.8666666666666742</v>
      </c>
      <c r="D50" s="167">
        <v>-38.466666666666661</v>
      </c>
      <c r="M50" s="167"/>
      <c r="N50" s="58"/>
    </row>
    <row r="51" spans="1:14">
      <c r="A51" s="60">
        <v>42005</v>
      </c>
      <c r="B51" s="167">
        <v>9.59164292497627</v>
      </c>
      <c r="C51" s="167">
        <v>-25.899999999999991</v>
      </c>
      <c r="D51" s="167">
        <v>-33.533333333333331</v>
      </c>
      <c r="M51" s="167"/>
    </row>
    <row r="52" spans="1:14">
      <c r="A52" s="60">
        <v>42095</v>
      </c>
      <c r="B52" s="167">
        <v>6.3836477987421461</v>
      </c>
      <c r="C52" s="167">
        <v>-42.666666666666664</v>
      </c>
      <c r="D52" s="167">
        <v>-8.2666666666666657</v>
      </c>
      <c r="M52" s="167"/>
    </row>
    <row r="53" spans="1:14">
      <c r="A53" s="60">
        <v>42186</v>
      </c>
      <c r="B53" s="167">
        <v>-0.31082226617688491</v>
      </c>
      <c r="C53" s="167">
        <v>-47.833333333333336</v>
      </c>
      <c r="D53" s="167">
        <v>1.7999999999999972</v>
      </c>
    </row>
    <row r="54" spans="1:14">
      <c r="A54" s="60">
        <v>42278</v>
      </c>
      <c r="B54" s="167">
        <v>-0.25806451612902492</v>
      </c>
      <c r="C54" s="167">
        <v>-47.300000000000004</v>
      </c>
      <c r="D54" s="167">
        <v>12.166666666666671</v>
      </c>
    </row>
    <row r="55" spans="1:14">
      <c r="B55" s="167"/>
      <c r="C55" s="167"/>
      <c r="D55" s="167"/>
    </row>
    <row r="56" spans="1:14">
      <c r="B56" s="167"/>
      <c r="C56" s="167"/>
      <c r="D56" s="167"/>
    </row>
    <row r="57" spans="1:14">
      <c r="B57" s="167"/>
      <c r="C57" s="167"/>
      <c r="D57" s="167"/>
    </row>
    <row r="58" spans="1:14">
      <c r="B58" s="58"/>
      <c r="C58" s="58"/>
      <c r="D58" s="58"/>
    </row>
    <row r="59" spans="1:14">
      <c r="B59" s="58"/>
      <c r="C59" s="58"/>
      <c r="D59" s="58"/>
    </row>
    <row r="60" spans="1:14">
      <c r="B60" s="58"/>
      <c r="C60" s="58"/>
      <c r="D60" s="58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94"/>
  <sheetViews>
    <sheetView showGridLines="0" workbookViewId="0">
      <selection activeCell="B1" sqref="B1"/>
    </sheetView>
  </sheetViews>
  <sheetFormatPr defaultRowHeight="12.75"/>
  <cols>
    <col min="1" max="1" width="11.7109375" style="239" bestFit="1" customWidth="1"/>
    <col min="2" max="2" width="9.28515625" style="239" bestFit="1" customWidth="1"/>
    <col min="3" max="4" width="9.140625" style="239"/>
    <col min="5" max="16384" width="9.140625" style="240"/>
  </cols>
  <sheetData>
    <row r="1" spans="1:4">
      <c r="A1" s="183" t="s">
        <v>0</v>
      </c>
    </row>
    <row r="2" spans="1:4">
      <c r="A2" s="183" t="s">
        <v>1</v>
      </c>
      <c r="B2" s="239" t="s">
        <v>512</v>
      </c>
    </row>
    <row r="3" spans="1:4">
      <c r="A3" s="183" t="s">
        <v>15</v>
      </c>
      <c r="B3" s="239" t="s">
        <v>463</v>
      </c>
    </row>
    <row r="4" spans="1:4">
      <c r="A4" s="183" t="s">
        <v>19</v>
      </c>
    </row>
    <row r="5" spans="1:4">
      <c r="A5" s="183" t="s">
        <v>86</v>
      </c>
    </row>
    <row r="6" spans="1:4">
      <c r="A6" s="183" t="s">
        <v>13</v>
      </c>
      <c r="B6" s="239" t="s">
        <v>97</v>
      </c>
    </row>
    <row r="7" spans="1:4">
      <c r="A7" s="183" t="s">
        <v>40</v>
      </c>
      <c r="B7" s="239" t="s">
        <v>179</v>
      </c>
    </row>
    <row r="8" spans="1:4">
      <c r="B8" s="185" t="s">
        <v>114</v>
      </c>
    </row>
    <row r="10" spans="1:4">
      <c r="A10" s="239" t="s">
        <v>110</v>
      </c>
      <c r="B10" s="239" t="s">
        <v>464</v>
      </c>
    </row>
    <row r="11" spans="1:4">
      <c r="B11" s="239" t="s">
        <v>465</v>
      </c>
    </row>
    <row r="12" spans="1:4">
      <c r="A12" s="239" t="s">
        <v>466</v>
      </c>
      <c r="B12" s="239" t="s">
        <v>97</v>
      </c>
      <c r="C12" s="239" t="s">
        <v>179</v>
      </c>
    </row>
    <row r="14" spans="1:4">
      <c r="B14" s="241" t="s">
        <v>39</v>
      </c>
      <c r="C14" s="241" t="s">
        <v>467</v>
      </c>
      <c r="D14" s="241" t="s">
        <v>468</v>
      </c>
    </row>
    <row r="15" spans="1:4">
      <c r="B15" s="241" t="s">
        <v>35</v>
      </c>
      <c r="C15" s="241" t="s">
        <v>469</v>
      </c>
      <c r="D15" s="241" t="s">
        <v>468</v>
      </c>
    </row>
    <row r="16" spans="1:4">
      <c r="A16" s="242">
        <v>35430</v>
      </c>
      <c r="B16" s="243">
        <v>0.3</v>
      </c>
      <c r="C16" s="244">
        <f>D16-B16</f>
        <v>-0.3</v>
      </c>
      <c r="D16" s="244">
        <v>0</v>
      </c>
    </row>
    <row r="17" spans="1:4">
      <c r="A17" s="242">
        <v>35795</v>
      </c>
      <c r="B17" s="243">
        <v>-0.3</v>
      </c>
      <c r="C17" s="244">
        <f t="shared" ref="C17:C34" si="0">D17-B17</f>
        <v>3.6999999999999997</v>
      </c>
      <c r="D17" s="244">
        <v>3.4</v>
      </c>
    </row>
    <row r="18" spans="1:4">
      <c r="A18" s="242">
        <v>36160</v>
      </c>
      <c r="B18" s="243">
        <v>0.3</v>
      </c>
      <c r="C18" s="244">
        <f t="shared" si="0"/>
        <v>3.9000000000000004</v>
      </c>
      <c r="D18" s="244">
        <v>4.2</v>
      </c>
    </row>
    <row r="19" spans="1:4">
      <c r="A19" s="242">
        <v>36525</v>
      </c>
      <c r="B19" s="243">
        <v>0.2</v>
      </c>
      <c r="C19" s="244">
        <f t="shared" si="0"/>
        <v>3</v>
      </c>
      <c r="D19" s="244">
        <v>3.2</v>
      </c>
    </row>
    <row r="20" spans="1:4">
      <c r="A20" s="242">
        <v>36891</v>
      </c>
      <c r="B20" s="243">
        <v>-0.5</v>
      </c>
      <c r="C20" s="244">
        <f t="shared" si="0"/>
        <v>4.7</v>
      </c>
      <c r="D20" s="244">
        <v>4.2</v>
      </c>
    </row>
    <row r="21" spans="1:4">
      <c r="A21" s="242">
        <v>37256</v>
      </c>
      <c r="B21" s="243">
        <v>0.7</v>
      </c>
      <c r="C21" s="244">
        <f t="shared" si="0"/>
        <v>3.0999999999999996</v>
      </c>
      <c r="D21" s="244">
        <v>3.8</v>
      </c>
    </row>
    <row r="22" spans="1:4">
      <c r="A22" s="242">
        <v>37621</v>
      </c>
      <c r="B22" s="243">
        <v>-0.8</v>
      </c>
      <c r="C22" s="244">
        <f t="shared" si="0"/>
        <v>5.3</v>
      </c>
      <c r="D22" s="244">
        <v>4.5</v>
      </c>
    </row>
    <row r="23" spans="1:4">
      <c r="A23" s="242">
        <v>37986</v>
      </c>
      <c r="B23" s="243">
        <v>0.1</v>
      </c>
      <c r="C23" s="244">
        <f t="shared" si="0"/>
        <v>3.6999999999999997</v>
      </c>
      <c r="D23" s="244">
        <v>3.8</v>
      </c>
    </row>
    <row r="24" spans="1:4">
      <c r="A24" s="242">
        <v>38352</v>
      </c>
      <c r="B24" s="243">
        <v>1.9</v>
      </c>
      <c r="C24" s="244">
        <f t="shared" si="0"/>
        <v>3.0000000000000004</v>
      </c>
      <c r="D24" s="244">
        <v>4.9000000000000004</v>
      </c>
    </row>
    <row r="25" spans="1:4">
      <c r="A25" s="242">
        <v>38717</v>
      </c>
      <c r="B25" s="243">
        <v>-0.2</v>
      </c>
      <c r="C25" s="244">
        <f t="shared" si="0"/>
        <v>4.6000000000000005</v>
      </c>
      <c r="D25" s="244">
        <v>4.4000000000000004</v>
      </c>
    </row>
    <row r="26" spans="1:4">
      <c r="A26" s="242">
        <v>39082</v>
      </c>
      <c r="B26" s="243">
        <v>-0.2</v>
      </c>
      <c r="C26" s="244">
        <f t="shared" si="0"/>
        <v>4</v>
      </c>
      <c r="D26" s="244">
        <v>3.8</v>
      </c>
    </row>
    <row r="27" spans="1:4">
      <c r="A27" s="242">
        <v>39447</v>
      </c>
      <c r="B27" s="243">
        <v>-0.8</v>
      </c>
      <c r="C27" s="244">
        <f t="shared" si="0"/>
        <v>1.2000000000000002</v>
      </c>
      <c r="D27" s="244">
        <v>0.4</v>
      </c>
    </row>
    <row r="28" spans="1:4">
      <c r="A28" s="242">
        <v>39813</v>
      </c>
      <c r="B28" s="243">
        <v>1.9</v>
      </c>
      <c r="C28" s="244">
        <f t="shared" si="0"/>
        <v>-1.0999999999999999</v>
      </c>
      <c r="D28" s="244">
        <v>0.8</v>
      </c>
    </row>
    <row r="29" spans="1:4">
      <c r="A29" s="242">
        <v>40178</v>
      </c>
      <c r="B29" s="243">
        <v>-0.4</v>
      </c>
      <c r="C29" s="244">
        <f t="shared" si="0"/>
        <v>-6.1999999999999993</v>
      </c>
      <c r="D29" s="244">
        <v>-6.6</v>
      </c>
    </row>
    <row r="30" spans="1:4">
      <c r="A30" s="242">
        <v>40543</v>
      </c>
      <c r="B30" s="243">
        <v>-0.7</v>
      </c>
      <c r="C30" s="244">
        <f t="shared" si="0"/>
        <v>1.4</v>
      </c>
      <c r="D30" s="244">
        <v>0.7</v>
      </c>
    </row>
    <row r="31" spans="1:4">
      <c r="A31" s="242">
        <v>40908</v>
      </c>
      <c r="B31" s="243">
        <v>0.5</v>
      </c>
      <c r="C31" s="244">
        <f t="shared" si="0"/>
        <v>1.3</v>
      </c>
      <c r="D31" s="244">
        <v>1.8</v>
      </c>
    </row>
    <row r="32" spans="1:4">
      <c r="A32" s="242">
        <v>41274</v>
      </c>
      <c r="B32" s="243">
        <v>-0.8</v>
      </c>
      <c r="C32" s="244">
        <f t="shared" si="0"/>
        <v>-0.89999999999999991</v>
      </c>
      <c r="D32" s="244">
        <v>-1.7</v>
      </c>
    </row>
    <row r="33" spans="1:4">
      <c r="A33" s="242">
        <v>41639</v>
      </c>
      <c r="B33" s="243">
        <v>0.6</v>
      </c>
      <c r="C33" s="244">
        <f t="shared" si="0"/>
        <v>1.2999999999999998</v>
      </c>
      <c r="D33" s="244">
        <v>1.9</v>
      </c>
    </row>
    <row r="34" spans="1:4">
      <c r="A34" s="242">
        <v>42004</v>
      </c>
      <c r="B34" s="243">
        <v>0.5</v>
      </c>
      <c r="C34" s="244">
        <f t="shared" si="0"/>
        <v>3.2</v>
      </c>
      <c r="D34" s="244">
        <v>3.7</v>
      </c>
    </row>
    <row r="35" spans="1:4">
      <c r="A35" s="242">
        <v>42369</v>
      </c>
      <c r="B35" s="244">
        <v>-0.5</v>
      </c>
      <c r="C35" s="244">
        <v>3.4</v>
      </c>
      <c r="D35" s="239">
        <v>2.9</v>
      </c>
    </row>
    <row r="36" spans="1:4">
      <c r="A36" s="245"/>
      <c r="B36" s="244"/>
      <c r="C36" s="244"/>
    </row>
    <row r="37" spans="1:4">
      <c r="A37" s="245"/>
      <c r="B37" s="244"/>
      <c r="C37" s="244"/>
    </row>
    <row r="38" spans="1:4">
      <c r="A38" s="245"/>
      <c r="B38" s="244"/>
      <c r="C38" s="244"/>
    </row>
    <row r="39" spans="1:4">
      <c r="A39" s="245"/>
      <c r="B39" s="244"/>
      <c r="C39" s="244"/>
    </row>
    <row r="40" spans="1:4">
      <c r="A40" s="245"/>
      <c r="B40" s="244"/>
      <c r="C40" s="244"/>
    </row>
    <row r="41" spans="1:4">
      <c r="A41" s="245"/>
      <c r="B41" s="244"/>
      <c r="C41" s="244"/>
    </row>
    <row r="42" spans="1:4">
      <c r="A42" s="245"/>
      <c r="B42" s="244"/>
      <c r="C42" s="244"/>
    </row>
    <row r="43" spans="1:4">
      <c r="A43" s="245"/>
      <c r="B43" s="244"/>
      <c r="C43" s="244"/>
    </row>
    <row r="44" spans="1:4">
      <c r="A44" s="245"/>
      <c r="B44" s="244"/>
      <c r="C44" s="244"/>
    </row>
    <row r="45" spans="1:4">
      <c r="A45" s="245"/>
      <c r="B45" s="244"/>
      <c r="C45" s="244"/>
    </row>
    <row r="46" spans="1:4">
      <c r="A46" s="245"/>
      <c r="B46" s="244"/>
      <c r="C46" s="244"/>
    </row>
    <row r="47" spans="1:4">
      <c r="A47" s="245"/>
      <c r="B47" s="244"/>
      <c r="C47" s="244"/>
    </row>
    <row r="48" spans="1:4">
      <c r="A48" s="245"/>
      <c r="B48" s="244"/>
      <c r="C48" s="244"/>
    </row>
    <row r="49" spans="1:3">
      <c r="A49" s="245"/>
      <c r="B49" s="244"/>
      <c r="C49" s="244"/>
    </row>
    <row r="50" spans="1:3">
      <c r="A50" s="245"/>
      <c r="B50" s="244"/>
      <c r="C50" s="244"/>
    </row>
    <row r="51" spans="1:3">
      <c r="A51" s="245"/>
      <c r="B51" s="244"/>
      <c r="C51" s="244"/>
    </row>
    <row r="52" spans="1:3">
      <c r="A52" s="245"/>
      <c r="B52" s="244"/>
      <c r="C52" s="244"/>
    </row>
    <row r="53" spans="1:3">
      <c r="A53" s="245"/>
      <c r="B53" s="244"/>
      <c r="C53" s="244"/>
    </row>
    <row r="54" spans="1:3">
      <c r="A54" s="245"/>
      <c r="B54" s="244"/>
      <c r="C54" s="244"/>
    </row>
    <row r="55" spans="1:3">
      <c r="A55" s="245"/>
      <c r="B55" s="244"/>
      <c r="C55" s="244"/>
    </row>
    <row r="56" spans="1:3">
      <c r="A56" s="245"/>
      <c r="B56" s="244"/>
      <c r="C56" s="244"/>
    </row>
    <row r="57" spans="1:3">
      <c r="A57" s="245"/>
      <c r="B57" s="244"/>
      <c r="C57" s="244"/>
    </row>
    <row r="58" spans="1:3">
      <c r="A58" s="245"/>
      <c r="B58" s="244"/>
      <c r="C58" s="244"/>
    </row>
    <row r="59" spans="1:3">
      <c r="A59" s="245"/>
      <c r="B59" s="244"/>
      <c r="C59" s="244"/>
    </row>
    <row r="60" spans="1:3">
      <c r="A60" s="245"/>
      <c r="B60" s="244"/>
      <c r="C60" s="244"/>
    </row>
    <row r="61" spans="1:3">
      <c r="A61" s="245"/>
      <c r="B61" s="244"/>
      <c r="C61" s="244"/>
    </row>
    <row r="62" spans="1:3">
      <c r="A62" s="245"/>
      <c r="B62" s="244"/>
      <c r="C62" s="244"/>
    </row>
    <row r="63" spans="1:3">
      <c r="A63" s="245"/>
      <c r="B63" s="244"/>
      <c r="C63" s="244"/>
    </row>
    <row r="64" spans="1:3">
      <c r="A64" s="245"/>
      <c r="B64" s="244"/>
      <c r="C64" s="244"/>
    </row>
    <row r="65" spans="1:3">
      <c r="A65" s="245"/>
      <c r="B65" s="244"/>
      <c r="C65" s="244"/>
    </row>
    <row r="66" spans="1:3">
      <c r="A66" s="245"/>
      <c r="B66" s="244"/>
      <c r="C66" s="244"/>
    </row>
    <row r="67" spans="1:3">
      <c r="A67" s="245"/>
      <c r="B67" s="244"/>
      <c r="C67" s="244"/>
    </row>
    <row r="68" spans="1:3">
      <c r="A68" s="245"/>
      <c r="B68" s="244"/>
      <c r="C68" s="244"/>
    </row>
    <row r="69" spans="1:3">
      <c r="A69" s="245"/>
      <c r="B69" s="244"/>
      <c r="C69" s="244"/>
    </row>
    <row r="70" spans="1:3">
      <c r="A70" s="245"/>
      <c r="B70" s="244"/>
      <c r="C70" s="244"/>
    </row>
    <row r="71" spans="1:3">
      <c r="A71" s="245"/>
      <c r="B71" s="244"/>
      <c r="C71" s="244"/>
    </row>
    <row r="72" spans="1:3">
      <c r="A72" s="245"/>
      <c r="B72" s="244"/>
      <c r="C72" s="244"/>
    </row>
    <row r="73" spans="1:3">
      <c r="A73" s="245"/>
      <c r="B73" s="244"/>
      <c r="C73" s="244"/>
    </row>
    <row r="74" spans="1:3">
      <c r="A74" s="245"/>
      <c r="B74" s="244"/>
      <c r="C74" s="244"/>
    </row>
    <row r="75" spans="1:3">
      <c r="A75" s="245"/>
      <c r="B75" s="244"/>
      <c r="C75" s="244"/>
    </row>
    <row r="76" spans="1:3">
      <c r="A76" s="245"/>
      <c r="B76" s="244"/>
      <c r="C76" s="244"/>
    </row>
    <row r="77" spans="1:3">
      <c r="A77" s="245"/>
      <c r="B77" s="244"/>
      <c r="C77" s="244"/>
    </row>
    <row r="78" spans="1:3">
      <c r="A78" s="245"/>
      <c r="B78" s="244"/>
      <c r="C78" s="244"/>
    </row>
    <row r="79" spans="1:3">
      <c r="A79" s="245"/>
      <c r="B79" s="244"/>
      <c r="C79" s="244"/>
    </row>
    <row r="80" spans="1:3">
      <c r="A80" s="245"/>
      <c r="B80" s="244"/>
      <c r="C80" s="244"/>
    </row>
    <row r="81" spans="1:3">
      <c r="A81" s="245"/>
      <c r="B81" s="244"/>
      <c r="C81" s="244"/>
    </row>
    <row r="82" spans="1:3">
      <c r="A82" s="245"/>
      <c r="B82" s="244"/>
      <c r="C82" s="244"/>
    </row>
    <row r="83" spans="1:3">
      <c r="A83" s="245"/>
      <c r="B83" s="244"/>
      <c r="C83" s="244"/>
    </row>
    <row r="84" spans="1:3">
      <c r="A84" s="245"/>
      <c r="B84" s="244"/>
      <c r="C84" s="244"/>
    </row>
    <row r="85" spans="1:3">
      <c r="A85" s="245"/>
      <c r="B85" s="244"/>
      <c r="C85" s="244"/>
    </row>
    <row r="86" spans="1:3">
      <c r="A86" s="245"/>
      <c r="B86" s="244"/>
      <c r="C86" s="244"/>
    </row>
    <row r="87" spans="1:3">
      <c r="A87" s="245"/>
      <c r="B87" s="244"/>
      <c r="C87" s="244"/>
    </row>
    <row r="88" spans="1:3">
      <c r="A88" s="245"/>
      <c r="B88" s="244"/>
      <c r="C88" s="244"/>
    </row>
    <row r="89" spans="1:3">
      <c r="A89" s="245"/>
      <c r="B89" s="244"/>
      <c r="C89" s="244"/>
    </row>
    <row r="90" spans="1:3">
      <c r="A90" s="245"/>
      <c r="B90" s="244"/>
      <c r="C90" s="244"/>
    </row>
    <row r="91" spans="1:3">
      <c r="A91" s="245"/>
      <c r="B91" s="244"/>
      <c r="C91" s="244"/>
    </row>
    <row r="92" spans="1:3">
      <c r="A92" s="245"/>
      <c r="B92" s="244"/>
      <c r="C92" s="244"/>
    </row>
    <row r="93" spans="1:3">
      <c r="A93" s="245"/>
      <c r="B93" s="244"/>
      <c r="C93" s="244"/>
    </row>
    <row r="94" spans="1:3">
      <c r="A94" s="245"/>
      <c r="B94" s="244"/>
      <c r="C94" s="244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5"/>
  <sheetViews>
    <sheetView showGridLines="0" workbookViewId="0">
      <selection activeCell="B1" sqref="B1"/>
    </sheetView>
  </sheetViews>
  <sheetFormatPr defaultRowHeight="12.75"/>
  <cols>
    <col min="1" max="1" width="9.85546875" style="246" bestFit="1" customWidth="1"/>
    <col min="2" max="16384" width="9.140625" style="246"/>
  </cols>
  <sheetData>
    <row r="1" spans="1:7">
      <c r="A1" s="183" t="s">
        <v>0</v>
      </c>
    </row>
    <row r="2" spans="1:7">
      <c r="A2" s="183" t="s">
        <v>1</v>
      </c>
      <c r="B2" s="239" t="s">
        <v>470</v>
      </c>
      <c r="C2" s="239"/>
      <c r="E2" s="239"/>
      <c r="F2" s="239"/>
      <c r="G2" s="239"/>
    </row>
    <row r="3" spans="1:7">
      <c r="A3" s="183" t="s">
        <v>15</v>
      </c>
      <c r="B3" s="239" t="s">
        <v>471</v>
      </c>
      <c r="C3" s="239"/>
      <c r="E3" s="239"/>
      <c r="F3" s="239"/>
      <c r="G3" s="239"/>
    </row>
    <row r="4" spans="1:7">
      <c r="A4" s="183" t="s">
        <v>19</v>
      </c>
      <c r="B4" s="239" t="s">
        <v>472</v>
      </c>
      <c r="C4" s="239"/>
      <c r="E4" s="239"/>
      <c r="F4" s="239"/>
      <c r="G4" s="239"/>
    </row>
    <row r="5" spans="1:7">
      <c r="A5" s="183" t="s">
        <v>86</v>
      </c>
      <c r="B5" s="239" t="s">
        <v>473</v>
      </c>
      <c r="C5" s="239"/>
      <c r="E5" s="239"/>
      <c r="F5" s="239"/>
      <c r="G5" s="239"/>
    </row>
    <row r="6" spans="1:7">
      <c r="A6" s="183" t="s">
        <v>13</v>
      </c>
      <c r="B6" s="239" t="s">
        <v>100</v>
      </c>
      <c r="C6" s="239"/>
      <c r="E6" s="239"/>
      <c r="F6" s="239"/>
      <c r="G6" s="239"/>
    </row>
    <row r="7" spans="1:7">
      <c r="A7" s="183" t="s">
        <v>40</v>
      </c>
      <c r="B7" s="239" t="s">
        <v>100</v>
      </c>
      <c r="C7" s="239"/>
      <c r="E7" s="239"/>
      <c r="F7" s="239"/>
      <c r="G7" s="239"/>
    </row>
    <row r="8" spans="1:7">
      <c r="A8" s="239"/>
      <c r="B8" s="185" t="s">
        <v>114</v>
      </c>
      <c r="C8" s="239"/>
      <c r="E8" s="239"/>
      <c r="F8" s="239"/>
      <c r="G8" s="239"/>
    </row>
    <row r="9" spans="1:7">
      <c r="A9" s="239"/>
      <c r="B9" s="239"/>
      <c r="C9" s="239"/>
      <c r="E9" s="239"/>
      <c r="F9" s="239"/>
      <c r="G9" s="239"/>
    </row>
    <row r="10" spans="1:7">
      <c r="A10" s="239" t="s">
        <v>110</v>
      </c>
      <c r="B10" s="239" t="s">
        <v>474</v>
      </c>
      <c r="C10" s="239" t="s">
        <v>26</v>
      </c>
      <c r="E10" s="239"/>
      <c r="F10" s="239"/>
      <c r="G10" s="239"/>
    </row>
    <row r="11" spans="1:7">
      <c r="A11" s="239" t="s">
        <v>466</v>
      </c>
      <c r="B11" s="239" t="s">
        <v>100</v>
      </c>
      <c r="C11" s="239"/>
      <c r="E11" s="239"/>
      <c r="F11" s="239"/>
      <c r="G11" s="239"/>
    </row>
    <row r="12" spans="1:7">
      <c r="A12" s="239"/>
      <c r="B12" s="239"/>
      <c r="C12" s="239"/>
      <c r="D12" s="239"/>
      <c r="E12" s="239"/>
      <c r="F12" s="239"/>
      <c r="G12" s="239"/>
    </row>
    <row r="13" spans="1:7">
      <c r="A13" s="239"/>
      <c r="B13" s="239" t="s">
        <v>64</v>
      </c>
      <c r="C13" s="239" t="s">
        <v>475</v>
      </c>
      <c r="D13" s="239" t="s">
        <v>476</v>
      </c>
      <c r="E13" s="239" t="s">
        <v>477</v>
      </c>
      <c r="F13" s="239" t="s">
        <v>768</v>
      </c>
      <c r="G13" s="239" t="s">
        <v>478</v>
      </c>
    </row>
    <row r="14" spans="1:7">
      <c r="A14" s="239"/>
      <c r="B14" s="239" t="s">
        <v>67</v>
      </c>
      <c r="C14" s="239" t="s">
        <v>475</v>
      </c>
      <c r="D14" s="239" t="s">
        <v>476</v>
      </c>
      <c r="E14" s="239" t="s">
        <v>479</v>
      </c>
      <c r="F14" s="239" t="s">
        <v>480</v>
      </c>
      <c r="G14" s="246" t="s">
        <v>478</v>
      </c>
    </row>
    <row r="15" spans="1:7">
      <c r="A15" s="247">
        <v>37711</v>
      </c>
      <c r="B15" s="248">
        <v>-2.7999999999999972</v>
      </c>
      <c r="C15" s="248">
        <v>-4.5</v>
      </c>
      <c r="D15" s="248">
        <v>-5.18</v>
      </c>
      <c r="E15" s="248">
        <v>12.060000000000004</v>
      </c>
      <c r="F15" s="248">
        <v>63.7</v>
      </c>
      <c r="G15" s="248">
        <v>-28.2</v>
      </c>
    </row>
    <row r="16" spans="1:7">
      <c r="A16" s="247">
        <v>37802</v>
      </c>
      <c r="B16" s="248">
        <v>4</v>
      </c>
      <c r="C16" s="248">
        <v>-4.8</v>
      </c>
      <c r="D16" s="248">
        <v>-7.1999999999999993</v>
      </c>
      <c r="E16" s="248">
        <v>15.48</v>
      </c>
      <c r="F16" s="248">
        <v>34.5</v>
      </c>
      <c r="G16" s="248">
        <v>-25.2</v>
      </c>
    </row>
    <row r="17" spans="1:7">
      <c r="A17" s="247">
        <v>37894</v>
      </c>
      <c r="B17" s="248">
        <v>6.2999999999999972</v>
      </c>
      <c r="C17" s="248">
        <v>-4.3</v>
      </c>
      <c r="D17" s="248">
        <v>-9.120000000000001</v>
      </c>
      <c r="E17" s="248">
        <v>15.660000000000002</v>
      </c>
      <c r="F17" s="248">
        <v>34.700000000000003</v>
      </c>
      <c r="G17" s="248">
        <v>-26.1</v>
      </c>
    </row>
    <row r="18" spans="1:7">
      <c r="A18" s="247">
        <v>37986</v>
      </c>
      <c r="B18" s="248">
        <v>3.5999999999999943</v>
      </c>
      <c r="C18" s="248">
        <v>0.2</v>
      </c>
      <c r="D18" s="248">
        <v>-5.0199999999999996</v>
      </c>
      <c r="E18" s="248">
        <v>10.98</v>
      </c>
      <c r="F18" s="248">
        <v>39.200000000000003</v>
      </c>
      <c r="G18" s="248">
        <v>-27.8</v>
      </c>
    </row>
    <row r="19" spans="1:7">
      <c r="A19" s="247">
        <v>38077</v>
      </c>
      <c r="B19" s="248">
        <v>25.099999999999994</v>
      </c>
      <c r="C19" s="248">
        <v>8.6999999999999993</v>
      </c>
      <c r="D19" s="248">
        <v>-2.76</v>
      </c>
      <c r="E19" s="248">
        <v>20.060000000000031</v>
      </c>
      <c r="F19" s="248">
        <v>45</v>
      </c>
      <c r="G19" s="248">
        <v>-5.9</v>
      </c>
    </row>
    <row r="20" spans="1:7">
      <c r="A20" s="247">
        <v>38168</v>
      </c>
      <c r="B20" s="248">
        <v>51.400000000000006</v>
      </c>
      <c r="C20" s="248">
        <v>12.2</v>
      </c>
      <c r="D20" s="248">
        <v>-0.73999999999999977</v>
      </c>
      <c r="E20" s="248">
        <v>28.260000000000009</v>
      </c>
      <c r="F20" s="248">
        <v>67.8</v>
      </c>
      <c r="G20" s="248">
        <v>-16.399999999999999</v>
      </c>
    </row>
    <row r="21" spans="1:7">
      <c r="A21" s="247">
        <v>38260</v>
      </c>
      <c r="B21" s="248">
        <v>60.800000000000011</v>
      </c>
      <c r="C21" s="248">
        <v>12.9</v>
      </c>
      <c r="D21" s="248">
        <v>-2.08</v>
      </c>
      <c r="E21" s="248">
        <v>30.160000000000004</v>
      </c>
      <c r="F21" s="248">
        <v>69.5</v>
      </c>
      <c r="G21" s="248">
        <v>-8.6999999999999993</v>
      </c>
    </row>
    <row r="22" spans="1:7">
      <c r="A22" s="247">
        <v>38352</v>
      </c>
      <c r="B22" s="248">
        <v>54.300000000000011</v>
      </c>
      <c r="C22" s="248">
        <v>9.9</v>
      </c>
      <c r="D22" s="248">
        <v>-3.84</v>
      </c>
      <c r="E22" s="248">
        <v>32.220000000000006</v>
      </c>
      <c r="F22" s="248">
        <v>66.099999999999994</v>
      </c>
      <c r="G22" s="248">
        <v>-11.8</v>
      </c>
    </row>
    <row r="23" spans="1:7">
      <c r="A23" s="247">
        <v>38442</v>
      </c>
      <c r="B23" s="248">
        <v>9.7999999999999972</v>
      </c>
      <c r="C23" s="248">
        <v>-5</v>
      </c>
      <c r="D23" s="248">
        <v>-12.1</v>
      </c>
      <c r="E23" s="248">
        <v>18.680000000000007</v>
      </c>
      <c r="F23" s="248">
        <v>51.2</v>
      </c>
      <c r="G23" s="248">
        <v>-30.7</v>
      </c>
    </row>
    <row r="24" spans="1:7">
      <c r="A24" s="247">
        <v>38533</v>
      </c>
      <c r="B24" s="248">
        <v>-7.9000000000000057</v>
      </c>
      <c r="C24" s="248">
        <v>-6.5</v>
      </c>
      <c r="D24" s="248">
        <v>-9.7799999999999994</v>
      </c>
      <c r="E24" s="248">
        <v>16.740000000000002</v>
      </c>
      <c r="F24" s="248">
        <v>67</v>
      </c>
      <c r="G24" s="248">
        <v>-30.4</v>
      </c>
    </row>
    <row r="25" spans="1:7">
      <c r="A25" s="247">
        <v>38625</v>
      </c>
      <c r="B25" s="248">
        <v>-13.799999999999997</v>
      </c>
      <c r="C25" s="248">
        <v>-6.4</v>
      </c>
      <c r="D25" s="248">
        <v>-15.4</v>
      </c>
      <c r="E25" s="248">
        <v>20.320000000000007</v>
      </c>
      <c r="F25" s="248">
        <v>49</v>
      </c>
      <c r="G25" s="248">
        <v>-33.799999999999997</v>
      </c>
    </row>
    <row r="26" spans="1:7">
      <c r="A26" s="247">
        <v>38717</v>
      </c>
      <c r="B26" s="248">
        <v>-2.0999999999999943</v>
      </c>
      <c r="C26" s="248">
        <v>-7.6</v>
      </c>
      <c r="D26" s="248">
        <v>-19.34</v>
      </c>
      <c r="E26" s="248">
        <v>22.740000000000002</v>
      </c>
      <c r="F26" s="248">
        <v>40.599999999999994</v>
      </c>
      <c r="G26" s="248">
        <v>-28.9</v>
      </c>
    </row>
    <row r="27" spans="1:7">
      <c r="A27" s="247">
        <v>38807</v>
      </c>
      <c r="B27" s="248">
        <v>-9.2000000000000028</v>
      </c>
      <c r="C27" s="248">
        <v>-1</v>
      </c>
      <c r="D27" s="248">
        <v>-6.74</v>
      </c>
      <c r="E27" s="248">
        <v>14.920000000000011</v>
      </c>
      <c r="F27" s="248">
        <v>44.900000000000006</v>
      </c>
      <c r="G27" s="248">
        <v>-9.1999999999999993</v>
      </c>
    </row>
    <row r="28" spans="1:7">
      <c r="A28" s="247">
        <v>38898</v>
      </c>
      <c r="B28" s="248">
        <v>-5</v>
      </c>
      <c r="C28" s="248">
        <v>-0.5</v>
      </c>
      <c r="D28" s="248">
        <v>-6.9399999999999995</v>
      </c>
      <c r="E28" s="248">
        <v>14.740000000000006</v>
      </c>
      <c r="F28" s="248">
        <v>31.3</v>
      </c>
      <c r="G28" s="248">
        <v>-11.7</v>
      </c>
    </row>
    <row r="29" spans="1:7">
      <c r="A29" s="247">
        <v>38990</v>
      </c>
      <c r="B29" s="248">
        <v>-1.2000000000000028</v>
      </c>
      <c r="C29" s="248">
        <v>-1.2</v>
      </c>
      <c r="D29" s="248">
        <v>-15.68</v>
      </c>
      <c r="E29" s="248">
        <v>24.32</v>
      </c>
      <c r="F29" s="248">
        <v>40.5</v>
      </c>
      <c r="G29" s="248">
        <v>-21.4</v>
      </c>
    </row>
    <row r="30" spans="1:7">
      <c r="A30" s="247">
        <v>39082</v>
      </c>
      <c r="B30" s="248">
        <v>-12.700000000000003</v>
      </c>
      <c r="C30" s="248">
        <v>-0.3</v>
      </c>
      <c r="D30" s="248">
        <v>-20.16</v>
      </c>
      <c r="E30" s="248">
        <v>29.160000000000004</v>
      </c>
      <c r="F30" s="248">
        <v>37.1</v>
      </c>
      <c r="G30" s="248">
        <v>-25.7</v>
      </c>
    </row>
    <row r="31" spans="1:7">
      <c r="A31" s="247">
        <v>39172</v>
      </c>
      <c r="B31" s="248">
        <v>-12.700000000000003</v>
      </c>
      <c r="C31" s="248">
        <v>4.3</v>
      </c>
      <c r="D31" s="248">
        <v>-8.86</v>
      </c>
      <c r="E31" s="248">
        <v>25.700000000000003</v>
      </c>
      <c r="F31" s="248">
        <v>55</v>
      </c>
      <c r="G31" s="248">
        <v>-29</v>
      </c>
    </row>
    <row r="32" spans="1:7">
      <c r="A32" s="247">
        <v>39263</v>
      </c>
      <c r="B32" s="248">
        <v>-22.700000000000003</v>
      </c>
      <c r="C32" s="248">
        <v>1.6</v>
      </c>
      <c r="D32" s="248">
        <v>-14.32</v>
      </c>
      <c r="E32" s="248">
        <v>22.28</v>
      </c>
      <c r="F32" s="248">
        <v>50.7</v>
      </c>
      <c r="G32" s="248">
        <v>-25.5</v>
      </c>
    </row>
    <row r="33" spans="1:7">
      <c r="A33" s="247">
        <v>39355</v>
      </c>
      <c r="B33" s="248">
        <v>-23.700000000000003</v>
      </c>
      <c r="C33" s="248">
        <v>-0.7</v>
      </c>
      <c r="D33" s="248">
        <v>-21.119999999999997</v>
      </c>
      <c r="E33" s="248">
        <v>32.180000000000007</v>
      </c>
      <c r="F33" s="248">
        <v>64.400000000000006</v>
      </c>
      <c r="G33" s="248">
        <v>-39.5</v>
      </c>
    </row>
    <row r="34" spans="1:7">
      <c r="A34" s="247">
        <v>39447</v>
      </c>
      <c r="B34" s="248">
        <v>-23.599999999999994</v>
      </c>
      <c r="C34" s="248">
        <v>0.9</v>
      </c>
      <c r="D34" s="248">
        <v>-24.64</v>
      </c>
      <c r="E34" s="248">
        <v>44.960000000000008</v>
      </c>
      <c r="F34" s="248">
        <v>62.7</v>
      </c>
      <c r="G34" s="248">
        <v>-36.9</v>
      </c>
    </row>
    <row r="35" spans="1:7">
      <c r="A35" s="247">
        <v>39538</v>
      </c>
      <c r="B35" s="248">
        <v>21.099999999999994</v>
      </c>
      <c r="C35" s="248">
        <v>3.5</v>
      </c>
      <c r="D35" s="248">
        <v>-7.879999999999999</v>
      </c>
      <c r="E35" s="248">
        <v>20.780000000000015</v>
      </c>
      <c r="F35" s="248">
        <v>34.299999999999997</v>
      </c>
      <c r="G35" s="248">
        <v>-13.2</v>
      </c>
    </row>
    <row r="36" spans="1:7">
      <c r="A36" s="247">
        <v>39629</v>
      </c>
      <c r="B36" s="248">
        <v>51.199999999999989</v>
      </c>
      <c r="C36" s="248">
        <v>4.4000000000000004</v>
      </c>
      <c r="D36" s="248">
        <v>-4.9000000000000004</v>
      </c>
      <c r="E36" s="248">
        <v>19.22000000000002</v>
      </c>
      <c r="F36" s="248">
        <v>66.100000000000009</v>
      </c>
      <c r="G36" s="248">
        <v>-14.9</v>
      </c>
    </row>
    <row r="37" spans="1:7">
      <c r="A37" s="247">
        <v>39721</v>
      </c>
      <c r="B37" s="248">
        <v>69.300000000000011</v>
      </c>
      <c r="C37" s="248">
        <v>6.9</v>
      </c>
      <c r="D37" s="248">
        <v>-4.58</v>
      </c>
      <c r="E37" s="248">
        <v>32.920000000000044</v>
      </c>
      <c r="F37" s="248">
        <v>114.9</v>
      </c>
      <c r="G37" s="248">
        <v>-45.6</v>
      </c>
    </row>
    <row r="38" spans="1:7">
      <c r="A38" s="247">
        <v>39813</v>
      </c>
      <c r="B38" s="248">
        <v>69.800000000000011</v>
      </c>
      <c r="C38" s="248">
        <v>5.3</v>
      </c>
      <c r="D38" s="248">
        <v>-5.48</v>
      </c>
      <c r="E38" s="248">
        <v>34.380000000000024</v>
      </c>
      <c r="F38" s="248">
        <v>101.4</v>
      </c>
      <c r="G38" s="248">
        <v>-31.6</v>
      </c>
    </row>
    <row r="39" spans="1:7">
      <c r="A39" s="247">
        <v>39903</v>
      </c>
      <c r="B39" s="248">
        <v>-7.7000000000000028</v>
      </c>
      <c r="C39" s="248">
        <v>-1.9</v>
      </c>
      <c r="D39" s="248">
        <v>-14.04</v>
      </c>
      <c r="E39" s="248">
        <v>22.740000000000002</v>
      </c>
      <c r="F39" s="248">
        <v>48.9</v>
      </c>
      <c r="G39" s="248">
        <v>-28</v>
      </c>
    </row>
    <row r="40" spans="1:7">
      <c r="A40" s="247">
        <v>39994</v>
      </c>
      <c r="B40" s="248">
        <v>-16.799999999999997</v>
      </c>
      <c r="C40" s="248">
        <v>-0.9</v>
      </c>
      <c r="D40" s="248">
        <v>-10.719999999999999</v>
      </c>
      <c r="E40" s="248">
        <v>18.440000000000001</v>
      </c>
      <c r="F40" s="248">
        <v>36.5</v>
      </c>
      <c r="G40" s="248">
        <v>-16.8</v>
      </c>
    </row>
    <row r="41" spans="1:7">
      <c r="A41" s="247">
        <v>40086</v>
      </c>
      <c r="B41" s="248">
        <v>-10.799999999999997</v>
      </c>
      <c r="C41" s="248">
        <v>1.3</v>
      </c>
      <c r="D41" s="248">
        <v>-7.6599999999999993</v>
      </c>
      <c r="E41" s="248">
        <v>22.020000000000007</v>
      </c>
      <c r="F41" s="248">
        <v>43.1</v>
      </c>
      <c r="G41" s="248">
        <v>-15.5</v>
      </c>
    </row>
    <row r="42" spans="1:7">
      <c r="A42" s="247">
        <v>40178</v>
      </c>
      <c r="B42" s="248">
        <v>-9.4000000000000057</v>
      </c>
      <c r="C42" s="248">
        <v>0.1</v>
      </c>
      <c r="D42" s="248">
        <v>-9.44</v>
      </c>
      <c r="E42" s="248">
        <v>21.580000000000002</v>
      </c>
      <c r="F42" s="248">
        <v>54.900000000000006</v>
      </c>
      <c r="G42" s="248">
        <v>-25.1</v>
      </c>
    </row>
    <row r="43" spans="1:7">
      <c r="A43" s="247">
        <v>40268</v>
      </c>
      <c r="B43" s="248">
        <v>-19.400000000000006</v>
      </c>
      <c r="C43" s="248">
        <v>-4.5999999999999996</v>
      </c>
      <c r="D43" s="248">
        <v>-15.02</v>
      </c>
      <c r="E43" s="248">
        <v>20.260000000000005</v>
      </c>
      <c r="F43" s="248">
        <v>34.5</v>
      </c>
      <c r="G43" s="248">
        <v>-24.7</v>
      </c>
    </row>
    <row r="44" spans="1:7">
      <c r="A44" s="247">
        <v>40359</v>
      </c>
      <c r="B44" s="248">
        <v>-22.400000000000006</v>
      </c>
      <c r="C44" s="248">
        <v>-2.7</v>
      </c>
      <c r="D44" s="248">
        <v>-15.639999999999999</v>
      </c>
      <c r="E44" s="248">
        <v>25.58</v>
      </c>
      <c r="F44" s="248">
        <v>77.599999999999994</v>
      </c>
      <c r="G44" s="248">
        <v>-24.5</v>
      </c>
    </row>
    <row r="45" spans="1:7">
      <c r="A45" s="247">
        <v>40451</v>
      </c>
      <c r="B45" s="248">
        <v>-23.5</v>
      </c>
      <c r="C45" s="248">
        <v>-2.4</v>
      </c>
      <c r="D45" s="248">
        <v>-18.5</v>
      </c>
      <c r="E45" s="248">
        <v>33.960000000000022</v>
      </c>
      <c r="F45" s="248">
        <v>77.599999999999994</v>
      </c>
      <c r="G45" s="248">
        <v>-25</v>
      </c>
    </row>
    <row r="46" spans="1:7">
      <c r="A46" s="247">
        <v>40543</v>
      </c>
      <c r="B46" s="248">
        <v>-21.5</v>
      </c>
      <c r="C46" s="248">
        <v>-0.2</v>
      </c>
      <c r="D46" s="248">
        <v>-22.22</v>
      </c>
      <c r="E46" s="248">
        <v>30.52</v>
      </c>
      <c r="F46" s="248">
        <v>61.900000000000006</v>
      </c>
      <c r="G46" s="248">
        <v>-30.3</v>
      </c>
    </row>
    <row r="47" spans="1:7">
      <c r="A47" s="247">
        <v>40633</v>
      </c>
      <c r="B47" s="248">
        <v>13.599999999999994</v>
      </c>
      <c r="C47" s="248">
        <v>5.2</v>
      </c>
      <c r="D47" s="248">
        <v>-5.3599999999999994</v>
      </c>
      <c r="E47" s="248">
        <v>18.66</v>
      </c>
      <c r="F47" s="248">
        <v>30.9</v>
      </c>
      <c r="G47" s="248">
        <v>-9.6</v>
      </c>
    </row>
    <row r="48" spans="1:7">
      <c r="A48" s="247">
        <v>40724</v>
      </c>
      <c r="B48" s="248">
        <v>15.099999999999994</v>
      </c>
      <c r="C48" s="248">
        <v>3.6</v>
      </c>
      <c r="D48" s="248">
        <v>-5.88</v>
      </c>
      <c r="E48" s="248">
        <v>21.62</v>
      </c>
      <c r="F48" s="248">
        <v>35.1</v>
      </c>
      <c r="G48" s="248">
        <v>-12.6</v>
      </c>
    </row>
    <row r="49" spans="1:7">
      <c r="A49" s="247">
        <v>40816</v>
      </c>
      <c r="B49" s="248">
        <v>16.099999999999994</v>
      </c>
      <c r="C49" s="248">
        <v>2.2999999999999998</v>
      </c>
      <c r="D49" s="248">
        <v>-4.38</v>
      </c>
      <c r="E49" s="248">
        <v>21.520000000000007</v>
      </c>
      <c r="F49" s="248">
        <v>43.400000000000006</v>
      </c>
      <c r="G49" s="248">
        <v>-22.3</v>
      </c>
    </row>
    <row r="50" spans="1:7">
      <c r="A50" s="247">
        <v>40908</v>
      </c>
      <c r="B50" s="248">
        <v>15.700000000000003</v>
      </c>
      <c r="C50" s="248">
        <v>0.7</v>
      </c>
      <c r="D50" s="248">
        <v>-2.66</v>
      </c>
      <c r="E50" s="248">
        <v>15.72000000000001</v>
      </c>
      <c r="F50" s="248">
        <v>60.8</v>
      </c>
      <c r="G50" s="248">
        <v>-11.7</v>
      </c>
    </row>
    <row r="51" spans="1:7">
      <c r="A51" s="247">
        <v>40999</v>
      </c>
      <c r="B51" s="248">
        <v>-6.2000000000000028</v>
      </c>
      <c r="C51" s="248">
        <v>-2.2999999999999998</v>
      </c>
      <c r="D51" s="248">
        <v>-8.68</v>
      </c>
      <c r="E51" s="248">
        <v>15.960000000000004</v>
      </c>
      <c r="F51" s="248">
        <v>31.799999999999997</v>
      </c>
      <c r="G51" s="248">
        <v>-16.7</v>
      </c>
    </row>
    <row r="52" spans="1:7">
      <c r="A52" s="247">
        <v>41090</v>
      </c>
      <c r="B52" s="248">
        <v>-18.900000000000006</v>
      </c>
      <c r="C52" s="248">
        <v>-5.2</v>
      </c>
      <c r="D52" s="248">
        <v>-15.54</v>
      </c>
      <c r="E52" s="248">
        <v>24.260000000000009</v>
      </c>
      <c r="F52" s="248">
        <v>42</v>
      </c>
      <c r="G52" s="248">
        <v>-27</v>
      </c>
    </row>
    <row r="53" spans="1:7">
      <c r="A53" s="247">
        <v>41182</v>
      </c>
      <c r="B53" s="248">
        <v>-25.900000000000006</v>
      </c>
      <c r="C53" s="248">
        <v>-5.2</v>
      </c>
      <c r="D53" s="248">
        <v>-15.34</v>
      </c>
      <c r="E53" s="248">
        <v>31.34</v>
      </c>
      <c r="F53" s="248">
        <v>55.8</v>
      </c>
      <c r="G53" s="248">
        <v>-32.1</v>
      </c>
    </row>
    <row r="54" spans="1:7">
      <c r="A54" s="247">
        <v>41274</v>
      </c>
      <c r="B54" s="248">
        <v>-25.099999999999994</v>
      </c>
      <c r="C54" s="248">
        <v>-6.4</v>
      </c>
      <c r="D54" s="248">
        <v>-14.099999999999998</v>
      </c>
      <c r="E54" s="248">
        <v>19.079999999999998</v>
      </c>
      <c r="F54" s="248">
        <v>46.5</v>
      </c>
      <c r="G54" s="248">
        <v>-25.4</v>
      </c>
    </row>
    <row r="55" spans="1:7">
      <c r="A55" s="247">
        <v>41364</v>
      </c>
      <c r="B55" s="248">
        <v>-2.5</v>
      </c>
      <c r="C55" s="248">
        <v>0.6</v>
      </c>
      <c r="D55" s="248">
        <v>-11.280000000000001</v>
      </c>
      <c r="E55" s="248">
        <v>21</v>
      </c>
      <c r="F55" s="248">
        <v>58.3</v>
      </c>
      <c r="G55" s="248">
        <v>-27.2</v>
      </c>
    </row>
    <row r="56" spans="1:7">
      <c r="A56" s="247">
        <v>41455</v>
      </c>
      <c r="B56" s="248">
        <v>18.400000000000006</v>
      </c>
      <c r="C56" s="248">
        <v>3.6</v>
      </c>
      <c r="D56" s="248">
        <v>-14.3</v>
      </c>
      <c r="E56" s="248">
        <v>34.06</v>
      </c>
      <c r="F56" s="248">
        <v>63</v>
      </c>
      <c r="G56" s="248">
        <v>-30.8</v>
      </c>
    </row>
    <row r="57" spans="1:7">
      <c r="A57" s="247">
        <v>41547</v>
      </c>
      <c r="B57" s="248">
        <v>22.900000000000006</v>
      </c>
      <c r="C57" s="248">
        <v>4.4000000000000004</v>
      </c>
      <c r="D57" s="248">
        <v>-11.14</v>
      </c>
      <c r="E57" s="248">
        <v>30.500000000000014</v>
      </c>
      <c r="F57" s="248">
        <v>51.9</v>
      </c>
      <c r="G57" s="248">
        <v>-13.5</v>
      </c>
    </row>
    <row r="58" spans="1:7">
      <c r="A58" s="247">
        <v>41639</v>
      </c>
      <c r="B58" s="248">
        <v>16.099999999999994</v>
      </c>
      <c r="C58" s="248">
        <v>5.9</v>
      </c>
      <c r="D58" s="248">
        <v>-3.66</v>
      </c>
      <c r="E58" s="248">
        <v>22.099999999999998</v>
      </c>
      <c r="F58" s="248">
        <v>51.199999999999996</v>
      </c>
      <c r="G58" s="248">
        <v>-14.4</v>
      </c>
    </row>
    <row r="59" spans="1:7">
      <c r="A59" s="247">
        <v>41729</v>
      </c>
      <c r="B59" s="248">
        <v>7.0999999999999943</v>
      </c>
      <c r="C59" s="248">
        <v>5.6</v>
      </c>
      <c r="D59" s="248">
        <v>-0.31999999999999984</v>
      </c>
      <c r="E59" s="248">
        <v>13.5</v>
      </c>
      <c r="F59" s="248">
        <v>24</v>
      </c>
      <c r="G59" s="248">
        <v>-3.9</v>
      </c>
    </row>
    <row r="60" spans="1:7">
      <c r="A60" s="247">
        <v>41820</v>
      </c>
      <c r="B60" s="248">
        <v>17.5</v>
      </c>
      <c r="C60" s="248">
        <v>4.5</v>
      </c>
      <c r="D60" s="248">
        <v>-2.96</v>
      </c>
      <c r="E60" s="248">
        <v>19.320000000000004</v>
      </c>
      <c r="F60" s="248">
        <v>39.299999999999997</v>
      </c>
      <c r="G60" s="248">
        <v>-11.3</v>
      </c>
    </row>
    <row r="61" spans="1:7">
      <c r="A61" s="247">
        <v>41912</v>
      </c>
      <c r="B61" s="248">
        <v>15.599999999999994</v>
      </c>
      <c r="C61" s="248">
        <v>5.7</v>
      </c>
      <c r="D61" s="248">
        <v>-1.7</v>
      </c>
      <c r="E61" s="248">
        <v>17.62</v>
      </c>
      <c r="F61" s="248">
        <v>36.4</v>
      </c>
      <c r="G61" s="248">
        <v>-6.4</v>
      </c>
    </row>
    <row r="62" spans="1:7">
      <c r="A62" s="247">
        <v>42004</v>
      </c>
      <c r="B62" s="248">
        <v>12.5</v>
      </c>
      <c r="C62" s="248">
        <v>1.1000000000000001</v>
      </c>
      <c r="D62" s="248">
        <v>-6.16</v>
      </c>
      <c r="E62" s="248">
        <v>18.86</v>
      </c>
      <c r="F62" s="248">
        <v>41.8</v>
      </c>
      <c r="G62" s="248">
        <v>-17.100000000000001</v>
      </c>
    </row>
    <row r="63" spans="1:7">
      <c r="A63" s="247">
        <v>42094</v>
      </c>
      <c r="B63" s="248">
        <v>-8.2000000000000028</v>
      </c>
      <c r="C63" s="248">
        <v>0.2</v>
      </c>
      <c r="D63" s="248">
        <v>-5.74</v>
      </c>
      <c r="E63" s="248">
        <v>12.900000000000006</v>
      </c>
      <c r="F63" s="248">
        <v>21</v>
      </c>
      <c r="G63" s="248">
        <v>-8.1999999999999993</v>
      </c>
    </row>
    <row r="64" spans="1:7">
      <c r="A64" s="247">
        <v>42185</v>
      </c>
      <c r="B64" s="248">
        <v>-19.299999999999997</v>
      </c>
      <c r="C64" s="248">
        <v>-0.2</v>
      </c>
      <c r="D64" s="248">
        <v>-3.84</v>
      </c>
      <c r="E64" s="248">
        <v>9.9400000000000031</v>
      </c>
      <c r="F64" s="248">
        <v>35.5</v>
      </c>
      <c r="G64" s="248">
        <v>-19.3</v>
      </c>
    </row>
    <row r="65" spans="1:7">
      <c r="A65" s="247">
        <v>42277</v>
      </c>
      <c r="B65" s="248">
        <v>-18.400000000000006</v>
      </c>
      <c r="C65" s="248">
        <v>-0.5</v>
      </c>
      <c r="D65" s="248">
        <v>-7.6599999999999993</v>
      </c>
      <c r="E65" s="248">
        <v>13.920000000000002</v>
      </c>
      <c r="F65" s="248">
        <v>34.4</v>
      </c>
      <c r="G65" s="248">
        <v>-18.399999999999999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45"/>
  <sheetViews>
    <sheetView showGridLines="0" workbookViewId="0">
      <selection activeCell="B1" sqref="B1"/>
    </sheetView>
  </sheetViews>
  <sheetFormatPr defaultRowHeight="12.75"/>
  <cols>
    <col min="1" max="16384" width="9.140625" style="246"/>
  </cols>
  <sheetData>
    <row r="1" spans="1:15">
      <c r="A1" s="183" t="s">
        <v>0</v>
      </c>
    </row>
    <row r="2" spans="1:15">
      <c r="A2" s="183" t="s">
        <v>1</v>
      </c>
      <c r="B2" s="239" t="s">
        <v>481</v>
      </c>
      <c r="C2" s="239"/>
      <c r="D2" s="249"/>
      <c r="E2" s="249"/>
      <c r="F2" s="249"/>
      <c r="G2" s="249"/>
      <c r="H2" s="249"/>
      <c r="I2" s="249"/>
      <c r="J2" s="249"/>
      <c r="K2" s="250"/>
      <c r="L2" s="249"/>
      <c r="M2" s="249"/>
      <c r="N2" s="250"/>
      <c r="O2" s="249"/>
    </row>
    <row r="3" spans="1:15">
      <c r="A3" s="183" t="s">
        <v>15</v>
      </c>
      <c r="B3" s="239" t="s">
        <v>482</v>
      </c>
      <c r="C3" s="239"/>
      <c r="D3" s="249"/>
      <c r="E3" s="249"/>
      <c r="F3" s="249"/>
      <c r="G3" s="249"/>
      <c r="H3" s="249"/>
      <c r="I3" s="249"/>
      <c r="J3" s="249"/>
      <c r="K3" s="250"/>
      <c r="L3" s="249"/>
      <c r="M3" s="249"/>
      <c r="N3" s="250"/>
      <c r="O3" s="249"/>
    </row>
    <row r="4" spans="1:15">
      <c r="A4" s="183" t="s">
        <v>19</v>
      </c>
      <c r="B4" s="239"/>
      <c r="C4" s="239"/>
      <c r="D4" s="249"/>
      <c r="E4" s="249"/>
      <c r="F4" s="249"/>
      <c r="G4" s="249"/>
      <c r="H4" s="249"/>
      <c r="I4" s="249"/>
      <c r="J4" s="249"/>
      <c r="K4" s="250"/>
      <c r="L4" s="249"/>
      <c r="M4" s="249"/>
      <c r="N4" s="250"/>
      <c r="O4" s="249"/>
    </row>
    <row r="5" spans="1:15">
      <c r="A5" s="183" t="s">
        <v>86</v>
      </c>
      <c r="B5" s="239"/>
      <c r="C5" s="239"/>
      <c r="D5" s="249"/>
      <c r="E5" s="249"/>
      <c r="F5" s="249"/>
      <c r="G5" s="249"/>
      <c r="H5" s="249"/>
      <c r="I5" s="249"/>
      <c r="J5" s="249"/>
      <c r="K5" s="250"/>
      <c r="L5" s="249"/>
      <c r="M5" s="249"/>
      <c r="N5" s="250"/>
      <c r="O5" s="249"/>
    </row>
    <row r="6" spans="1:15">
      <c r="A6" s="183" t="s">
        <v>13</v>
      </c>
      <c r="B6" s="239" t="s">
        <v>100</v>
      </c>
      <c r="C6" s="239"/>
      <c r="D6" s="249"/>
      <c r="E6" s="249"/>
      <c r="F6" s="249"/>
      <c r="G6" s="249"/>
      <c r="H6" s="249"/>
      <c r="I6" s="249"/>
      <c r="J6" s="249"/>
      <c r="K6" s="250"/>
      <c r="L6" s="249"/>
      <c r="M6" s="249"/>
      <c r="N6" s="250"/>
      <c r="O6" s="249"/>
    </row>
    <row r="7" spans="1:15">
      <c r="A7" s="183" t="s">
        <v>40</v>
      </c>
      <c r="B7" s="239" t="s">
        <v>100</v>
      </c>
      <c r="C7" s="239"/>
      <c r="D7" s="249"/>
      <c r="E7" s="249"/>
      <c r="F7" s="249"/>
      <c r="G7" s="249"/>
      <c r="H7" s="249"/>
      <c r="I7" s="249"/>
      <c r="J7" s="249"/>
      <c r="K7" s="250"/>
      <c r="L7" s="249"/>
      <c r="M7" s="249"/>
      <c r="N7" s="250"/>
      <c r="O7" s="249"/>
    </row>
    <row r="8" spans="1:15">
      <c r="A8" s="239"/>
      <c r="B8" s="185" t="s">
        <v>114</v>
      </c>
      <c r="C8" s="239"/>
      <c r="D8" s="249"/>
      <c r="E8" s="249"/>
      <c r="F8" s="249"/>
      <c r="G8" s="249"/>
      <c r="H8" s="249"/>
      <c r="I8" s="249"/>
      <c r="J8" s="249"/>
      <c r="K8" s="250"/>
      <c r="L8" s="249"/>
      <c r="M8" s="249"/>
      <c r="N8" s="250"/>
      <c r="O8" s="249"/>
    </row>
    <row r="9" spans="1:15">
      <c r="A9" s="239"/>
      <c r="B9" s="239"/>
      <c r="C9" s="239"/>
      <c r="D9" s="249"/>
      <c r="E9" s="249"/>
      <c r="F9" s="249"/>
      <c r="G9" s="249"/>
      <c r="H9" s="249"/>
      <c r="I9" s="249"/>
      <c r="J9" s="249"/>
      <c r="K9" s="250"/>
      <c r="L9" s="249"/>
      <c r="M9" s="249"/>
      <c r="N9" s="250"/>
      <c r="O9" s="249"/>
    </row>
    <row r="10" spans="1:15">
      <c r="A10" s="239" t="s">
        <v>110</v>
      </c>
      <c r="B10" s="239" t="s">
        <v>483</v>
      </c>
      <c r="C10" s="239" t="s">
        <v>484</v>
      </c>
      <c r="D10" s="249"/>
      <c r="E10" s="249"/>
      <c r="F10" s="249"/>
      <c r="G10" s="249"/>
      <c r="H10" s="249"/>
      <c r="I10" s="249"/>
      <c r="J10" s="249"/>
      <c r="K10" s="250"/>
      <c r="L10" s="249"/>
      <c r="M10" s="249"/>
      <c r="N10" s="250"/>
      <c r="O10" s="249"/>
    </row>
    <row r="11" spans="1:15">
      <c r="A11" s="239"/>
      <c r="B11" s="239" t="s">
        <v>551</v>
      </c>
      <c r="C11" s="239" t="s">
        <v>552</v>
      </c>
      <c r="D11" s="249"/>
      <c r="E11" s="249"/>
      <c r="F11" s="249"/>
      <c r="G11" s="249"/>
      <c r="H11" s="249"/>
      <c r="I11" s="249"/>
      <c r="J11" s="249"/>
      <c r="K11" s="250"/>
      <c r="L11" s="249"/>
      <c r="M11" s="249"/>
      <c r="N11" s="250"/>
      <c r="O11" s="249"/>
    </row>
    <row r="12" spans="1:15">
      <c r="A12" s="251" t="s">
        <v>466</v>
      </c>
      <c r="B12" s="249" t="s">
        <v>100</v>
      </c>
      <c r="C12" s="249"/>
      <c r="D12" s="249"/>
      <c r="E12" s="249"/>
      <c r="F12" s="249"/>
      <c r="G12" s="249"/>
      <c r="H12" s="249"/>
      <c r="I12" s="249"/>
      <c r="J12" s="249"/>
      <c r="L12" s="249"/>
      <c r="M12" s="249"/>
      <c r="N12" s="250"/>
      <c r="O12" s="249"/>
    </row>
    <row r="13" spans="1:15">
      <c r="A13" s="251"/>
      <c r="B13" s="249"/>
      <c r="C13" s="249"/>
      <c r="D13" s="249"/>
      <c r="E13" s="249"/>
      <c r="F13" s="249"/>
      <c r="G13" s="249"/>
      <c r="H13" s="249"/>
      <c r="I13" s="249"/>
      <c r="J13" s="249"/>
      <c r="L13" s="249"/>
      <c r="M13" s="249"/>
      <c r="N13" s="250"/>
      <c r="O13" s="249"/>
    </row>
    <row r="14" spans="1:15">
      <c r="B14" s="246" t="s">
        <v>511</v>
      </c>
      <c r="C14" s="246" t="s">
        <v>484</v>
      </c>
    </row>
    <row r="15" spans="1:15">
      <c r="B15" s="246" t="s">
        <v>485</v>
      </c>
      <c r="C15" s="246" t="s">
        <v>483</v>
      </c>
      <c r="D15" s="252"/>
    </row>
    <row r="16" spans="1:15">
      <c r="A16" s="246" t="s">
        <v>486</v>
      </c>
      <c r="B16" s="248">
        <v>69.292939301581953</v>
      </c>
      <c r="C16" s="248">
        <v>1.1221317130509674</v>
      </c>
      <c r="D16" s="248"/>
      <c r="E16" s="248"/>
    </row>
    <row r="17" spans="1:5">
      <c r="A17" s="246" t="s">
        <v>487</v>
      </c>
      <c r="B17" s="248">
        <v>67.195068908187011</v>
      </c>
      <c r="C17" s="248">
        <v>0.88577061194721329</v>
      </c>
      <c r="D17" s="248"/>
      <c r="E17" s="248"/>
    </row>
    <row r="18" spans="1:5">
      <c r="A18" s="246" t="s">
        <v>488</v>
      </c>
      <c r="B18" s="248">
        <v>59.357933497960971</v>
      </c>
      <c r="C18" s="248">
        <v>0.79066927013565047</v>
      </c>
      <c r="D18" s="248"/>
      <c r="E18" s="248"/>
    </row>
    <row r="19" spans="1:5">
      <c r="A19" s="246" t="s">
        <v>489</v>
      </c>
      <c r="B19" s="248">
        <v>53.588082265743878</v>
      </c>
      <c r="C19" s="248">
        <v>0.35693001595884355</v>
      </c>
      <c r="D19" s="248"/>
      <c r="E19" s="248"/>
    </row>
    <row r="20" spans="1:5">
      <c r="A20" s="246" t="s">
        <v>490</v>
      </c>
      <c r="B20" s="248">
        <v>59.660632806033398</v>
      </c>
      <c r="C20" s="248">
        <v>0.31300528288973051</v>
      </c>
      <c r="D20" s="248"/>
      <c r="E20" s="248"/>
    </row>
    <row r="21" spans="1:5">
      <c r="A21" s="246" t="s">
        <v>491</v>
      </c>
      <c r="B21" s="248">
        <v>70.835215888345061</v>
      </c>
      <c r="C21" s="248">
        <v>0.22125105481162446</v>
      </c>
      <c r="D21" s="248"/>
      <c r="E21" s="248"/>
    </row>
    <row r="22" spans="1:5">
      <c r="A22" s="246" t="s">
        <v>492</v>
      </c>
      <c r="B22" s="248">
        <v>53.513851570462336</v>
      </c>
      <c r="C22" s="248">
        <v>0.35557356066897167</v>
      </c>
      <c r="D22" s="248"/>
      <c r="E22" s="248"/>
    </row>
    <row r="23" spans="1:5">
      <c r="A23" s="246" t="s">
        <v>493</v>
      </c>
      <c r="B23" s="248">
        <v>65.219627493618219</v>
      </c>
      <c r="C23" s="248">
        <v>0.36129204836950984</v>
      </c>
      <c r="D23" s="248"/>
      <c r="E23" s="248"/>
    </row>
    <row r="24" spans="1:5">
      <c r="A24" s="246" t="s">
        <v>494</v>
      </c>
      <c r="B24" s="248">
        <v>62.415338291196761</v>
      </c>
      <c r="C24" s="248">
        <v>0.31291905931150432</v>
      </c>
      <c r="D24" s="248"/>
      <c r="E24" s="248"/>
    </row>
    <row r="25" spans="1:5">
      <c r="A25" s="246" t="s">
        <v>495</v>
      </c>
      <c r="B25" s="248">
        <v>50.912967452711634</v>
      </c>
      <c r="C25" s="248">
        <v>0.20224569989644242</v>
      </c>
      <c r="D25" s="248"/>
      <c r="E25" s="248"/>
    </row>
    <row r="26" spans="1:5">
      <c r="A26" s="246" t="s">
        <v>496</v>
      </c>
      <c r="B26" s="248">
        <v>34.001737746791449</v>
      </c>
      <c r="C26" s="248">
        <v>0.14384763034517115</v>
      </c>
      <c r="D26" s="248"/>
      <c r="E26" s="248"/>
    </row>
    <row r="27" spans="1:5">
      <c r="A27" s="246" t="s">
        <v>497</v>
      </c>
      <c r="B27" s="248">
        <v>59.744418064937769</v>
      </c>
      <c r="C27" s="248">
        <v>0.210618858421387</v>
      </c>
      <c r="D27" s="248"/>
      <c r="E27" s="248"/>
    </row>
    <row r="28" spans="1:5">
      <c r="A28" s="246" t="s">
        <v>498</v>
      </c>
      <c r="B28" s="248">
        <v>61.312342030416865</v>
      </c>
      <c r="C28" s="248">
        <v>0.20666019305730099</v>
      </c>
      <c r="D28" s="248"/>
      <c r="E28" s="248"/>
    </row>
    <row r="29" spans="1:5">
      <c r="A29" s="246" t="s">
        <v>499</v>
      </c>
      <c r="B29" s="248">
        <v>51.115891784807779</v>
      </c>
      <c r="C29" s="248">
        <v>0.25212386377557217</v>
      </c>
      <c r="D29" s="248"/>
      <c r="E29" s="248"/>
    </row>
    <row r="30" spans="1:5">
      <c r="A30" s="246" t="s">
        <v>500</v>
      </c>
      <c r="B30" s="248">
        <v>55.669096257950088</v>
      </c>
      <c r="C30" s="248">
        <v>0.11497803929188749</v>
      </c>
      <c r="D30" s="248"/>
      <c r="E30" s="248"/>
    </row>
    <row r="31" spans="1:5">
      <c r="A31" s="246" t="s">
        <v>501</v>
      </c>
      <c r="B31" s="248">
        <v>56.992255413308037</v>
      </c>
      <c r="C31" s="248">
        <v>0.26261190634539194</v>
      </c>
      <c r="D31" s="248"/>
      <c r="E31" s="248"/>
    </row>
    <row r="32" spans="1:5">
      <c r="A32" s="246" t="s">
        <v>502</v>
      </c>
      <c r="B32" s="248">
        <v>59.506181120186852</v>
      </c>
      <c r="C32" s="248">
        <v>7.6984356629652459E-2</v>
      </c>
      <c r="D32" s="248"/>
      <c r="E32" s="248"/>
    </row>
    <row r="33" spans="1:10">
      <c r="A33" s="246" t="s">
        <v>503</v>
      </c>
      <c r="B33" s="248">
        <v>49.835753903443624</v>
      </c>
      <c r="C33" s="248">
        <v>7.2488175719274767E-2</v>
      </c>
      <c r="D33" s="248"/>
      <c r="E33" s="248"/>
    </row>
    <row r="34" spans="1:10">
      <c r="A34" s="246" t="s">
        <v>504</v>
      </c>
      <c r="B34" s="248">
        <v>58.341454659642558</v>
      </c>
      <c r="C34" s="248">
        <v>0.12971425804732006</v>
      </c>
      <c r="D34" s="248"/>
      <c r="E34" s="248"/>
    </row>
    <row r="35" spans="1:10">
      <c r="A35" s="246" t="s">
        <v>505</v>
      </c>
      <c r="B35" s="248">
        <v>34.303812764819213</v>
      </c>
      <c r="C35" s="248">
        <v>0.15017741685203975</v>
      </c>
      <c r="D35" s="248"/>
      <c r="E35" s="248"/>
    </row>
    <row r="36" spans="1:10">
      <c r="A36" s="246" t="s">
        <v>506</v>
      </c>
      <c r="B36" s="248">
        <v>23.930666315165094</v>
      </c>
      <c r="C36" s="248">
        <v>0.20777443518479871</v>
      </c>
      <c r="D36" s="248"/>
      <c r="E36" s="248"/>
    </row>
    <row r="37" spans="1:10">
      <c r="A37" s="246" t="s">
        <v>507</v>
      </c>
      <c r="B37" s="248">
        <v>45.119910590938019</v>
      </c>
      <c r="C37" s="248">
        <v>9.6662353048696345E-2</v>
      </c>
      <c r="D37" s="248"/>
      <c r="E37" s="248"/>
    </row>
    <row r="38" spans="1:10">
      <c r="A38" s="246" t="s">
        <v>508</v>
      </c>
      <c r="B38" s="248">
        <v>47.388033571049952</v>
      </c>
      <c r="C38" s="248">
        <v>7.4035275287695324E-2</v>
      </c>
      <c r="D38" s="248"/>
      <c r="E38" s="248"/>
    </row>
    <row r="39" spans="1:10">
      <c r="A39" s="246" t="s">
        <v>509</v>
      </c>
      <c r="B39" s="248">
        <v>47.854798166127424</v>
      </c>
      <c r="C39" s="248">
        <v>4.9548656574256535E-2</v>
      </c>
      <c r="D39" s="248"/>
      <c r="E39" s="248"/>
    </row>
    <row r="40" spans="1:10">
      <c r="A40" s="246" t="s">
        <v>384</v>
      </c>
      <c r="B40" s="248">
        <v>37.866879617632563</v>
      </c>
      <c r="C40" s="248">
        <v>5.2195062818229686E-2</v>
      </c>
      <c r="D40" s="248"/>
      <c r="E40" s="248"/>
      <c r="J40" s="253"/>
    </row>
    <row r="41" spans="1:10">
      <c r="A41" s="246" t="s">
        <v>510</v>
      </c>
      <c r="B41" s="248">
        <v>49.253956620320288</v>
      </c>
      <c r="C41" s="248">
        <v>0.1230670058573376</v>
      </c>
      <c r="D41" s="248"/>
      <c r="E41" s="248"/>
    </row>
    <row r="42" spans="1:10">
      <c r="B42" s="248"/>
      <c r="C42" s="248"/>
      <c r="D42" s="248"/>
      <c r="E42" s="248"/>
    </row>
    <row r="43" spans="1:10">
      <c r="B43" s="248"/>
      <c r="C43" s="248"/>
      <c r="D43" s="248"/>
      <c r="E43" s="248"/>
    </row>
    <row r="44" spans="1:10">
      <c r="B44" s="248"/>
      <c r="C44" s="248"/>
      <c r="D44" s="248"/>
      <c r="E44" s="248"/>
    </row>
    <row r="45" spans="1:10">
      <c r="B45" s="248"/>
      <c r="C45" s="248"/>
      <c r="D45" s="248"/>
      <c r="E45" s="24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E86"/>
  <sheetViews>
    <sheetView showGridLines="0" zoomScaleNormal="100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11" bestFit="1" customWidth="1"/>
    <col min="2" max="2" width="15.28515625" style="11" bestFit="1" customWidth="1"/>
    <col min="3" max="4" width="24.28515625" style="11" customWidth="1"/>
    <col min="5" max="5" width="10.7109375" style="11" bestFit="1" customWidth="1"/>
    <col min="6" max="6" width="10.5703125" style="11" bestFit="1" customWidth="1"/>
    <col min="7" max="16384" width="9.140625" style="11"/>
  </cols>
  <sheetData>
    <row r="1" spans="1:5">
      <c r="A1" s="88" t="s">
        <v>0</v>
      </c>
      <c r="B1" s="10"/>
    </row>
    <row r="2" spans="1:5">
      <c r="A2" s="88" t="s">
        <v>1</v>
      </c>
      <c r="B2" s="12" t="s">
        <v>149</v>
      </c>
    </row>
    <row r="3" spans="1:5">
      <c r="A3" s="88" t="s">
        <v>15</v>
      </c>
      <c r="B3" s="12" t="s">
        <v>195</v>
      </c>
    </row>
    <row r="4" spans="1:5">
      <c r="A4" s="88" t="s">
        <v>19</v>
      </c>
    </row>
    <row r="5" spans="1:5">
      <c r="A5" s="88" t="s">
        <v>86</v>
      </c>
    </row>
    <row r="6" spans="1:5">
      <c r="A6" s="88" t="s">
        <v>13</v>
      </c>
      <c r="B6" s="12" t="s">
        <v>357</v>
      </c>
    </row>
    <row r="7" spans="1:5">
      <c r="A7" s="88" t="s">
        <v>40</v>
      </c>
      <c r="B7" s="10" t="s">
        <v>358</v>
      </c>
    </row>
    <row r="8" spans="1:5">
      <c r="A8" s="88"/>
      <c r="B8" s="107" t="s">
        <v>112</v>
      </c>
    </row>
    <row r="9" spans="1:5">
      <c r="A9" s="5" t="s">
        <v>2</v>
      </c>
      <c r="B9" s="107" t="s">
        <v>3</v>
      </c>
      <c r="C9" s="11" t="s">
        <v>18</v>
      </c>
    </row>
    <row r="10" spans="1:5">
      <c r="A10" s="5"/>
      <c r="B10" s="10" t="s">
        <v>51</v>
      </c>
      <c r="C10" s="11" t="s">
        <v>52</v>
      </c>
    </row>
    <row r="11" spans="1:5">
      <c r="C11" s="11" t="s">
        <v>359</v>
      </c>
      <c r="D11" s="11" t="s">
        <v>83</v>
      </c>
    </row>
    <row r="12" spans="1:5">
      <c r="C12" s="11" t="s">
        <v>360</v>
      </c>
      <c r="D12" s="11" t="s">
        <v>122</v>
      </c>
    </row>
    <row r="13" spans="1:5">
      <c r="A13" s="13">
        <v>40179</v>
      </c>
      <c r="B13" s="14">
        <v>40179</v>
      </c>
      <c r="C13" s="15">
        <v>-8.9</v>
      </c>
      <c r="D13" s="15">
        <v>-1.1599999999999999</v>
      </c>
      <c r="E13" s="16">
        <v>40179</v>
      </c>
    </row>
    <row r="14" spans="1:5">
      <c r="A14" s="13">
        <v>40210</v>
      </c>
      <c r="B14" s="14">
        <v>40210</v>
      </c>
      <c r="C14" s="15">
        <v>-9.1</v>
      </c>
      <c r="D14" s="15">
        <v>-0.95</v>
      </c>
      <c r="E14" s="16">
        <v>40210</v>
      </c>
    </row>
    <row r="15" spans="1:5">
      <c r="A15" s="13">
        <v>40238</v>
      </c>
      <c r="B15" s="14">
        <v>40238</v>
      </c>
      <c r="C15" s="15">
        <v>-4.9000000000000004</v>
      </c>
      <c r="D15" s="15">
        <v>-0.64</v>
      </c>
      <c r="E15" s="16">
        <v>40238</v>
      </c>
    </row>
    <row r="16" spans="1:5">
      <c r="A16" s="13">
        <v>40269</v>
      </c>
      <c r="B16" s="14">
        <v>40269</v>
      </c>
      <c r="C16" s="15">
        <v>2.4</v>
      </c>
      <c r="D16" s="15">
        <v>-0.22</v>
      </c>
      <c r="E16" s="16">
        <v>40269</v>
      </c>
    </row>
    <row r="17" spans="1:5">
      <c r="A17" s="13">
        <v>40299</v>
      </c>
      <c r="B17" s="14">
        <v>40299</v>
      </c>
      <c r="C17" s="15">
        <v>3.9</v>
      </c>
      <c r="D17" s="15">
        <v>-0.03</v>
      </c>
      <c r="E17" s="16">
        <v>40299</v>
      </c>
    </row>
    <row r="18" spans="1:5">
      <c r="A18" s="13">
        <v>40330</v>
      </c>
      <c r="B18" s="14">
        <v>40330</v>
      </c>
      <c r="C18" s="15">
        <v>5.5</v>
      </c>
      <c r="D18" s="15">
        <v>0.06</v>
      </c>
      <c r="E18" s="16">
        <v>40330</v>
      </c>
    </row>
    <row r="19" spans="1:5">
      <c r="A19" s="13">
        <v>40360</v>
      </c>
      <c r="B19" s="14">
        <v>40360</v>
      </c>
      <c r="C19" s="15">
        <v>13.7</v>
      </c>
      <c r="D19" s="15">
        <v>0.32</v>
      </c>
      <c r="E19" s="16">
        <v>40360</v>
      </c>
    </row>
    <row r="20" spans="1:5">
      <c r="A20" s="13">
        <v>40391</v>
      </c>
      <c r="B20" s="14">
        <v>40391</v>
      </c>
      <c r="C20" s="15">
        <v>15.9</v>
      </c>
      <c r="D20" s="15">
        <v>0.45</v>
      </c>
      <c r="E20" s="16">
        <v>40391</v>
      </c>
    </row>
    <row r="21" spans="1:5">
      <c r="A21" s="13">
        <v>40422</v>
      </c>
      <c r="B21" s="14">
        <v>40422</v>
      </c>
      <c r="C21" s="15">
        <v>16.5</v>
      </c>
      <c r="D21" s="15">
        <v>0.54</v>
      </c>
      <c r="E21" s="16">
        <v>40422</v>
      </c>
    </row>
    <row r="22" spans="1:5">
      <c r="A22" s="13">
        <v>40452</v>
      </c>
      <c r="B22" s="14">
        <v>40452</v>
      </c>
      <c r="C22" s="15">
        <v>18.600000000000001</v>
      </c>
      <c r="D22" s="15">
        <v>0.77</v>
      </c>
      <c r="E22" s="16">
        <v>40452</v>
      </c>
    </row>
    <row r="23" spans="1:5">
      <c r="A23" s="13">
        <v>40483</v>
      </c>
      <c r="B23" s="14">
        <v>40483</v>
      </c>
      <c r="C23" s="15">
        <v>21.2</v>
      </c>
      <c r="D23" s="15">
        <v>0.85</v>
      </c>
      <c r="E23" s="16">
        <v>40483</v>
      </c>
    </row>
    <row r="24" spans="1:5">
      <c r="A24" s="13">
        <v>40513</v>
      </c>
      <c r="B24" s="14">
        <v>40513</v>
      </c>
      <c r="C24" s="15">
        <v>21.4</v>
      </c>
      <c r="D24" s="15">
        <v>1.18</v>
      </c>
      <c r="E24" s="16">
        <v>40513</v>
      </c>
    </row>
    <row r="25" spans="1:5">
      <c r="A25" s="13">
        <v>40544</v>
      </c>
      <c r="B25" s="14">
        <v>40544</v>
      </c>
      <c r="C25" s="15">
        <v>18.2</v>
      </c>
      <c r="D25" s="15">
        <v>1.36</v>
      </c>
      <c r="E25" s="16">
        <v>40544</v>
      </c>
    </row>
    <row r="26" spans="1:5">
      <c r="A26" s="13">
        <v>40575</v>
      </c>
      <c r="B26" s="14">
        <v>40575</v>
      </c>
      <c r="C26" s="15">
        <v>20.7</v>
      </c>
      <c r="D26" s="15">
        <v>1.42</v>
      </c>
      <c r="E26" s="16">
        <v>40575</v>
      </c>
    </row>
    <row r="27" spans="1:5">
      <c r="A27" s="13">
        <v>40603</v>
      </c>
      <c r="B27" s="14">
        <v>40603</v>
      </c>
      <c r="C27" s="15">
        <v>20.3</v>
      </c>
      <c r="D27" s="15">
        <v>1.41</v>
      </c>
      <c r="E27" s="16">
        <v>40603</v>
      </c>
    </row>
    <row r="28" spans="1:5">
      <c r="A28" s="13">
        <v>40634</v>
      </c>
      <c r="B28" s="14">
        <v>40634</v>
      </c>
      <c r="C28" s="15">
        <v>18.2</v>
      </c>
      <c r="D28" s="15">
        <v>1.34</v>
      </c>
      <c r="E28" s="16">
        <v>40634</v>
      </c>
    </row>
    <row r="29" spans="1:5">
      <c r="A29" s="13">
        <v>40664</v>
      </c>
      <c r="B29" s="14">
        <v>40664</v>
      </c>
      <c r="C29" s="15">
        <v>19.899999999999999</v>
      </c>
      <c r="D29" s="15">
        <v>1.1200000000000001</v>
      </c>
      <c r="E29" s="16">
        <v>40664</v>
      </c>
    </row>
    <row r="30" spans="1:5">
      <c r="A30" s="13">
        <v>40695</v>
      </c>
      <c r="B30" s="14">
        <v>40695</v>
      </c>
      <c r="C30" s="15">
        <v>19.8</v>
      </c>
      <c r="D30" s="15">
        <v>1.07</v>
      </c>
      <c r="E30" s="16">
        <v>40695</v>
      </c>
    </row>
    <row r="31" spans="1:5">
      <c r="A31" s="13">
        <v>40725</v>
      </c>
      <c r="B31" s="14">
        <v>40725</v>
      </c>
      <c r="C31" s="15">
        <v>18.3</v>
      </c>
      <c r="D31" s="15">
        <v>0.73</v>
      </c>
      <c r="E31" s="16">
        <v>40725</v>
      </c>
    </row>
    <row r="32" spans="1:5">
      <c r="A32" s="13">
        <v>40756</v>
      </c>
      <c r="B32" s="14">
        <v>40756</v>
      </c>
      <c r="C32" s="15">
        <v>11.5</v>
      </c>
      <c r="D32" s="15">
        <v>0.37</v>
      </c>
      <c r="E32" s="16">
        <v>40756</v>
      </c>
    </row>
    <row r="33" spans="1:5">
      <c r="A33" s="13">
        <v>40787</v>
      </c>
      <c r="B33" s="14">
        <v>40787</v>
      </c>
      <c r="C33" s="15">
        <v>9.1</v>
      </c>
      <c r="D33" s="15">
        <v>0.17</v>
      </c>
      <c r="E33" s="16">
        <v>40787</v>
      </c>
    </row>
    <row r="34" spans="1:5">
      <c r="A34" s="13">
        <v>40817</v>
      </c>
      <c r="B34" s="14">
        <v>40817</v>
      </c>
      <c r="C34" s="15">
        <v>7.7</v>
      </c>
      <c r="D34" s="15">
        <v>7.0000000000000007E-2</v>
      </c>
      <c r="E34" s="16">
        <v>40817</v>
      </c>
    </row>
    <row r="35" spans="1:5">
      <c r="A35" s="13">
        <v>40848</v>
      </c>
      <c r="B35" s="14">
        <v>40848</v>
      </c>
      <c r="C35" s="15">
        <v>8.1999999999999993</v>
      </c>
      <c r="D35" s="15">
        <v>-0.1</v>
      </c>
      <c r="E35" s="16">
        <v>40848</v>
      </c>
    </row>
    <row r="36" spans="1:5">
      <c r="A36" s="13">
        <v>40878</v>
      </c>
      <c r="B36" s="14">
        <v>40878</v>
      </c>
      <c r="C36" s="15">
        <v>7.6</v>
      </c>
      <c r="D36" s="15">
        <v>-0.05</v>
      </c>
      <c r="E36" s="16">
        <v>40878</v>
      </c>
    </row>
    <row r="37" spans="1:5">
      <c r="A37" s="13">
        <v>40909</v>
      </c>
      <c r="B37" s="14">
        <v>40909</v>
      </c>
      <c r="C37" s="15">
        <v>8.3000000000000007</v>
      </c>
      <c r="D37" s="15">
        <v>0.05</v>
      </c>
      <c r="E37" s="16">
        <v>40909</v>
      </c>
    </row>
    <row r="38" spans="1:5">
      <c r="A38" s="13">
        <v>40940</v>
      </c>
      <c r="B38" s="14">
        <v>40940</v>
      </c>
      <c r="C38" s="15">
        <v>9.1999999999999993</v>
      </c>
      <c r="D38" s="15">
        <v>0.13</v>
      </c>
      <c r="E38" s="16">
        <v>40940</v>
      </c>
    </row>
    <row r="39" spans="1:5">
      <c r="A39" s="13">
        <v>40969</v>
      </c>
      <c r="B39" s="14">
        <v>40969</v>
      </c>
      <c r="C39" s="15">
        <v>9.9</v>
      </c>
      <c r="D39" s="15">
        <v>-0.02</v>
      </c>
      <c r="E39" s="16">
        <v>40969</v>
      </c>
    </row>
    <row r="40" spans="1:5">
      <c r="A40" s="13">
        <v>41000</v>
      </c>
      <c r="B40" s="14">
        <v>41000</v>
      </c>
      <c r="C40" s="15">
        <v>10.4</v>
      </c>
      <c r="D40" s="15">
        <v>-0.21</v>
      </c>
      <c r="E40" s="16">
        <v>41000</v>
      </c>
    </row>
    <row r="41" spans="1:5">
      <c r="A41" s="13">
        <v>41030</v>
      </c>
      <c r="B41" s="14">
        <v>41030</v>
      </c>
      <c r="C41" s="15">
        <v>5.9</v>
      </c>
      <c r="D41" s="15">
        <v>-0.49</v>
      </c>
      <c r="E41" s="16">
        <v>41030</v>
      </c>
    </row>
    <row r="42" spans="1:5">
      <c r="A42" s="13">
        <v>41061</v>
      </c>
      <c r="B42" s="14">
        <v>41061</v>
      </c>
      <c r="C42" s="15">
        <v>2.8</v>
      </c>
      <c r="D42" s="15">
        <v>-0.64</v>
      </c>
      <c r="E42" s="16">
        <v>41061</v>
      </c>
    </row>
    <row r="43" spans="1:5">
      <c r="A43" s="13">
        <v>41091</v>
      </c>
      <c r="B43" s="14">
        <v>41091</v>
      </c>
      <c r="C43" s="15">
        <v>-1.1000000000000001</v>
      </c>
      <c r="D43" s="15">
        <v>-0.94</v>
      </c>
      <c r="E43" s="16">
        <v>41091</v>
      </c>
    </row>
    <row r="44" spans="1:5">
      <c r="A44" s="13">
        <v>41122</v>
      </c>
      <c r="B44" s="14">
        <v>41122</v>
      </c>
      <c r="C44" s="15">
        <v>-1.3</v>
      </c>
      <c r="D44" s="15">
        <v>-0.92</v>
      </c>
      <c r="E44" s="16">
        <v>41122</v>
      </c>
    </row>
    <row r="45" spans="1:5">
      <c r="A45" s="13">
        <v>41153</v>
      </c>
      <c r="B45" s="14">
        <v>41153</v>
      </c>
      <c r="C45" s="15">
        <v>-2.9</v>
      </c>
      <c r="D45" s="15">
        <v>-1.03</v>
      </c>
      <c r="E45" s="16">
        <v>41153</v>
      </c>
    </row>
    <row r="46" spans="1:5">
      <c r="A46" s="13">
        <v>41183</v>
      </c>
      <c r="B46" s="14">
        <v>41183</v>
      </c>
      <c r="C46" s="15">
        <v>-4.3</v>
      </c>
      <c r="D46" s="15">
        <v>-1.34</v>
      </c>
      <c r="E46" s="16">
        <v>41183</v>
      </c>
    </row>
    <row r="47" spans="1:5">
      <c r="A47" s="13">
        <v>41214</v>
      </c>
      <c r="B47" s="14">
        <v>41214</v>
      </c>
      <c r="C47" s="15">
        <v>-3.2</v>
      </c>
      <c r="D47" s="15">
        <v>-1</v>
      </c>
      <c r="E47" s="16">
        <v>41214</v>
      </c>
    </row>
    <row r="48" spans="1:5">
      <c r="A48" s="13">
        <v>41244</v>
      </c>
      <c r="B48" s="14">
        <v>41244</v>
      </c>
      <c r="C48" s="15">
        <v>-2</v>
      </c>
      <c r="D48" s="15">
        <v>-0.91</v>
      </c>
      <c r="E48" s="16">
        <v>41244</v>
      </c>
    </row>
    <row r="49" spans="1:5">
      <c r="A49" s="13">
        <v>41275</v>
      </c>
      <c r="B49" s="14">
        <v>41275</v>
      </c>
      <c r="C49" s="15">
        <v>1.7</v>
      </c>
      <c r="D49" s="15">
        <v>-0.9</v>
      </c>
      <c r="E49" s="16">
        <v>41275</v>
      </c>
    </row>
    <row r="50" spans="1:5">
      <c r="A50" s="13">
        <v>41306</v>
      </c>
      <c r="B50" s="14">
        <v>41306</v>
      </c>
      <c r="C50" s="15">
        <v>4.5999999999999996</v>
      </c>
      <c r="D50" s="15">
        <v>-0.62</v>
      </c>
      <c r="E50" s="16">
        <v>41306</v>
      </c>
    </row>
    <row r="51" spans="1:5">
      <c r="A51" s="13">
        <v>41334</v>
      </c>
      <c r="B51" s="14">
        <v>41334</v>
      </c>
      <c r="C51" s="15">
        <v>3.8</v>
      </c>
      <c r="D51" s="15">
        <v>-0.75</v>
      </c>
      <c r="E51" s="16">
        <v>41334</v>
      </c>
    </row>
    <row r="52" spans="1:5">
      <c r="A52" s="13">
        <v>41365</v>
      </c>
      <c r="B52" s="14">
        <v>41365</v>
      </c>
      <c r="C52" s="15">
        <v>0.4</v>
      </c>
      <c r="D52" s="15">
        <v>-0.94</v>
      </c>
      <c r="E52" s="16">
        <v>41365</v>
      </c>
    </row>
    <row r="53" spans="1:5">
      <c r="A53" s="13">
        <v>41395</v>
      </c>
      <c r="B53" s="14">
        <v>41395</v>
      </c>
      <c r="C53" s="15">
        <v>3</v>
      </c>
      <c r="D53" s="15">
        <v>-0.75</v>
      </c>
      <c r="E53" s="16">
        <v>41395</v>
      </c>
    </row>
    <row r="54" spans="1:5">
      <c r="A54" s="13">
        <v>41426</v>
      </c>
      <c r="B54" s="14">
        <v>41426</v>
      </c>
      <c r="C54" s="15">
        <v>4.4000000000000004</v>
      </c>
      <c r="D54" s="15">
        <v>-0.61</v>
      </c>
      <c r="E54" s="16">
        <v>41426</v>
      </c>
    </row>
    <row r="55" spans="1:5">
      <c r="A55" s="13">
        <v>41456</v>
      </c>
      <c r="B55" s="14">
        <v>41456</v>
      </c>
      <c r="C55" s="15">
        <v>4.9000000000000004</v>
      </c>
      <c r="D55" s="15">
        <v>-0.51</v>
      </c>
      <c r="E55" s="16">
        <v>41456</v>
      </c>
    </row>
    <row r="56" spans="1:5">
      <c r="A56" s="13">
        <v>41487</v>
      </c>
      <c r="B56" s="14">
        <v>41487</v>
      </c>
      <c r="C56" s="15">
        <v>8.6999999999999993</v>
      </c>
      <c r="D56" s="15">
        <v>-0.23</v>
      </c>
      <c r="E56" s="16">
        <v>41487</v>
      </c>
    </row>
    <row r="57" spans="1:5">
      <c r="A57" s="13">
        <v>41518</v>
      </c>
      <c r="B57" s="14">
        <v>41518</v>
      </c>
      <c r="C57" s="15">
        <v>9.8000000000000007</v>
      </c>
      <c r="D57" s="15">
        <v>-0.16</v>
      </c>
      <c r="E57" s="16">
        <v>41518</v>
      </c>
    </row>
    <row r="58" spans="1:5">
      <c r="A58" s="13">
        <v>41548</v>
      </c>
      <c r="B58" s="14">
        <v>41548</v>
      </c>
      <c r="C58" s="15">
        <v>9.5</v>
      </c>
      <c r="D58" s="15">
        <v>-0.04</v>
      </c>
      <c r="E58" s="16">
        <v>41548</v>
      </c>
    </row>
    <row r="59" spans="1:5">
      <c r="A59" s="13">
        <v>41579</v>
      </c>
      <c r="B59" s="14">
        <v>41579</v>
      </c>
      <c r="C59" s="15">
        <v>11.9</v>
      </c>
      <c r="D59" s="15">
        <v>0.28999999999999998</v>
      </c>
      <c r="E59" s="16">
        <v>41579</v>
      </c>
    </row>
    <row r="60" spans="1:5">
      <c r="A60" s="13">
        <v>41609</v>
      </c>
      <c r="B60" s="14">
        <v>41609</v>
      </c>
      <c r="C60" s="15">
        <v>12.1</v>
      </c>
      <c r="D60" s="15">
        <v>0.28999999999999998</v>
      </c>
      <c r="E60" s="16">
        <v>41609</v>
      </c>
    </row>
    <row r="61" spans="1:5">
      <c r="A61" s="13">
        <v>41640</v>
      </c>
      <c r="B61" s="14">
        <v>41640</v>
      </c>
      <c r="C61" s="15">
        <v>14.6</v>
      </c>
      <c r="D61" s="15">
        <v>0.28999999999999998</v>
      </c>
      <c r="E61" s="16">
        <v>41640</v>
      </c>
    </row>
    <row r="62" spans="1:5">
      <c r="A62" s="13">
        <v>41671</v>
      </c>
      <c r="B62" s="14">
        <v>41671</v>
      </c>
      <c r="C62" s="15">
        <v>14.7</v>
      </c>
      <c r="D62" s="15">
        <v>0.34</v>
      </c>
      <c r="E62" s="16">
        <v>41671</v>
      </c>
    </row>
    <row r="63" spans="1:5">
      <c r="A63" s="13">
        <v>41699</v>
      </c>
      <c r="B63" s="14">
        <v>41699</v>
      </c>
      <c r="C63" s="15">
        <v>14.5</v>
      </c>
      <c r="D63" s="15">
        <v>0.36</v>
      </c>
      <c r="E63" s="16">
        <v>41699</v>
      </c>
    </row>
    <row r="64" spans="1:5">
      <c r="A64" s="13">
        <v>41730</v>
      </c>
      <c r="B64" s="14">
        <v>41730</v>
      </c>
      <c r="C64" s="15">
        <v>14.2</v>
      </c>
      <c r="D64" s="15">
        <v>0.3</v>
      </c>
      <c r="E64" s="16">
        <v>41730</v>
      </c>
    </row>
    <row r="65" spans="1:5">
      <c r="A65" s="13">
        <v>41760</v>
      </c>
      <c r="B65" s="14">
        <v>41760</v>
      </c>
      <c r="C65" s="15">
        <v>12.7</v>
      </c>
      <c r="D65" s="15">
        <v>0.35</v>
      </c>
      <c r="E65" s="16">
        <v>41760</v>
      </c>
    </row>
    <row r="66" spans="1:5">
      <c r="A66" s="13">
        <v>41791</v>
      </c>
      <c r="B66" s="14">
        <v>41791</v>
      </c>
      <c r="C66" s="15">
        <v>11.6</v>
      </c>
      <c r="D66" s="15">
        <v>0.22</v>
      </c>
      <c r="E66" s="16">
        <v>41791</v>
      </c>
    </row>
    <row r="67" spans="1:5">
      <c r="A67" s="13">
        <v>41821</v>
      </c>
      <c r="B67" s="14">
        <v>41821</v>
      </c>
      <c r="C67" s="15">
        <v>9</v>
      </c>
      <c r="D67" s="15">
        <v>0.22</v>
      </c>
      <c r="E67" s="16">
        <v>41821</v>
      </c>
    </row>
    <row r="68" spans="1:5">
      <c r="A68" s="13">
        <v>41852</v>
      </c>
      <c r="B68" s="14">
        <v>41852</v>
      </c>
      <c r="C68" s="15">
        <v>6</v>
      </c>
      <c r="D68" s="15">
        <v>0.2</v>
      </c>
      <c r="E68" s="16">
        <v>41852</v>
      </c>
    </row>
    <row r="69" spans="1:5">
      <c r="A69" s="13">
        <v>41883</v>
      </c>
      <c r="B69" s="14">
        <v>41883</v>
      </c>
      <c r="C69" s="15">
        <v>4.0999999999999996</v>
      </c>
      <c r="D69" s="15">
        <v>0.11</v>
      </c>
      <c r="E69" s="16">
        <v>41883</v>
      </c>
    </row>
    <row r="70" spans="1:5">
      <c r="A70" s="13">
        <v>41913</v>
      </c>
      <c r="B70" s="14">
        <v>41913</v>
      </c>
      <c r="C70" s="15">
        <v>0.5</v>
      </c>
      <c r="D70" s="15">
        <v>0.14000000000000001</v>
      </c>
      <c r="E70" s="16">
        <v>41913</v>
      </c>
    </row>
    <row r="71" spans="1:5">
      <c r="A71" s="13">
        <v>41944</v>
      </c>
      <c r="B71" s="14">
        <v>41944</v>
      </c>
      <c r="C71" s="15">
        <v>2.6</v>
      </c>
      <c r="D71" s="15">
        <v>0.26</v>
      </c>
      <c r="E71" s="16">
        <v>41944</v>
      </c>
    </row>
    <row r="72" spans="1:5">
      <c r="A72" s="13">
        <v>41974</v>
      </c>
      <c r="B72" s="14">
        <v>41974</v>
      </c>
      <c r="C72" s="15">
        <v>4.5999999999999996</v>
      </c>
      <c r="D72" s="15">
        <v>0.16</v>
      </c>
      <c r="E72" s="16">
        <v>41974</v>
      </c>
    </row>
    <row r="73" spans="1:5">
      <c r="A73" s="13">
        <v>42005</v>
      </c>
      <c r="B73" s="14">
        <v>42005</v>
      </c>
      <c r="C73" s="15">
        <v>6.8</v>
      </c>
      <c r="D73" s="15">
        <v>0.2</v>
      </c>
      <c r="E73" s="16">
        <v>42005</v>
      </c>
    </row>
    <row r="74" spans="1:5">
      <c r="A74" s="13">
        <v>42036</v>
      </c>
      <c r="B74" s="14">
        <v>42036</v>
      </c>
      <c r="C74" s="15">
        <v>6.8</v>
      </c>
      <c r="D74" s="15">
        <v>0.15</v>
      </c>
      <c r="E74" s="16">
        <v>42036</v>
      </c>
    </row>
    <row r="75" spans="1:5">
      <c r="A75" s="13">
        <v>42064</v>
      </c>
      <c r="B75" s="14">
        <v>42064</v>
      </c>
      <c r="C75" s="179">
        <v>9</v>
      </c>
      <c r="D75" s="179">
        <v>0.31</v>
      </c>
      <c r="E75" s="16">
        <v>42064</v>
      </c>
    </row>
    <row r="76" spans="1:5">
      <c r="A76" s="13">
        <v>42095</v>
      </c>
      <c r="B76" s="14">
        <v>42095</v>
      </c>
      <c r="C76" s="179">
        <v>10.199999999999999</v>
      </c>
      <c r="D76" s="179">
        <v>0.38</v>
      </c>
      <c r="E76" s="16">
        <v>42095</v>
      </c>
    </row>
    <row r="77" spans="1:5">
      <c r="A77" s="13">
        <v>42125</v>
      </c>
      <c r="B77" s="14">
        <v>42125</v>
      </c>
      <c r="C77" s="179">
        <v>10.1</v>
      </c>
      <c r="D77" s="179">
        <v>0.35</v>
      </c>
      <c r="E77" s="16">
        <v>42125</v>
      </c>
    </row>
    <row r="78" spans="1:5">
      <c r="A78" s="13">
        <v>42156</v>
      </c>
      <c r="B78" s="14">
        <v>42156</v>
      </c>
      <c r="C78" s="179">
        <v>8.3000000000000007</v>
      </c>
      <c r="D78" s="179">
        <v>0.25</v>
      </c>
      <c r="E78" s="16">
        <v>42156</v>
      </c>
    </row>
    <row r="79" spans="1:5">
      <c r="A79" s="13">
        <v>42186</v>
      </c>
      <c r="B79" s="14">
        <v>42186</v>
      </c>
      <c r="C79" s="179">
        <v>9.1999999999999993</v>
      </c>
      <c r="D79" s="179">
        <v>0.42</v>
      </c>
      <c r="E79" s="16">
        <v>42186</v>
      </c>
    </row>
    <row r="80" spans="1:5">
      <c r="A80" s="13">
        <v>42217</v>
      </c>
      <c r="B80" s="14">
        <v>42217</v>
      </c>
      <c r="C80" s="179">
        <v>9.8000000000000007</v>
      </c>
      <c r="D80" s="179">
        <v>0.27</v>
      </c>
      <c r="E80" s="16">
        <v>42217</v>
      </c>
    </row>
    <row r="81" spans="1:5">
      <c r="A81" s="13">
        <v>42248</v>
      </c>
      <c r="B81" s="14">
        <v>42248</v>
      </c>
      <c r="C81" s="179">
        <v>10.1</v>
      </c>
      <c r="D81" s="179">
        <v>0.36</v>
      </c>
      <c r="E81" s="16">
        <v>42248</v>
      </c>
    </row>
    <row r="82" spans="1:5">
      <c r="A82" s="13">
        <v>42278</v>
      </c>
      <c r="B82" s="14">
        <v>42278</v>
      </c>
      <c r="C82" s="179">
        <v>9.4</v>
      </c>
      <c r="D82" s="179">
        <v>0.44</v>
      </c>
      <c r="E82" s="16">
        <v>42278</v>
      </c>
    </row>
    <row r="83" spans="1:5">
      <c r="A83" s="13">
        <v>42309</v>
      </c>
      <c r="B83" s="14">
        <v>42309</v>
      </c>
      <c r="C83" s="179">
        <v>11</v>
      </c>
      <c r="D83" s="179">
        <v>0.36</v>
      </c>
      <c r="E83" s="16">
        <v>42309</v>
      </c>
    </row>
    <row r="84" spans="1:5">
      <c r="A84" s="13">
        <v>42339</v>
      </c>
      <c r="B84" s="14">
        <v>42339</v>
      </c>
      <c r="C84" s="179">
        <v>10.199999999999999</v>
      </c>
      <c r="D84" s="179">
        <v>0.39</v>
      </c>
      <c r="E84" s="16">
        <v>42339</v>
      </c>
    </row>
    <row r="85" spans="1:5">
      <c r="A85" s="13">
        <v>42370</v>
      </c>
      <c r="B85" s="14">
        <v>42370</v>
      </c>
      <c r="C85" s="179">
        <v>7.7</v>
      </c>
      <c r="D85" s="179">
        <v>0.28999999999999998</v>
      </c>
      <c r="E85" s="16">
        <v>42370</v>
      </c>
    </row>
    <row r="86" spans="1:5">
      <c r="A86" s="13">
        <v>42401</v>
      </c>
      <c r="B86" s="14">
        <v>42401</v>
      </c>
      <c r="C86" s="179">
        <v>4.5</v>
      </c>
      <c r="D86" s="179">
        <v>7.0000000000000007E-2</v>
      </c>
      <c r="E86" s="16">
        <v>42401</v>
      </c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92D050"/>
  </sheetPr>
  <dimension ref="A1:X57"/>
  <sheetViews>
    <sheetView showGridLines="0" zoomScaleNormal="100" workbookViewId="0">
      <pane xSplit="1" ySplit="10" topLeftCell="B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2" bestFit="1" customWidth="1"/>
    <col min="2" max="2" width="12" style="5" customWidth="1"/>
    <col min="3" max="4" width="17.42578125" style="2" customWidth="1"/>
    <col min="5" max="5" width="11.140625" style="2" customWidth="1"/>
    <col min="6" max="6" width="15.85546875" style="70" customWidth="1"/>
    <col min="7" max="7" width="9.140625" style="2"/>
    <col min="8" max="8" width="9.140625" style="65"/>
    <col min="9" max="16384" width="9.140625" style="2"/>
  </cols>
  <sheetData>
    <row r="1" spans="1:24">
      <c r="A1" s="88" t="s">
        <v>0</v>
      </c>
      <c r="C1" s="5"/>
      <c r="D1" s="5"/>
      <c r="F1" s="2"/>
      <c r="G1" s="65"/>
      <c r="H1" s="2"/>
    </row>
    <row r="2" spans="1:24">
      <c r="A2" s="88" t="s">
        <v>1</v>
      </c>
      <c r="B2" s="5" t="s">
        <v>214</v>
      </c>
      <c r="C2" s="5"/>
      <c r="D2" s="5"/>
      <c r="F2" s="2"/>
      <c r="G2" s="65"/>
      <c r="H2" s="2"/>
    </row>
    <row r="3" spans="1:24">
      <c r="A3" s="88" t="s">
        <v>15</v>
      </c>
      <c r="B3" s="5" t="s">
        <v>215</v>
      </c>
      <c r="C3" s="5"/>
      <c r="D3" s="5"/>
      <c r="F3" s="2"/>
      <c r="G3" s="65"/>
      <c r="H3" s="2"/>
    </row>
    <row r="4" spans="1:24">
      <c r="A4" s="88" t="s">
        <v>19</v>
      </c>
      <c r="C4" s="5"/>
      <c r="D4" s="5"/>
      <c r="F4" s="2"/>
      <c r="G4" s="65"/>
      <c r="H4" s="2"/>
    </row>
    <row r="5" spans="1:24">
      <c r="A5" s="88" t="s">
        <v>86</v>
      </c>
      <c r="C5" s="5"/>
      <c r="D5" s="5"/>
      <c r="F5" s="2"/>
      <c r="G5" s="65"/>
      <c r="H5" s="2"/>
    </row>
    <row r="6" spans="1:24">
      <c r="A6" s="88" t="s">
        <v>13</v>
      </c>
      <c r="B6" s="5" t="s">
        <v>97</v>
      </c>
      <c r="C6" s="5"/>
      <c r="D6" s="5"/>
      <c r="F6" s="2"/>
      <c r="G6" s="65"/>
      <c r="H6" s="2"/>
    </row>
    <row r="7" spans="1:24">
      <c r="A7" s="88" t="s">
        <v>40</v>
      </c>
      <c r="B7" s="5" t="s">
        <v>179</v>
      </c>
      <c r="C7" s="5"/>
      <c r="D7" s="5"/>
      <c r="F7" s="2"/>
      <c r="G7" s="65"/>
      <c r="H7" s="2"/>
    </row>
    <row r="8" spans="1:24">
      <c r="B8" s="115" t="s">
        <v>115</v>
      </c>
      <c r="C8" s="5"/>
      <c r="D8" s="5"/>
      <c r="E8" s="5"/>
      <c r="F8" s="2"/>
    </row>
    <row r="9" spans="1:24">
      <c r="A9" s="5"/>
      <c r="B9" s="25" t="s">
        <v>72</v>
      </c>
      <c r="C9" s="25" t="s">
        <v>73</v>
      </c>
      <c r="D9" s="25" t="s">
        <v>74</v>
      </c>
      <c r="E9" s="66"/>
      <c r="F9" s="2"/>
      <c r="G9" s="65"/>
      <c r="H9" s="2"/>
    </row>
    <row r="10" spans="1:24" s="67" customFormat="1">
      <c r="A10" s="25"/>
      <c r="B10" s="25" t="s">
        <v>75</v>
      </c>
      <c r="C10" s="25" t="s">
        <v>76</v>
      </c>
      <c r="D10" s="25" t="s">
        <v>216</v>
      </c>
      <c r="E10" s="66"/>
      <c r="G10" s="65"/>
      <c r="V10" s="2"/>
      <c r="W10" s="2"/>
      <c r="X10" s="2"/>
    </row>
    <row r="11" spans="1:24">
      <c r="A11" s="61">
        <v>38353</v>
      </c>
      <c r="B11" s="68">
        <v>54.181441746253</v>
      </c>
      <c r="C11" s="68">
        <v>50.553870420638788</v>
      </c>
      <c r="D11" s="68">
        <v>6.7540171564507299</v>
      </c>
      <c r="E11" s="66"/>
      <c r="F11" s="2"/>
      <c r="G11" s="65"/>
      <c r="H11" s="2"/>
      <c r="U11" s="69"/>
    </row>
    <row r="12" spans="1:24">
      <c r="A12" s="61">
        <v>38443</v>
      </c>
      <c r="B12" s="68">
        <v>54.339617437991208</v>
      </c>
      <c r="C12" s="68">
        <v>50.402500205005595</v>
      </c>
      <c r="D12" s="68">
        <v>7.2537684770515503</v>
      </c>
      <c r="E12" s="66"/>
      <c r="F12" s="2"/>
      <c r="G12" s="65"/>
      <c r="H12" s="2"/>
      <c r="U12" s="69"/>
    </row>
    <row r="13" spans="1:24">
      <c r="A13" s="61">
        <v>38534</v>
      </c>
      <c r="B13" s="68">
        <v>54.644323479642232</v>
      </c>
      <c r="C13" s="68">
        <v>50.569481040853681</v>
      </c>
      <c r="D13" s="68">
        <v>7.3919616487190671</v>
      </c>
      <c r="E13" s="66"/>
      <c r="F13" s="2"/>
      <c r="G13" s="65"/>
      <c r="H13" s="2"/>
      <c r="U13" s="69"/>
    </row>
    <row r="14" spans="1:24">
      <c r="A14" s="61">
        <v>38626</v>
      </c>
      <c r="B14" s="68">
        <v>54.665922494408981</v>
      </c>
      <c r="C14" s="68">
        <v>50.556693664677788</v>
      </c>
      <c r="D14" s="68">
        <v>7.5043956322807457</v>
      </c>
      <c r="E14" s="66"/>
      <c r="F14" s="2"/>
      <c r="G14" s="65"/>
      <c r="H14" s="2"/>
      <c r="U14" s="69"/>
    </row>
    <row r="15" spans="1:24">
      <c r="A15" s="61">
        <v>38718</v>
      </c>
      <c r="B15" s="68">
        <v>54.851706487543858</v>
      </c>
      <c r="C15" s="68">
        <v>50.872659034086062</v>
      </c>
      <c r="D15" s="68">
        <v>7.3219780122752738</v>
      </c>
      <c r="E15" s="66"/>
      <c r="F15" s="2"/>
      <c r="G15" s="65"/>
      <c r="H15" s="2"/>
      <c r="U15" s="69"/>
    </row>
    <row r="16" spans="1:24">
      <c r="A16" s="61">
        <v>38808</v>
      </c>
      <c r="B16" s="68">
        <v>55.078693241307001</v>
      </c>
      <c r="C16" s="68">
        <v>51.015898602914419</v>
      </c>
      <c r="D16" s="68">
        <v>7.3377556581303756</v>
      </c>
      <c r="E16" s="66"/>
      <c r="F16" s="2"/>
      <c r="G16" s="65"/>
      <c r="H16" s="2"/>
      <c r="U16" s="69"/>
    </row>
    <row r="17" spans="1:21">
      <c r="A17" s="61">
        <v>38899</v>
      </c>
      <c r="B17" s="68">
        <v>55.009527616348763</v>
      </c>
      <c r="C17" s="68">
        <v>50.773697920514458</v>
      </c>
      <c r="D17" s="68">
        <v>7.6652513214729021</v>
      </c>
      <c r="E17" s="66"/>
      <c r="F17" s="2"/>
      <c r="G17" s="65"/>
      <c r="H17" s="2"/>
      <c r="U17" s="69"/>
    </row>
    <row r="18" spans="1:21">
      <c r="A18" s="61">
        <v>38991</v>
      </c>
      <c r="B18" s="68">
        <v>55.044875998261929</v>
      </c>
      <c r="C18" s="68">
        <v>50.952911354456774</v>
      </c>
      <c r="D18" s="68">
        <v>7.6795371523078222</v>
      </c>
      <c r="E18" s="66"/>
      <c r="F18" s="2"/>
      <c r="G18" s="65"/>
      <c r="H18" s="2"/>
      <c r="U18" s="69"/>
    </row>
    <row r="19" spans="1:21">
      <c r="A19" s="61">
        <v>39083</v>
      </c>
      <c r="B19" s="68">
        <v>54.96862765006221</v>
      </c>
      <c r="C19" s="68">
        <v>50.94734110134587</v>
      </c>
      <c r="D19" s="68">
        <v>7.1043737773486164</v>
      </c>
      <c r="E19" s="66"/>
      <c r="F19" s="2"/>
      <c r="G19" s="65"/>
      <c r="H19" s="2"/>
      <c r="U19" s="69"/>
    </row>
    <row r="20" spans="1:21">
      <c r="A20" s="61">
        <v>39173</v>
      </c>
      <c r="B20" s="68">
        <v>54.770408056216212</v>
      </c>
      <c r="C20" s="68">
        <v>50.826736920348615</v>
      </c>
      <c r="D20" s="68">
        <v>7.1506196042733308</v>
      </c>
      <c r="E20" s="66"/>
      <c r="F20" s="2"/>
      <c r="G20" s="65"/>
      <c r="H20" s="2"/>
      <c r="U20" s="69"/>
    </row>
    <row r="21" spans="1:21">
      <c r="A21" s="61">
        <v>39264</v>
      </c>
      <c r="B21" s="68">
        <v>54.527771942175342</v>
      </c>
      <c r="C21" s="68">
        <v>50.613615111131651</v>
      </c>
      <c r="D21" s="68">
        <v>7.412299653009927</v>
      </c>
      <c r="E21" s="66"/>
      <c r="F21" s="2"/>
      <c r="G21" s="65"/>
      <c r="H21" s="2"/>
      <c r="U21" s="69"/>
    </row>
    <row r="22" spans="1:21">
      <c r="A22" s="61">
        <v>39356</v>
      </c>
      <c r="B22" s="68">
        <v>54.464906480483947</v>
      </c>
      <c r="C22" s="68">
        <v>50.211964753092417</v>
      </c>
      <c r="D22" s="68">
        <v>7.9914882169079657</v>
      </c>
      <c r="E22" s="66"/>
      <c r="F22" s="2"/>
      <c r="G22" s="65"/>
      <c r="H22" s="2"/>
      <c r="U22" s="69"/>
    </row>
    <row r="23" spans="1:21">
      <c r="A23" s="61">
        <v>39448</v>
      </c>
      <c r="B23" s="68">
        <v>54.284537754480098</v>
      </c>
      <c r="C23" s="68">
        <v>50.053394418234333</v>
      </c>
      <c r="D23" s="68">
        <v>7.4798377405054639</v>
      </c>
      <c r="E23" s="66"/>
      <c r="F23" s="2"/>
      <c r="G23" s="65"/>
      <c r="H23" s="2"/>
      <c r="U23" s="69"/>
    </row>
    <row r="24" spans="1:21">
      <c r="A24" s="61">
        <v>39539</v>
      </c>
      <c r="B24" s="68">
        <v>54.122934213224092</v>
      </c>
      <c r="C24" s="68">
        <v>49.958038426790097</v>
      </c>
      <c r="D24" s="68">
        <v>7.7031397714837384</v>
      </c>
      <c r="E24" s="66"/>
      <c r="F24" s="2"/>
      <c r="G24" s="65"/>
      <c r="H24" s="2"/>
      <c r="U24" s="69"/>
    </row>
    <row r="25" spans="1:21">
      <c r="A25" s="61">
        <v>39630</v>
      </c>
      <c r="B25" s="68">
        <v>54.446787577719888</v>
      </c>
      <c r="C25" s="68">
        <v>50.280631868167603</v>
      </c>
      <c r="D25" s="68">
        <v>7.8414242451744105</v>
      </c>
      <c r="E25" s="66"/>
      <c r="F25" s="2"/>
      <c r="G25" s="65"/>
      <c r="H25" s="2"/>
      <c r="U25" s="69"/>
    </row>
    <row r="26" spans="1:21">
      <c r="A26" s="61">
        <v>39722</v>
      </c>
      <c r="B26" s="68">
        <v>54.344038049853083</v>
      </c>
      <c r="C26" s="68">
        <v>49.875412860702525</v>
      </c>
      <c r="D26" s="68">
        <v>8.2560971705544528</v>
      </c>
      <c r="E26" s="66"/>
      <c r="F26" s="2"/>
      <c r="G26" s="65"/>
      <c r="H26" s="2"/>
      <c r="U26" s="69"/>
    </row>
    <row r="27" spans="1:21">
      <c r="A27" s="61">
        <v>39814</v>
      </c>
      <c r="B27" s="68">
        <v>54.162322262387399</v>
      </c>
      <c r="C27" s="68">
        <v>49.111812175406442</v>
      </c>
      <c r="D27" s="68">
        <v>9.26135996128248</v>
      </c>
      <c r="E27" s="66"/>
      <c r="F27" s="2"/>
      <c r="G27" s="65"/>
      <c r="H27" s="2"/>
      <c r="U27" s="69"/>
    </row>
    <row r="28" spans="1:21">
      <c r="A28" s="61">
        <v>39904</v>
      </c>
      <c r="B28" s="68">
        <v>54.311540322007154</v>
      </c>
      <c r="C28" s="68">
        <v>49.019957889889064</v>
      </c>
      <c r="D28" s="68">
        <v>9.73120498944178</v>
      </c>
      <c r="E28" s="66"/>
      <c r="F28" s="2"/>
      <c r="G28" s="65"/>
      <c r="H28" s="2"/>
      <c r="U28" s="69"/>
    </row>
    <row r="29" spans="1:21">
      <c r="A29" s="61">
        <v>39995</v>
      </c>
      <c r="B29" s="68">
        <v>54.187883573478011</v>
      </c>
      <c r="C29" s="68">
        <v>48.498179695460578</v>
      </c>
      <c r="D29" s="68">
        <v>10.51126912954976</v>
      </c>
      <c r="E29" s="66"/>
      <c r="F29" s="2"/>
      <c r="G29" s="65"/>
      <c r="H29" s="2"/>
      <c r="U29" s="69"/>
    </row>
    <row r="30" spans="1:21">
      <c r="A30" s="61">
        <v>40087</v>
      </c>
      <c r="B30" s="68">
        <v>54.481789514712965</v>
      </c>
      <c r="C30" s="68">
        <v>48.654672779629593</v>
      </c>
      <c r="D30" s="68">
        <v>10.619347815886746</v>
      </c>
      <c r="E30" s="66"/>
      <c r="F30" s="2"/>
      <c r="G30" s="65"/>
      <c r="H30" s="2"/>
      <c r="U30" s="69"/>
    </row>
    <row r="31" spans="1:21">
      <c r="A31" s="61">
        <v>40179</v>
      </c>
      <c r="B31" s="68">
        <v>54.707136879426244</v>
      </c>
      <c r="C31" s="68">
        <v>48.505888875282139</v>
      </c>
      <c r="D31" s="68">
        <v>11.297502229896459</v>
      </c>
      <c r="E31" s="66"/>
      <c r="F31" s="2"/>
      <c r="G31" s="65"/>
      <c r="H31" s="2"/>
      <c r="U31" s="69"/>
    </row>
    <row r="32" spans="1:21">
      <c r="A32" s="61">
        <v>40269</v>
      </c>
      <c r="B32" s="68">
        <v>54.805676854470811</v>
      </c>
      <c r="C32" s="68">
        <v>48.648988834217697</v>
      </c>
      <c r="D32" s="68">
        <v>11.322824406899905</v>
      </c>
      <c r="E32" s="66"/>
      <c r="F32" s="2"/>
      <c r="G32" s="65"/>
      <c r="H32" s="2"/>
      <c r="U32" s="69"/>
    </row>
    <row r="33" spans="1:21">
      <c r="A33" s="61">
        <v>40360</v>
      </c>
      <c r="B33" s="68">
        <v>54.951556778011124</v>
      </c>
      <c r="C33" s="68">
        <v>48.861977945762689</v>
      </c>
      <c r="D33" s="68">
        <v>11.048330667620121</v>
      </c>
      <c r="E33" s="66"/>
      <c r="F33" s="2"/>
      <c r="G33" s="65"/>
      <c r="H33" s="2"/>
      <c r="U33" s="69"/>
    </row>
    <row r="34" spans="1:21">
      <c r="A34" s="61">
        <v>40452</v>
      </c>
      <c r="B34" s="68">
        <v>54.89648924226821</v>
      </c>
      <c r="C34" s="68">
        <v>48.808122655671831</v>
      </c>
      <c r="D34" s="68">
        <v>11.030331956916569</v>
      </c>
      <c r="E34" s="66"/>
      <c r="F34" s="66"/>
      <c r="G34" s="65"/>
      <c r="H34" s="2"/>
      <c r="U34" s="69"/>
    </row>
    <row r="35" spans="1:21">
      <c r="A35" s="61">
        <v>40544</v>
      </c>
      <c r="B35" s="68">
        <v>54.907048913228792</v>
      </c>
      <c r="C35" s="68">
        <v>48.695587134205113</v>
      </c>
      <c r="D35" s="68">
        <v>11.224578354397076</v>
      </c>
      <c r="E35" s="66"/>
      <c r="F35" s="66"/>
      <c r="G35" s="65"/>
      <c r="H35" s="2"/>
      <c r="U35" s="69"/>
    </row>
    <row r="36" spans="1:21">
      <c r="A36" s="61">
        <v>40634</v>
      </c>
      <c r="B36" s="68">
        <v>55.152389268579086</v>
      </c>
      <c r="C36" s="68">
        <v>49.134295164178923</v>
      </c>
      <c r="D36" s="68">
        <v>11.004773784054157</v>
      </c>
      <c r="E36" s="66"/>
      <c r="G36" s="65"/>
      <c r="H36" s="2"/>
      <c r="U36" s="69"/>
    </row>
    <row r="37" spans="1:21">
      <c r="A37" s="61">
        <v>40725</v>
      </c>
      <c r="B37" s="68">
        <v>55.33645299115868</v>
      </c>
      <c r="C37" s="68">
        <v>49.291674334538435</v>
      </c>
      <c r="D37" s="68">
        <v>10.950272007834073</v>
      </c>
      <c r="E37" s="66"/>
      <c r="F37" s="2"/>
      <c r="G37" s="65"/>
      <c r="H37" s="2"/>
      <c r="U37" s="69"/>
    </row>
    <row r="38" spans="1:21">
      <c r="A38" s="61">
        <v>40817</v>
      </c>
      <c r="B38" s="68">
        <v>55.573855644093008</v>
      </c>
      <c r="C38" s="68">
        <v>49.439256961505791</v>
      </c>
      <c r="D38" s="68">
        <v>10.943292547042258</v>
      </c>
      <c r="E38" s="66"/>
      <c r="F38" s="2"/>
      <c r="G38" s="65"/>
      <c r="H38" s="2"/>
      <c r="U38" s="69"/>
    </row>
    <row r="39" spans="1:21">
      <c r="A39" s="61">
        <v>40909</v>
      </c>
      <c r="B39" s="68">
        <v>55.925284141680564</v>
      </c>
      <c r="C39" s="68">
        <v>49.426517401483778</v>
      </c>
      <c r="D39" s="68">
        <v>11.339859325619756</v>
      </c>
      <c r="H39" s="2"/>
      <c r="U39" s="69"/>
    </row>
    <row r="40" spans="1:21">
      <c r="A40" s="61">
        <v>41000</v>
      </c>
      <c r="B40" s="68">
        <v>56.214730579895758</v>
      </c>
      <c r="C40" s="68">
        <v>50.04213312307143</v>
      </c>
      <c r="D40" s="68">
        <v>11.109438327917626</v>
      </c>
      <c r="H40" s="2"/>
      <c r="U40" s="69"/>
    </row>
    <row r="41" spans="1:21">
      <c r="A41" s="61">
        <v>41091</v>
      </c>
      <c r="B41" s="68">
        <v>56.437841435048966</v>
      </c>
      <c r="C41" s="68">
        <v>50.536083022575404</v>
      </c>
      <c r="D41" s="68">
        <v>10.720185773042564</v>
      </c>
      <c r="H41" s="2"/>
      <c r="U41" s="69"/>
    </row>
    <row r="42" spans="1:21">
      <c r="A42" s="61">
        <v>41183</v>
      </c>
      <c r="B42" s="68">
        <v>56.625606353684823</v>
      </c>
      <c r="C42" s="68">
        <v>50.479817221807835</v>
      </c>
      <c r="D42" s="68">
        <v>10.867378868406071</v>
      </c>
      <c r="H42" s="2"/>
      <c r="U42" s="69"/>
    </row>
    <row r="43" spans="1:21">
      <c r="A43" s="61">
        <v>41275</v>
      </c>
      <c r="B43" s="68">
        <v>56.399061032658551</v>
      </c>
      <c r="C43" s="68">
        <v>50.051939068922103</v>
      </c>
      <c r="D43" s="68">
        <v>11.005878170915759</v>
      </c>
      <c r="H43" s="2"/>
      <c r="U43" s="69"/>
    </row>
    <row r="44" spans="1:21">
      <c r="A44" s="61">
        <v>41365</v>
      </c>
      <c r="B44" s="68">
        <v>56.826862000453595</v>
      </c>
      <c r="C44" s="68">
        <v>51.089335829514773</v>
      </c>
      <c r="D44" s="68">
        <v>10.293208990879171</v>
      </c>
      <c r="H44" s="2"/>
      <c r="U44" s="69"/>
    </row>
    <row r="45" spans="1:21">
      <c r="A45" s="61">
        <v>41456</v>
      </c>
      <c r="B45" s="68">
        <v>57.082456314744221</v>
      </c>
      <c r="C45" s="68">
        <v>51.411074259675345</v>
      </c>
      <c r="D45" s="68">
        <v>10.067204771364628</v>
      </c>
      <c r="H45" s="2"/>
      <c r="U45" s="69"/>
    </row>
    <row r="46" spans="1:21">
      <c r="A46" s="61">
        <v>41548</v>
      </c>
      <c r="B46" s="68">
        <v>57.473107414585058</v>
      </c>
      <c r="C46" s="68">
        <v>52.07000316339483</v>
      </c>
      <c r="D46" s="68">
        <v>9.3603917151492002</v>
      </c>
      <c r="H46" s="2"/>
      <c r="U46" s="69"/>
    </row>
    <row r="47" spans="1:21">
      <c r="A47" s="61">
        <v>41640</v>
      </c>
      <c r="B47" s="68">
        <v>58.355077657694629</v>
      </c>
      <c r="C47" s="68">
        <v>53.781465300924005</v>
      </c>
      <c r="D47" s="68">
        <v>7.717066507415268</v>
      </c>
      <c r="H47" s="2"/>
      <c r="U47" s="69"/>
    </row>
    <row r="48" spans="1:21">
      <c r="A48" s="61">
        <v>41730</v>
      </c>
      <c r="B48" s="68">
        <v>58.498868224722841</v>
      </c>
      <c r="C48" s="68">
        <v>53.79564778562149</v>
      </c>
      <c r="D48" s="68">
        <v>8.2088468713138614</v>
      </c>
      <c r="H48" s="2"/>
      <c r="U48" s="71"/>
    </row>
    <row r="49" spans="1:21">
      <c r="A49" s="61">
        <v>41821</v>
      </c>
      <c r="B49" s="68">
        <v>58.803589726289282</v>
      </c>
      <c r="C49" s="68">
        <v>54.407176528215388</v>
      </c>
      <c r="D49" s="68">
        <v>7.6188141571036097</v>
      </c>
      <c r="H49" s="2"/>
      <c r="U49" s="69"/>
    </row>
    <row r="50" spans="1:21">
      <c r="A50" s="61">
        <v>41913</v>
      </c>
      <c r="B50" s="68">
        <v>59.098634133387698</v>
      </c>
      <c r="C50" s="68">
        <v>54.613295500411411</v>
      </c>
      <c r="D50" s="68">
        <v>7.3601211304722804</v>
      </c>
      <c r="H50" s="2"/>
      <c r="U50" s="69"/>
    </row>
    <row r="51" spans="1:21">
      <c r="A51" s="61">
        <v>42005</v>
      </c>
      <c r="B51" s="68">
        <v>59.4225801173449</v>
      </c>
      <c r="C51" s="68">
        <v>55.119857548555309</v>
      </c>
      <c r="D51" s="68">
        <v>7.2481129427511419</v>
      </c>
      <c r="H51" s="2"/>
      <c r="U51" s="69"/>
    </row>
    <row r="52" spans="1:21">
      <c r="A52" s="61">
        <v>42095</v>
      </c>
      <c r="B52" s="68">
        <v>59.80247720743764</v>
      </c>
      <c r="C52" s="68">
        <v>55.731218664689386</v>
      </c>
      <c r="D52" s="68">
        <v>6.9826382124337174</v>
      </c>
      <c r="H52" s="2"/>
      <c r="U52" s="69"/>
    </row>
    <row r="53" spans="1:21">
      <c r="A53" s="69">
        <v>42186</v>
      </c>
      <c r="B53" s="191">
        <v>60.152863086263764</v>
      </c>
      <c r="C53" s="192">
        <v>56.176461716358574</v>
      </c>
      <c r="D53" s="192">
        <v>6.6251837661896058</v>
      </c>
      <c r="H53" s="2"/>
      <c r="U53" s="69"/>
    </row>
    <row r="54" spans="1:21">
      <c r="A54" s="61">
        <v>42278</v>
      </c>
      <c r="B54" s="68">
        <v>60.438286865222523</v>
      </c>
      <c r="C54" s="68">
        <v>56.402684238051833</v>
      </c>
      <c r="D54" s="68">
        <v>6.3993820511658432</v>
      </c>
      <c r="H54" s="2"/>
      <c r="U54" s="69"/>
    </row>
    <row r="55" spans="1:21">
      <c r="A55" s="69"/>
      <c r="U55" s="69"/>
    </row>
    <row r="56" spans="1:21">
      <c r="A56" s="69"/>
      <c r="U56" s="69"/>
    </row>
    <row r="57" spans="1:21">
      <c r="U57" s="69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M55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9.85546875" style="124" bestFit="1" customWidth="1"/>
    <col min="2" max="16384" width="9.140625" style="124"/>
  </cols>
  <sheetData>
    <row r="1" spans="1:13">
      <c r="A1" s="124" t="s">
        <v>0</v>
      </c>
    </row>
    <row r="2" spans="1:13">
      <c r="A2" s="124" t="s">
        <v>1</v>
      </c>
      <c r="B2" s="124" t="s">
        <v>141</v>
      </c>
    </row>
    <row r="3" spans="1:13">
      <c r="A3" s="124" t="s">
        <v>15</v>
      </c>
      <c r="B3" s="124" t="s">
        <v>142</v>
      </c>
    </row>
    <row r="4" spans="1:13">
      <c r="A4" s="124" t="s">
        <v>19</v>
      </c>
      <c r="B4" s="124" t="s">
        <v>183</v>
      </c>
    </row>
    <row r="5" spans="1:13">
      <c r="A5" s="124" t="s">
        <v>86</v>
      </c>
      <c r="B5" s="124" t="s">
        <v>184</v>
      </c>
    </row>
    <row r="6" spans="1:13">
      <c r="A6" s="124" t="s">
        <v>13</v>
      </c>
      <c r="B6" s="124" t="s">
        <v>97</v>
      </c>
    </row>
    <row r="7" spans="1:13">
      <c r="A7" s="124" t="s">
        <v>40</v>
      </c>
      <c r="B7" s="124" t="s">
        <v>179</v>
      </c>
    </row>
    <row r="8" spans="1:13">
      <c r="B8" s="126" t="s">
        <v>115</v>
      </c>
    </row>
    <row r="10" spans="1:13">
      <c r="B10" s="124" t="s">
        <v>124</v>
      </c>
      <c r="C10" s="124" t="s">
        <v>185</v>
      </c>
    </row>
    <row r="11" spans="1:13">
      <c r="B11" s="124" t="s">
        <v>135</v>
      </c>
      <c r="C11" s="124" t="s">
        <v>186</v>
      </c>
    </row>
    <row r="12" spans="1:13">
      <c r="A12" s="125">
        <v>38353</v>
      </c>
      <c r="B12" s="144">
        <v>3016.1055999999999</v>
      </c>
      <c r="C12" s="144">
        <v>2917.29589198233</v>
      </c>
      <c r="M12" s="144"/>
    </row>
    <row r="13" spans="1:13">
      <c r="A13" s="125">
        <v>38443</v>
      </c>
      <c r="B13" s="144">
        <v>3015.6124</v>
      </c>
      <c r="C13" s="144">
        <v>2937.3379719033601</v>
      </c>
      <c r="M13" s="144"/>
    </row>
    <row r="14" spans="1:13">
      <c r="A14" s="125">
        <v>38534</v>
      </c>
      <c r="B14" s="144">
        <v>3023.7815999999998</v>
      </c>
      <c r="C14" s="144">
        <v>2937.0701284188199</v>
      </c>
      <c r="M14" s="144"/>
    </row>
    <row r="15" spans="1:13">
      <c r="A15" s="125">
        <v>38626</v>
      </c>
      <c r="B15" s="144">
        <v>3020.5524</v>
      </c>
      <c r="C15" s="144">
        <v>2942.5110076954902</v>
      </c>
      <c r="M15" s="144"/>
    </row>
    <row r="16" spans="1:13">
      <c r="A16" s="125">
        <v>38718</v>
      </c>
      <c r="B16" s="144">
        <v>3023.3791999999999</v>
      </c>
      <c r="C16" s="144">
        <v>2937.0735923185698</v>
      </c>
      <c r="M16" s="144"/>
    </row>
    <row r="17" spans="1:13">
      <c r="A17" s="125">
        <v>38808</v>
      </c>
      <c r="B17" s="144">
        <v>3037.9886999999999</v>
      </c>
      <c r="C17" s="144">
        <v>2932.9805442862698</v>
      </c>
      <c r="M17" s="144"/>
    </row>
    <row r="18" spans="1:13">
      <c r="A18" s="125">
        <v>38899</v>
      </c>
      <c r="B18" s="144">
        <v>3034.2460999999998</v>
      </c>
      <c r="C18" s="144">
        <v>2941.5905929916198</v>
      </c>
      <c r="M18" s="144"/>
    </row>
    <row r="19" spans="1:13">
      <c r="A19" s="125">
        <v>38991</v>
      </c>
      <c r="B19" s="144">
        <v>3064.5227</v>
      </c>
      <c r="C19" s="144">
        <v>2946.4544704035402</v>
      </c>
      <c r="M19" s="144"/>
    </row>
    <row r="20" spans="1:13">
      <c r="A20" s="125">
        <v>39083</v>
      </c>
      <c r="B20" s="144">
        <v>3068.9254000000001</v>
      </c>
      <c r="C20" s="144">
        <v>2949.5135778251902</v>
      </c>
      <c r="M20" s="144"/>
    </row>
    <row r="21" spans="1:13">
      <c r="A21" s="125">
        <v>39173</v>
      </c>
      <c r="B21" s="144">
        <v>3081.5169000000001</v>
      </c>
      <c r="C21" s="144">
        <v>2943.1417587280698</v>
      </c>
      <c r="M21" s="144"/>
    </row>
    <row r="22" spans="1:13">
      <c r="A22" s="125">
        <v>39264</v>
      </c>
      <c r="B22" s="144">
        <v>3070.1694000000002</v>
      </c>
      <c r="C22" s="144">
        <v>2935.3834548609698</v>
      </c>
      <c r="M22" s="144"/>
    </row>
    <row r="23" spans="1:13">
      <c r="A23" s="125">
        <v>39356</v>
      </c>
      <c r="B23" s="144">
        <v>3041.9594999999999</v>
      </c>
      <c r="C23" s="144">
        <v>2925.0116085857699</v>
      </c>
      <c r="M23" s="144"/>
    </row>
    <row r="24" spans="1:13">
      <c r="A24" s="125">
        <v>39448</v>
      </c>
      <c r="B24" s="144">
        <v>3022.5264999999999</v>
      </c>
      <c r="C24" s="144">
        <v>2910.4169870655201</v>
      </c>
      <c r="M24" s="144"/>
    </row>
    <row r="25" spans="1:13">
      <c r="A25" s="125">
        <v>39539</v>
      </c>
      <c r="B25" s="144">
        <v>3001.5513000000001</v>
      </c>
      <c r="C25" s="144">
        <v>2898.0178696747398</v>
      </c>
      <c r="M25" s="144"/>
    </row>
    <row r="26" spans="1:13">
      <c r="A26" s="125">
        <v>39630</v>
      </c>
      <c r="B26" s="144">
        <v>3020.5419999999999</v>
      </c>
      <c r="C26" s="144">
        <v>2898.48804406206</v>
      </c>
      <c r="M26" s="144"/>
    </row>
    <row r="27" spans="1:13">
      <c r="A27" s="125">
        <v>39722</v>
      </c>
      <c r="B27" s="144">
        <v>2992.6188999999999</v>
      </c>
      <c r="C27" s="144">
        <v>2877.1286991976799</v>
      </c>
      <c r="M27" s="144"/>
    </row>
    <row r="28" spans="1:13">
      <c r="A28" s="125">
        <v>39814</v>
      </c>
      <c r="B28" s="144">
        <v>2947.2390999999998</v>
      </c>
      <c r="C28" s="144">
        <v>2768.7079122068099</v>
      </c>
      <c r="M28" s="144"/>
    </row>
    <row r="29" spans="1:13">
      <c r="A29" s="125">
        <v>39904</v>
      </c>
      <c r="B29" s="144">
        <v>2908.9512</v>
      </c>
      <c r="C29" s="144">
        <v>2756.51639099966</v>
      </c>
      <c r="M29" s="144"/>
    </row>
    <row r="30" spans="1:13">
      <c r="A30" s="125">
        <v>39995</v>
      </c>
      <c r="B30" s="144">
        <v>2840.0862000000002</v>
      </c>
      <c r="C30" s="144">
        <v>2723.9481771867499</v>
      </c>
      <c r="M30" s="144"/>
    </row>
    <row r="31" spans="1:13">
      <c r="A31" s="125">
        <v>40087</v>
      </c>
      <c r="B31" s="144">
        <v>2855.4823000000001</v>
      </c>
      <c r="C31" s="144">
        <v>2720.3943196067798</v>
      </c>
      <c r="M31" s="144"/>
    </row>
    <row r="32" spans="1:13">
      <c r="A32" s="125">
        <v>40179</v>
      </c>
      <c r="B32" s="144">
        <v>2848.3966</v>
      </c>
      <c r="C32" s="144">
        <v>2708.6582003431699</v>
      </c>
      <c r="M32" s="144"/>
    </row>
    <row r="33" spans="1:13">
      <c r="A33" s="125">
        <v>40269</v>
      </c>
      <c r="B33" s="144">
        <v>2852.1909000000001</v>
      </c>
      <c r="C33" s="144">
        <v>2704.6761553419701</v>
      </c>
      <c r="M33" s="144"/>
    </row>
    <row r="34" spans="1:13">
      <c r="A34" s="125">
        <v>40360</v>
      </c>
      <c r="B34" s="144">
        <v>2845.2952</v>
      </c>
      <c r="C34" s="144">
        <v>2703.5766182816301</v>
      </c>
      <c r="M34" s="144"/>
    </row>
    <row r="35" spans="1:13">
      <c r="A35" s="125">
        <v>40452</v>
      </c>
      <c r="B35" s="144">
        <v>2841.1545000000001</v>
      </c>
      <c r="C35" s="144">
        <v>2701.7530260332301</v>
      </c>
      <c r="M35" s="144"/>
    </row>
    <row r="36" spans="1:13">
      <c r="A36" s="125">
        <v>40544</v>
      </c>
      <c r="B36" s="144">
        <v>2867.5023999999999</v>
      </c>
      <c r="C36" s="144">
        <v>2700.82391637612</v>
      </c>
      <c r="M36" s="144"/>
    </row>
    <row r="37" spans="1:13">
      <c r="A37" s="125">
        <v>40634</v>
      </c>
      <c r="B37" s="144">
        <v>2880.9004</v>
      </c>
      <c r="C37" s="144">
        <v>2698.6871420847801</v>
      </c>
      <c r="M37" s="144"/>
    </row>
    <row r="38" spans="1:13">
      <c r="A38" s="125">
        <v>40725</v>
      </c>
      <c r="B38" s="144">
        <v>2884.2840000000001</v>
      </c>
      <c r="C38" s="144">
        <v>2709.78412461884</v>
      </c>
      <c r="M38" s="144"/>
    </row>
    <row r="39" spans="1:13">
      <c r="A39" s="125">
        <v>40817</v>
      </c>
      <c r="B39" s="144">
        <v>2895.5232999999998</v>
      </c>
      <c r="C39" s="144">
        <v>2709.9732169202498</v>
      </c>
      <c r="M39" s="144"/>
    </row>
    <row r="40" spans="1:13">
      <c r="A40" s="125">
        <v>40909</v>
      </c>
      <c r="B40" s="144">
        <v>2891.9387000000002</v>
      </c>
      <c r="C40" s="144">
        <v>2695.91748785349</v>
      </c>
      <c r="M40" s="144"/>
    </row>
    <row r="41" spans="1:13">
      <c r="A41" s="125">
        <v>41000</v>
      </c>
      <c r="B41" s="144">
        <v>2926.3616000000002</v>
      </c>
      <c r="C41" s="144">
        <v>2703.8036033655499</v>
      </c>
      <c r="M41" s="144"/>
    </row>
    <row r="42" spans="1:13">
      <c r="A42" s="125">
        <v>41091</v>
      </c>
      <c r="B42" s="144">
        <v>2944.0922999999998</v>
      </c>
      <c r="C42" s="144">
        <v>2706.60686239897</v>
      </c>
      <c r="M42" s="144"/>
    </row>
    <row r="43" spans="1:13">
      <c r="A43" s="125">
        <v>41183</v>
      </c>
      <c r="B43" s="144">
        <v>2938.4168</v>
      </c>
      <c r="C43" s="144">
        <v>2537.4592463819999</v>
      </c>
      <c r="M43" s="144"/>
    </row>
    <row r="44" spans="1:13">
      <c r="A44" s="125">
        <v>41275</v>
      </c>
      <c r="B44" s="144">
        <v>2922.0477999999998</v>
      </c>
      <c r="C44" s="144">
        <v>2599.0450382235899</v>
      </c>
      <c r="M44" s="144"/>
    </row>
    <row r="45" spans="1:13">
      <c r="A45" s="125">
        <v>41365</v>
      </c>
      <c r="B45" s="144">
        <v>2949.7397000000001</v>
      </c>
      <c r="C45" s="144">
        <v>2661.0038809868101</v>
      </c>
      <c r="M45" s="144"/>
    </row>
    <row r="46" spans="1:13">
      <c r="A46" s="125">
        <v>41456</v>
      </c>
      <c r="B46" s="144">
        <v>2968.9349999999999</v>
      </c>
      <c r="C46" s="144">
        <v>2691.8252906736502</v>
      </c>
      <c r="M46" s="144"/>
    </row>
    <row r="47" spans="1:13">
      <c r="A47" s="125">
        <v>41548</v>
      </c>
      <c r="B47" s="144">
        <v>2983.1392999999998</v>
      </c>
      <c r="C47" s="144">
        <v>2731.1049901159399</v>
      </c>
      <c r="M47" s="144"/>
    </row>
    <row r="48" spans="1:13">
      <c r="A48" s="125">
        <v>41640</v>
      </c>
      <c r="B48" s="144">
        <v>3072.9872999999998</v>
      </c>
      <c r="C48" s="144">
        <v>2776.85724301545</v>
      </c>
      <c r="M48" s="144"/>
    </row>
    <row r="49" spans="1:13">
      <c r="A49" s="125">
        <v>41730</v>
      </c>
      <c r="B49" s="144">
        <v>3086.0144</v>
      </c>
      <c r="C49" s="144">
        <v>2786.6858290827799</v>
      </c>
      <c r="M49" s="144"/>
    </row>
    <row r="50" spans="1:13">
      <c r="A50" s="125">
        <v>41821</v>
      </c>
      <c r="B50" s="144">
        <v>3109.6705000000002</v>
      </c>
      <c r="C50" s="144">
        <v>2818.8913812450301</v>
      </c>
      <c r="M50" s="144"/>
    </row>
    <row r="51" spans="1:13">
      <c r="A51" s="125">
        <v>41913</v>
      </c>
      <c r="B51" s="144">
        <v>3100.2478000000001</v>
      </c>
      <c r="C51" s="144">
        <v>2813.18874665675</v>
      </c>
    </row>
    <row r="52" spans="1:13">
      <c r="A52" s="125">
        <v>42005</v>
      </c>
      <c r="B52" s="144">
        <v>3138.1129999999998</v>
      </c>
      <c r="C52" s="144">
        <v>2828.2811199469502</v>
      </c>
    </row>
    <row r="53" spans="1:13">
      <c r="A53" s="125">
        <v>42095</v>
      </c>
      <c r="B53" s="144">
        <v>3153.2656000000002</v>
      </c>
      <c r="C53" s="144">
        <v>2839.7852876124598</v>
      </c>
    </row>
    <row r="54" spans="1:13">
      <c r="A54" s="125">
        <v>42186</v>
      </c>
      <c r="B54" s="144">
        <v>3187.1880000000001</v>
      </c>
      <c r="C54" s="144">
        <v>2846.43736197621</v>
      </c>
    </row>
    <row r="55" spans="1:13">
      <c r="A55" s="125">
        <v>42278</v>
      </c>
      <c r="B55" s="144">
        <v>3199.7836000000002</v>
      </c>
      <c r="C55" s="144">
        <v>2850.5194451495299</v>
      </c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7"/>
  <sheetViews>
    <sheetView showGridLines="0" zoomScaleNormal="100" workbookViewId="0">
      <pane xSplit="1" ySplit="15" topLeftCell="B1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.75"/>
  <cols>
    <col min="1" max="16384" width="9.140625" style="256"/>
  </cols>
  <sheetData>
    <row r="1" spans="1:4">
      <c r="A1" s="81" t="s">
        <v>0</v>
      </c>
      <c r="B1" s="81"/>
      <c r="C1" s="81"/>
    </row>
    <row r="2" spans="1:4">
      <c r="A2" s="81" t="s">
        <v>1</v>
      </c>
      <c r="B2" s="81" t="s">
        <v>550</v>
      </c>
      <c r="C2" s="81"/>
    </row>
    <row r="3" spans="1:4">
      <c r="A3" s="121" t="s">
        <v>15</v>
      </c>
      <c r="B3" s="81" t="s">
        <v>542</v>
      </c>
      <c r="C3" s="121"/>
    </row>
    <row r="4" spans="1:4">
      <c r="A4" s="81" t="s">
        <v>19</v>
      </c>
      <c r="B4" s="81"/>
      <c r="C4" s="81"/>
    </row>
    <row r="5" spans="1:4">
      <c r="A5" s="81" t="s">
        <v>86</v>
      </c>
      <c r="B5" s="81"/>
      <c r="C5" s="81"/>
    </row>
    <row r="6" spans="1:4">
      <c r="A6" s="121" t="s">
        <v>13</v>
      </c>
      <c r="B6" s="121" t="s">
        <v>540</v>
      </c>
      <c r="C6" s="121"/>
    </row>
    <row r="7" spans="1:4">
      <c r="A7" s="81" t="s">
        <v>40</v>
      </c>
      <c r="B7" s="81" t="s">
        <v>541</v>
      </c>
      <c r="C7" s="81"/>
    </row>
    <row r="8" spans="1:4">
      <c r="A8" s="81"/>
      <c r="B8" s="81" t="s">
        <v>543</v>
      </c>
      <c r="C8" s="81"/>
    </row>
    <row r="9" spans="1:4">
      <c r="A9" s="121" t="s">
        <v>2</v>
      </c>
      <c r="B9" s="81" t="s">
        <v>16</v>
      </c>
      <c r="C9" s="81"/>
    </row>
    <row r="10" spans="1:4">
      <c r="A10" s="81"/>
      <c r="B10" s="121" t="s">
        <v>3</v>
      </c>
      <c r="C10" s="121"/>
    </row>
    <row r="11" spans="1:4">
      <c r="A11" s="81"/>
      <c r="B11" s="81" t="s">
        <v>26</v>
      </c>
      <c r="C11" s="81"/>
    </row>
    <row r="15" spans="1:4">
      <c r="D15" s="256" t="s">
        <v>535</v>
      </c>
    </row>
    <row r="16" spans="1:4">
      <c r="B16" s="256" t="s">
        <v>392</v>
      </c>
      <c r="C16" s="256" t="s">
        <v>292</v>
      </c>
      <c r="D16" s="256">
        <v>-24.756379829936378</v>
      </c>
    </row>
    <row r="17" spans="2:4">
      <c r="B17" s="256" t="s">
        <v>536</v>
      </c>
      <c r="C17" s="256" t="s">
        <v>537</v>
      </c>
      <c r="D17" s="256">
        <v>-11.494338208519366</v>
      </c>
    </row>
    <row r="18" spans="2:4">
      <c r="B18" s="256" t="s">
        <v>397</v>
      </c>
      <c r="C18" s="256" t="s">
        <v>398</v>
      </c>
      <c r="D18" s="256">
        <v>-7.9775501889549219</v>
      </c>
    </row>
    <row r="19" spans="2:4">
      <c r="B19" s="256" t="s">
        <v>67</v>
      </c>
      <c r="C19" s="256" t="s">
        <v>64</v>
      </c>
      <c r="D19" s="256">
        <v>-6.872370519509559</v>
      </c>
    </row>
    <row r="20" spans="2:4">
      <c r="B20" s="256" t="s">
        <v>406</v>
      </c>
      <c r="C20" s="256" t="s">
        <v>121</v>
      </c>
      <c r="D20" s="256">
        <v>-6.402943083101178</v>
      </c>
    </row>
    <row r="21" spans="2:4">
      <c r="B21" s="256" t="s">
        <v>291</v>
      </c>
      <c r="C21" s="256" t="s">
        <v>120</v>
      </c>
      <c r="D21" s="256">
        <v>-4.5599063803088455</v>
      </c>
    </row>
    <row r="22" spans="2:4">
      <c r="B22" s="256" t="s">
        <v>401</v>
      </c>
      <c r="C22" s="256" t="s">
        <v>402</v>
      </c>
      <c r="D22" s="256">
        <v>-2.1032314017753606</v>
      </c>
    </row>
    <row r="23" spans="2:4">
      <c r="B23" s="256" t="s">
        <v>395</v>
      </c>
      <c r="C23" s="256" t="s">
        <v>396</v>
      </c>
      <c r="D23" s="256">
        <v>0.14348028717002137</v>
      </c>
    </row>
    <row r="24" spans="2:4">
      <c r="B24" s="256" t="s">
        <v>385</v>
      </c>
      <c r="C24" s="256" t="s">
        <v>388</v>
      </c>
      <c r="D24" s="256">
        <v>0.82480787756470875</v>
      </c>
    </row>
    <row r="25" spans="2:4">
      <c r="B25" s="256" t="s">
        <v>399</v>
      </c>
      <c r="C25" s="256" t="s">
        <v>400</v>
      </c>
      <c r="D25" s="256">
        <v>2.2703444948553084</v>
      </c>
    </row>
    <row r="26" spans="2:4">
      <c r="B26" s="256" t="s">
        <v>404</v>
      </c>
      <c r="C26" s="256" t="s">
        <v>405</v>
      </c>
      <c r="D26" s="256">
        <v>4.5152107831695503</v>
      </c>
    </row>
    <row r="27" spans="2:4" s="246" customFormat="1">
      <c r="B27" s="256" t="s">
        <v>223</v>
      </c>
      <c r="C27" s="256" t="s">
        <v>221</v>
      </c>
      <c r="D27" s="256">
        <v>4.9338719965979152</v>
      </c>
    </row>
    <row r="28" spans="2:4">
      <c r="B28" s="256" t="s">
        <v>88</v>
      </c>
      <c r="C28" s="256" t="s">
        <v>384</v>
      </c>
      <c r="D28" s="256">
        <v>6.126931590452898</v>
      </c>
    </row>
    <row r="29" spans="2:4">
      <c r="B29" s="256" t="s">
        <v>393</v>
      </c>
      <c r="C29" s="256" t="s">
        <v>394</v>
      </c>
      <c r="D29" s="256">
        <v>6.9028312115643189</v>
      </c>
    </row>
    <row r="30" spans="2:4">
      <c r="B30" s="256" t="s">
        <v>222</v>
      </c>
      <c r="C30" s="256" t="s">
        <v>162</v>
      </c>
      <c r="D30" s="256">
        <v>6.9212931877052455</v>
      </c>
    </row>
    <row r="31" spans="2:4">
      <c r="B31" s="256" t="s">
        <v>92</v>
      </c>
      <c r="C31" s="256" t="s">
        <v>103</v>
      </c>
      <c r="D31" s="256">
        <v>8.6551605583442353</v>
      </c>
    </row>
    <row r="32" spans="2:4">
      <c r="B32" s="256" t="s">
        <v>407</v>
      </c>
      <c r="C32" s="256" t="s">
        <v>407</v>
      </c>
      <c r="D32" s="256">
        <v>8.8551331315266992</v>
      </c>
    </row>
    <row r="33" spans="2:4">
      <c r="B33" s="256" t="s">
        <v>89</v>
      </c>
      <c r="C33" s="256" t="s">
        <v>102</v>
      </c>
      <c r="D33" s="256">
        <v>11.821727609180215</v>
      </c>
    </row>
    <row r="34" spans="2:4">
      <c r="B34" s="256" t="s">
        <v>538</v>
      </c>
      <c r="C34" s="256" t="s">
        <v>539</v>
      </c>
      <c r="D34" s="256">
        <v>14.907749077490777</v>
      </c>
    </row>
    <row r="35" spans="2:4">
      <c r="B35" s="256" t="s">
        <v>403</v>
      </c>
      <c r="C35" s="256" t="s">
        <v>387</v>
      </c>
      <c r="D35" s="256">
        <v>15.126920267503351</v>
      </c>
    </row>
    <row r="36" spans="2:4">
      <c r="B36" s="256" t="s">
        <v>386</v>
      </c>
      <c r="C36" s="256" t="s">
        <v>389</v>
      </c>
      <c r="D36" s="256">
        <v>18.955189634887532</v>
      </c>
    </row>
    <row r="37" spans="2:4">
      <c r="B37" s="256" t="s">
        <v>90</v>
      </c>
      <c r="C37" s="256" t="s">
        <v>105</v>
      </c>
      <c r="D37" s="256">
        <v>24.67557309962325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92D050"/>
  </sheetPr>
  <dimension ref="A1:U77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76" bestFit="1" customWidth="1"/>
    <col min="2" max="16384" width="9.140625" style="76"/>
  </cols>
  <sheetData>
    <row r="1" spans="1:21">
      <c r="A1" s="88" t="s">
        <v>0</v>
      </c>
      <c r="B1" s="37"/>
    </row>
    <row r="2" spans="1:21">
      <c r="A2" s="88" t="s">
        <v>1</v>
      </c>
      <c r="B2" s="76" t="s">
        <v>361</v>
      </c>
    </row>
    <row r="3" spans="1:21">
      <c r="A3" s="88" t="s">
        <v>15</v>
      </c>
      <c r="B3" s="76" t="s">
        <v>123</v>
      </c>
    </row>
    <row r="4" spans="1:21" s="78" customFormat="1">
      <c r="A4" s="88" t="s">
        <v>19</v>
      </c>
      <c r="B4" s="77" t="s">
        <v>432</v>
      </c>
    </row>
    <row r="5" spans="1:21" s="78" customFormat="1">
      <c r="A5" s="88" t="s">
        <v>86</v>
      </c>
      <c r="B5" s="77" t="s">
        <v>433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</row>
    <row r="6" spans="1:21">
      <c r="A6" s="88" t="s">
        <v>13</v>
      </c>
      <c r="B6" s="76" t="s">
        <v>98</v>
      </c>
    </row>
    <row r="7" spans="1:21">
      <c r="A7" s="88" t="s">
        <v>40</v>
      </c>
      <c r="B7" s="76" t="s">
        <v>98</v>
      </c>
    </row>
    <row r="8" spans="1:21">
      <c r="A8" s="88"/>
      <c r="B8" s="103" t="s">
        <v>116</v>
      </c>
    </row>
    <row r="9" spans="1:21">
      <c r="A9" s="39" t="s">
        <v>2</v>
      </c>
      <c r="B9" s="109" t="s">
        <v>54</v>
      </c>
    </row>
    <row r="10" spans="1:21">
      <c r="B10" s="76" t="s">
        <v>65</v>
      </c>
    </row>
    <row r="12" spans="1:21">
      <c r="B12" s="76" t="s">
        <v>156</v>
      </c>
      <c r="C12" s="49" t="s">
        <v>77</v>
      </c>
      <c r="D12" s="49" t="s">
        <v>189</v>
      </c>
      <c r="E12" s="49" t="s">
        <v>79</v>
      </c>
    </row>
    <row r="13" spans="1:21">
      <c r="B13" s="76" t="s">
        <v>146</v>
      </c>
      <c r="C13" s="76" t="s">
        <v>78</v>
      </c>
      <c r="D13" s="76" t="s">
        <v>190</v>
      </c>
      <c r="E13" s="76" t="s">
        <v>80</v>
      </c>
    </row>
    <row r="14" spans="1:21">
      <c r="A14" s="79">
        <v>37987</v>
      </c>
      <c r="B14" s="80">
        <v>0.90063086465932995</v>
      </c>
      <c r="C14" s="80">
        <v>1.2577702971137583</v>
      </c>
      <c r="D14" s="80">
        <v>-0.47343901939356903</v>
      </c>
      <c r="E14" s="80">
        <v>2.2555421084836191</v>
      </c>
    </row>
    <row r="15" spans="1:21">
      <c r="A15" s="79">
        <v>38078</v>
      </c>
      <c r="B15" s="80">
        <v>1.1815398857308499</v>
      </c>
      <c r="C15" s="80">
        <v>1.4960704915759626</v>
      </c>
      <c r="D15" s="80">
        <v>-0.24971500996234799</v>
      </c>
      <c r="E15" s="80">
        <v>2.337389590161588</v>
      </c>
    </row>
    <row r="16" spans="1:21">
      <c r="A16" s="79">
        <v>38169</v>
      </c>
      <c r="B16" s="80">
        <v>1.5193923083757599</v>
      </c>
      <c r="C16" s="80">
        <v>1.9423307929236078</v>
      </c>
      <c r="D16" s="80">
        <v>1.8724019684094901E-3</v>
      </c>
      <c r="E16" s="80">
        <v>2.4341068380428807</v>
      </c>
    </row>
    <row r="17" spans="1:7">
      <c r="A17" s="79">
        <v>38261</v>
      </c>
      <c r="B17" s="80">
        <v>1.47589246957632</v>
      </c>
      <c r="C17" s="80">
        <v>2.0163839621624158</v>
      </c>
      <c r="D17" s="80">
        <v>-0.12942306052276001</v>
      </c>
      <c r="E17" s="80">
        <v>2.5253730642585701</v>
      </c>
    </row>
    <row r="18" spans="1:7">
      <c r="A18" s="79">
        <v>38353</v>
      </c>
      <c r="B18" s="80">
        <v>1.8643756805454901</v>
      </c>
      <c r="C18" s="80">
        <v>2.2549974655256877</v>
      </c>
      <c r="D18" s="80">
        <v>0.15975158631626499</v>
      </c>
      <c r="E18" s="80">
        <v>2.6427952460304351</v>
      </c>
      <c r="G18" s="169"/>
    </row>
    <row r="19" spans="1:7">
      <c r="A19" s="79">
        <v>38443</v>
      </c>
      <c r="B19" s="80">
        <v>2.66848114430204</v>
      </c>
      <c r="C19" s="80">
        <v>3.5160702197820415</v>
      </c>
      <c r="D19" s="80">
        <v>0.88650647840220598</v>
      </c>
      <c r="E19" s="80">
        <v>2.7314171687992741</v>
      </c>
      <c r="G19" s="169"/>
    </row>
    <row r="20" spans="1:7">
      <c r="A20" s="79">
        <v>38534</v>
      </c>
      <c r="B20" s="80">
        <v>2.8144462795252898</v>
      </c>
      <c r="C20" s="80">
        <v>3.7019616718312776</v>
      </c>
      <c r="D20" s="80">
        <v>0.93424080129819898</v>
      </c>
      <c r="E20" s="80">
        <v>2.8745799179992813</v>
      </c>
      <c r="G20" s="169"/>
    </row>
    <row r="21" spans="1:7">
      <c r="A21" s="79">
        <v>38626</v>
      </c>
      <c r="B21" s="80">
        <v>3.3349736190574899</v>
      </c>
      <c r="C21" s="80">
        <v>4.2636580801436397</v>
      </c>
      <c r="D21" s="80">
        <v>1.3777391175184599</v>
      </c>
      <c r="E21" s="80">
        <v>2.9677303573074303</v>
      </c>
      <c r="G21" s="169"/>
    </row>
    <row r="22" spans="1:7">
      <c r="A22" s="79">
        <v>38718</v>
      </c>
      <c r="B22" s="80">
        <v>3.7754246142769801</v>
      </c>
      <c r="C22" s="80">
        <v>4.6917295639417711</v>
      </c>
      <c r="D22" s="80">
        <v>1.7391922123660799</v>
      </c>
      <c r="E22" s="80">
        <v>3.0626111882257905</v>
      </c>
      <c r="G22" s="169"/>
    </row>
    <row r="23" spans="1:7">
      <c r="A23" s="79">
        <v>38808</v>
      </c>
      <c r="B23" s="80">
        <v>4.2840614659177296</v>
      </c>
      <c r="C23" s="80">
        <v>5.1638490350222499</v>
      </c>
      <c r="D23" s="80">
        <v>2.1621964668634401</v>
      </c>
      <c r="E23" s="80">
        <v>3.1440500918172098</v>
      </c>
      <c r="G23" s="169"/>
    </row>
    <row r="24" spans="1:7">
      <c r="A24" s="79">
        <v>38899</v>
      </c>
      <c r="B24" s="80">
        <v>4.4411790919477196</v>
      </c>
      <c r="C24" s="80">
        <v>5.3165276035634923</v>
      </c>
      <c r="D24" s="80">
        <v>2.2322196480243202</v>
      </c>
      <c r="E24" s="80">
        <v>3.2580595673612001</v>
      </c>
      <c r="G24" s="169"/>
    </row>
    <row r="25" spans="1:7">
      <c r="A25" s="79">
        <v>38991</v>
      </c>
      <c r="B25" s="80">
        <v>4.6940518491105001</v>
      </c>
      <c r="C25" s="80">
        <v>5.5155909899831324</v>
      </c>
      <c r="D25" s="80">
        <v>2.44040243281581</v>
      </c>
      <c r="E25" s="80">
        <v>3.3199393876050602</v>
      </c>
      <c r="G25" s="169"/>
    </row>
    <row r="26" spans="1:7">
      <c r="A26" s="79">
        <v>39083</v>
      </c>
      <c r="B26" s="80">
        <v>3.5494039336257099</v>
      </c>
      <c r="C26" s="80">
        <v>4.1139492136910594</v>
      </c>
      <c r="D26" s="80">
        <v>1.2511055293747499</v>
      </c>
      <c r="E26" s="80">
        <v>3.3735977073614603</v>
      </c>
      <c r="G26" s="169"/>
    </row>
    <row r="27" spans="1:7">
      <c r="A27" s="79">
        <v>39173</v>
      </c>
      <c r="B27" s="80">
        <v>3.0327223844094799</v>
      </c>
      <c r="C27" s="80">
        <v>3.5002608950550629</v>
      </c>
      <c r="D27" s="80">
        <v>0.69766700053592001</v>
      </c>
      <c r="E27" s="80">
        <v>3.4099282919240004</v>
      </c>
      <c r="G27" s="169"/>
    </row>
    <row r="28" spans="1:7">
      <c r="A28" s="79">
        <v>39264</v>
      </c>
      <c r="B28" s="80">
        <v>3.2348418620169799</v>
      </c>
      <c r="C28" s="80">
        <v>3.6474884091727944</v>
      </c>
      <c r="D28" s="80">
        <v>0.88499904939023399</v>
      </c>
      <c r="E28" s="80">
        <v>3.4282462619020961</v>
      </c>
      <c r="G28" s="169"/>
    </row>
    <row r="29" spans="1:7">
      <c r="A29" s="79">
        <v>39356</v>
      </c>
      <c r="B29" s="80">
        <v>3.2319183035888202</v>
      </c>
      <c r="C29" s="80">
        <v>3.6609068720117488</v>
      </c>
      <c r="D29" s="80">
        <v>0.87939369663567202</v>
      </c>
      <c r="E29" s="80">
        <v>3.4249462009692078</v>
      </c>
      <c r="G29" s="169"/>
    </row>
    <row r="30" spans="1:7">
      <c r="A30" s="79">
        <v>39448</v>
      </c>
      <c r="B30" s="80">
        <v>3.6487959296000598</v>
      </c>
      <c r="C30" s="80">
        <v>3.9132745948693648</v>
      </c>
      <c r="D30" s="80">
        <v>1.3294816045367901</v>
      </c>
      <c r="E30" s="80">
        <v>3.4014880878278397</v>
      </c>
      <c r="G30" s="169"/>
    </row>
    <row r="31" spans="1:7">
      <c r="A31" s="79">
        <v>39539</v>
      </c>
      <c r="B31" s="80">
        <v>4.0686806366802504</v>
      </c>
      <c r="C31" s="80">
        <v>4.0716700980899523</v>
      </c>
      <c r="D31" s="80">
        <v>1.78468563920243</v>
      </c>
      <c r="E31" s="80">
        <v>3.3572461175274801</v>
      </c>
      <c r="G31" s="169"/>
    </row>
    <row r="32" spans="1:7">
      <c r="A32" s="79">
        <v>39630</v>
      </c>
      <c r="B32" s="80">
        <v>3.7397415068028899</v>
      </c>
      <c r="C32" s="80">
        <v>3.515160827171937</v>
      </c>
      <c r="D32" s="80">
        <v>1.4779331544800201</v>
      </c>
      <c r="E32" s="80">
        <v>3.3200189424720801</v>
      </c>
      <c r="G32" s="169"/>
    </row>
    <row r="33" spans="1:7">
      <c r="A33" s="79">
        <v>39722</v>
      </c>
      <c r="B33" s="80">
        <v>0.11418443069852301</v>
      </c>
      <c r="C33" s="80">
        <v>-0.19872646911904823</v>
      </c>
      <c r="D33" s="80">
        <v>-2.1230154811775401</v>
      </c>
      <c r="E33" s="80">
        <v>3.2832879639779105</v>
      </c>
      <c r="G33" s="169"/>
    </row>
    <row r="34" spans="1:7">
      <c r="A34" s="79">
        <v>39814</v>
      </c>
      <c r="B34" s="80">
        <v>-4.0117271166583697</v>
      </c>
      <c r="C34" s="80">
        <v>-4.1257787285470364</v>
      </c>
      <c r="D34" s="80">
        <v>-6.1681246556835303</v>
      </c>
      <c r="E34" s="80">
        <v>3.1837875541864005</v>
      </c>
      <c r="G34" s="169"/>
    </row>
    <row r="35" spans="1:7">
      <c r="A35" s="79">
        <v>39904</v>
      </c>
      <c r="B35" s="80">
        <v>-4.4779330079157997</v>
      </c>
      <c r="C35" s="80">
        <v>-4.3908848111669734</v>
      </c>
      <c r="D35" s="80">
        <v>-6.5317326893105196</v>
      </c>
      <c r="E35" s="80">
        <v>3.0541349755279996</v>
      </c>
      <c r="G35" s="169"/>
    </row>
    <row r="36" spans="1:7">
      <c r="A36" s="79">
        <v>39995</v>
      </c>
      <c r="B36" s="80">
        <v>-4.6117924473460503</v>
      </c>
      <c r="C36" s="80">
        <v>-4.2815542372559801</v>
      </c>
      <c r="D36" s="80">
        <v>-6.5744352287552701</v>
      </c>
      <c r="E36" s="80">
        <v>2.9176526672066099</v>
      </c>
      <c r="G36" s="169"/>
    </row>
    <row r="37" spans="1:7">
      <c r="A37" s="79">
        <v>40087</v>
      </c>
      <c r="B37" s="80">
        <v>-4.65744403889813</v>
      </c>
      <c r="C37" s="80">
        <v>-4.1298976876254283</v>
      </c>
      <c r="D37" s="80">
        <v>-6.5180786737102396</v>
      </c>
      <c r="E37" s="80">
        <v>2.7862097408465596</v>
      </c>
      <c r="G37" s="169"/>
    </row>
    <row r="38" spans="1:7">
      <c r="A38" s="79">
        <v>40179</v>
      </c>
      <c r="B38" s="80">
        <v>-4.8994946474866099</v>
      </c>
      <c r="C38" s="80">
        <v>-4.0690927380081181</v>
      </c>
      <c r="D38" s="80">
        <v>-6.6521988525915603</v>
      </c>
      <c r="E38" s="80">
        <v>2.6691460482650404</v>
      </c>
      <c r="G38" s="169"/>
    </row>
    <row r="39" spans="1:7">
      <c r="A39" s="79">
        <v>40269</v>
      </c>
      <c r="B39" s="80">
        <v>-4.3368427553077602</v>
      </c>
      <c r="C39" s="80">
        <v>-3.3710672885283177</v>
      </c>
      <c r="D39" s="80">
        <v>-5.9758541203247901</v>
      </c>
      <c r="E39" s="80">
        <v>2.5673710896184603</v>
      </c>
      <c r="G39" s="169"/>
    </row>
    <row r="40" spans="1:7">
      <c r="A40" s="79">
        <v>40360</v>
      </c>
      <c r="B40" s="80">
        <v>-3.9144893561715501</v>
      </c>
      <c r="C40" s="80">
        <v>-2.8691405848706442</v>
      </c>
      <c r="D40" s="80">
        <v>-5.4402971993717797</v>
      </c>
      <c r="E40" s="80">
        <v>2.4388275343459496</v>
      </c>
      <c r="G40" s="169"/>
    </row>
    <row r="41" spans="1:7">
      <c r="A41" s="79">
        <v>40452</v>
      </c>
      <c r="B41" s="80">
        <v>-3.768126643889</v>
      </c>
      <c r="C41" s="80">
        <v>-2.5845851356369076</v>
      </c>
      <c r="D41" s="80">
        <v>-5.1549366763465398</v>
      </c>
      <c r="E41" s="80">
        <v>2.2954001520904499</v>
      </c>
      <c r="G41" s="169"/>
    </row>
    <row r="42" spans="1:7">
      <c r="A42" s="79">
        <v>40544</v>
      </c>
      <c r="B42" s="80">
        <v>-3.1390269550998702</v>
      </c>
      <c r="C42" s="80">
        <v>-1.8591727776102629</v>
      </c>
      <c r="D42" s="80">
        <v>-4.4117958175133998</v>
      </c>
      <c r="E42" s="80">
        <v>2.1685114058436898</v>
      </c>
      <c r="G42" s="169"/>
    </row>
    <row r="43" spans="1:7">
      <c r="A43" s="79">
        <v>40634</v>
      </c>
      <c r="B43" s="80">
        <v>-3.1280563790558502</v>
      </c>
      <c r="C43" s="80">
        <v>-1.7708590563496496</v>
      </c>
      <c r="D43" s="80">
        <v>-4.3007371392513596</v>
      </c>
      <c r="E43" s="80">
        <v>2.0264325231387694</v>
      </c>
      <c r="G43" s="169"/>
    </row>
    <row r="44" spans="1:7">
      <c r="A44" s="79">
        <v>40725</v>
      </c>
      <c r="B44" s="80">
        <v>-2.8945481805945401</v>
      </c>
      <c r="C44" s="80">
        <v>-1.5527248514339065</v>
      </c>
      <c r="D44" s="80">
        <v>-3.9589833090639699</v>
      </c>
      <c r="E44" s="80">
        <v>1.8927688266111597</v>
      </c>
      <c r="G44" s="169"/>
    </row>
    <row r="45" spans="1:7">
      <c r="A45" s="79">
        <v>40817</v>
      </c>
      <c r="B45" s="80">
        <v>-2.3018466235798298</v>
      </c>
      <c r="C45" s="80">
        <v>-1.0642786215587785</v>
      </c>
      <c r="D45" s="80">
        <v>-3.2930438058328302</v>
      </c>
      <c r="E45" s="80">
        <v>1.7864128261820702</v>
      </c>
      <c r="G45" s="169"/>
    </row>
    <row r="46" spans="1:7">
      <c r="A46" s="79">
        <v>40909</v>
      </c>
      <c r="B46" s="80">
        <v>-4.8016805906557503</v>
      </c>
      <c r="C46" s="80">
        <v>-3.4747546002786178</v>
      </c>
      <c r="D46" s="80">
        <v>-5.7292628472607898</v>
      </c>
      <c r="E46" s="80">
        <v>1.6891363180402701</v>
      </c>
      <c r="G46" s="169"/>
    </row>
    <row r="47" spans="1:7">
      <c r="A47" s="79">
        <v>41000</v>
      </c>
      <c r="B47" s="80">
        <v>-5.0243925382386099</v>
      </c>
      <c r="C47" s="80">
        <v>-3.8911684751206987</v>
      </c>
      <c r="D47" s="80">
        <v>-5.8902142808958704</v>
      </c>
      <c r="E47" s="80">
        <v>1.6121569197604</v>
      </c>
      <c r="G47" s="169"/>
    </row>
    <row r="48" spans="1:7">
      <c r="A48" s="79">
        <v>41091</v>
      </c>
      <c r="B48" s="80">
        <v>-4.8439014392323099</v>
      </c>
      <c r="C48" s="80">
        <v>-4.0219126794052702</v>
      </c>
      <c r="D48" s="80">
        <v>-5.6676383899115796</v>
      </c>
      <c r="E48" s="80">
        <v>1.5501156586493501</v>
      </c>
      <c r="G48" s="169"/>
    </row>
    <row r="49" spans="1:7">
      <c r="A49" s="79">
        <v>41183</v>
      </c>
      <c r="B49" s="80">
        <v>-5.1320075316315501</v>
      </c>
      <c r="C49" s="80">
        <v>-4.4929558899161393</v>
      </c>
      <c r="D49" s="80">
        <v>-5.9393069852026397</v>
      </c>
      <c r="E49" s="80">
        <v>1.5309056793731299</v>
      </c>
      <c r="G49" s="169"/>
    </row>
    <row r="50" spans="1:7">
      <c r="A50" s="79">
        <v>41275</v>
      </c>
      <c r="B50" s="80">
        <v>-4.61851857831555</v>
      </c>
      <c r="C50" s="80">
        <v>-4.2948561500853577</v>
      </c>
      <c r="D50" s="80">
        <v>-5.3995132235926704</v>
      </c>
      <c r="E50" s="80">
        <v>1.5398442112974702</v>
      </c>
      <c r="G50" s="169"/>
    </row>
    <row r="51" spans="1:7">
      <c r="A51" s="79">
        <v>41365</v>
      </c>
      <c r="B51" s="80">
        <v>-3.9863586713614598</v>
      </c>
      <c r="C51" s="80">
        <v>-4.0803689532645908</v>
      </c>
      <c r="D51" s="80">
        <v>-4.7719976932136801</v>
      </c>
      <c r="E51" s="80">
        <v>1.5905470160137303</v>
      </c>
      <c r="G51" s="169"/>
    </row>
    <row r="52" spans="1:7">
      <c r="A52" s="79">
        <v>41456</v>
      </c>
      <c r="B52" s="80">
        <v>-3.0769942467206501</v>
      </c>
      <c r="C52" s="80">
        <v>-3.5443345459585163</v>
      </c>
      <c r="D52" s="80">
        <v>-3.8916626432850299</v>
      </c>
      <c r="E52" s="80">
        <v>1.7546726918221198</v>
      </c>
      <c r="G52" s="169"/>
    </row>
    <row r="53" spans="1:7">
      <c r="A53" s="79">
        <v>41548</v>
      </c>
      <c r="B53" s="80">
        <v>-2.22150027181485</v>
      </c>
      <c r="C53" s="80">
        <v>-3.1847667116949419</v>
      </c>
      <c r="D53" s="80">
        <v>-3.0907975616402701</v>
      </c>
      <c r="E53" s="80">
        <v>2.0292138984403998</v>
      </c>
      <c r="G53" s="169"/>
    </row>
    <row r="54" spans="1:7">
      <c r="A54" s="79">
        <v>41640</v>
      </c>
      <c r="B54" s="80">
        <v>-1.6914355650242801</v>
      </c>
      <c r="C54" s="80">
        <v>-3.0645973485178724</v>
      </c>
      <c r="D54" s="80">
        <v>-2.6663933028221098</v>
      </c>
      <c r="E54" s="80">
        <v>2.393763569824412</v>
      </c>
      <c r="G54" s="169"/>
    </row>
    <row r="55" spans="1:7">
      <c r="A55" s="79">
        <v>41730</v>
      </c>
      <c r="B55" s="80">
        <v>-0.75671171590333797</v>
      </c>
      <c r="C55" s="80">
        <v>-2.3849765213004526</v>
      </c>
      <c r="D55" s="80">
        <v>-1.8411749238538599</v>
      </c>
      <c r="E55" s="80">
        <v>2.7349841583863088</v>
      </c>
      <c r="G55" s="169"/>
    </row>
    <row r="56" spans="1:7">
      <c r="A56" s="79">
        <v>41821</v>
      </c>
      <c r="B56" s="80">
        <v>-0.28891364902243599</v>
      </c>
      <c r="C56" s="80">
        <v>-1.9491326152908162</v>
      </c>
      <c r="D56" s="80">
        <v>-1.47473115498245</v>
      </c>
      <c r="E56" s="80">
        <v>3.1366788017116201</v>
      </c>
      <c r="G56" s="169"/>
    </row>
    <row r="57" spans="1:7">
      <c r="A57" s="79">
        <v>41913</v>
      </c>
      <c r="B57" s="80">
        <v>3.7216968590504197E-2</v>
      </c>
      <c r="C57" s="80">
        <v>-1.7438166756436169</v>
      </c>
      <c r="D57" s="80">
        <v>-1.2492880988069599</v>
      </c>
      <c r="E57" s="80">
        <v>3.5651296999253601</v>
      </c>
      <c r="G57" s="169"/>
    </row>
    <row r="58" spans="1:7">
      <c r="A58" s="79">
        <v>42005</v>
      </c>
      <c r="B58" s="80">
        <v>0.88119951689310205</v>
      </c>
      <c r="C58" s="80">
        <v>-1.5970515078408631</v>
      </c>
      <c r="D58" s="80">
        <v>-0.50266920498423395</v>
      </c>
      <c r="E58" s="80">
        <v>3.9586631105291139</v>
      </c>
      <c r="G58" s="169"/>
    </row>
    <row r="59" spans="1:7">
      <c r="A59" s="79">
        <v>42095</v>
      </c>
      <c r="B59" s="80">
        <v>1.1364337479373701</v>
      </c>
      <c r="C59" s="80">
        <v>-1.5947449525033353</v>
      </c>
      <c r="D59" s="80">
        <v>-0.37021087720624801</v>
      </c>
      <c r="E59" s="80">
        <v>4.3996475419296281</v>
      </c>
      <c r="G59" s="169"/>
    </row>
    <row r="60" spans="1:7">
      <c r="A60" s="79">
        <v>42186</v>
      </c>
      <c r="B60" s="80">
        <v>1.4207350915252199</v>
      </c>
      <c r="C60" s="80">
        <v>-1.4837905819082398</v>
      </c>
      <c r="D60" s="80">
        <v>-0.23574512969636999</v>
      </c>
      <c r="E60" s="80">
        <v>4.8851778516361497</v>
      </c>
      <c r="G60" s="169"/>
    </row>
    <row r="61" spans="1:7">
      <c r="A61" s="79">
        <v>42278</v>
      </c>
      <c r="B61" s="80">
        <v>2.0128360478661702</v>
      </c>
      <c r="C61" s="80">
        <v>-1.109902275424246</v>
      </c>
      <c r="D61" s="80">
        <v>0.188382008099474</v>
      </c>
      <c r="E61" s="80">
        <v>5.3903431566414364</v>
      </c>
      <c r="G61" s="169"/>
    </row>
    <row r="70" spans="2:5">
      <c r="B70" s="80"/>
      <c r="C70" s="80"/>
      <c r="D70" s="80"/>
      <c r="E70" s="80"/>
    </row>
    <row r="71" spans="2:5">
      <c r="B71" s="80"/>
      <c r="C71" s="80"/>
      <c r="D71" s="80"/>
      <c r="E71" s="80"/>
    </row>
    <row r="72" spans="2:5">
      <c r="B72" s="80"/>
      <c r="C72" s="80"/>
      <c r="D72" s="80"/>
      <c r="E72" s="80"/>
    </row>
    <row r="73" spans="2:5">
      <c r="B73" s="80"/>
      <c r="C73" s="80"/>
      <c r="D73" s="80"/>
      <c r="E73" s="80"/>
    </row>
    <row r="74" spans="2:5">
      <c r="B74" s="80"/>
      <c r="C74" s="80"/>
      <c r="D74" s="80"/>
      <c r="E74" s="80"/>
    </row>
    <row r="75" spans="2:5">
      <c r="B75" s="80"/>
      <c r="C75" s="80"/>
      <c r="D75" s="80"/>
      <c r="E75" s="80"/>
    </row>
    <row r="76" spans="2:5">
      <c r="B76" s="80"/>
      <c r="C76" s="80"/>
      <c r="D76" s="80"/>
      <c r="E76" s="80"/>
    </row>
    <row r="77" spans="2:5">
      <c r="B77" s="80"/>
      <c r="C77" s="80"/>
      <c r="D77" s="80"/>
      <c r="E77" s="80"/>
    </row>
  </sheetData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42"/>
  <sheetViews>
    <sheetView showGridLines="0" zoomScaleNormal="100" workbookViewId="0">
      <selection activeCell="B1" sqref="B1"/>
    </sheetView>
  </sheetViews>
  <sheetFormatPr defaultRowHeight="12"/>
  <cols>
    <col min="1" max="1" width="9.140625" style="265"/>
    <col min="2" max="2" width="18.140625" style="265" customWidth="1"/>
    <col min="3" max="7" width="8.42578125" style="265" customWidth="1"/>
    <col min="8" max="16384" width="9.140625" style="265"/>
  </cols>
  <sheetData>
    <row r="1" spans="1:7">
      <c r="A1" s="265" t="s">
        <v>0</v>
      </c>
    </row>
    <row r="2" spans="1:7">
      <c r="A2" s="265" t="s">
        <v>1</v>
      </c>
      <c r="B2" s="265" t="s">
        <v>568</v>
      </c>
    </row>
    <row r="3" spans="1:7">
      <c r="A3" s="265" t="s">
        <v>15</v>
      </c>
      <c r="B3" s="265" t="s">
        <v>569</v>
      </c>
    </row>
    <row r="4" spans="1:7">
      <c r="A4" s="265" t="s">
        <v>19</v>
      </c>
    </row>
    <row r="5" spans="1:7">
      <c r="A5" s="265" t="s">
        <v>86</v>
      </c>
    </row>
    <row r="6" spans="1:7">
      <c r="A6" s="265" t="s">
        <v>13</v>
      </c>
      <c r="B6" s="265" t="s">
        <v>97</v>
      </c>
    </row>
    <row r="7" spans="1:7">
      <c r="A7" s="265" t="s">
        <v>40</v>
      </c>
      <c r="B7" s="265" t="s">
        <v>179</v>
      </c>
    </row>
    <row r="8" spans="1:7">
      <c r="B8" s="265" t="s">
        <v>117</v>
      </c>
    </row>
    <row r="11" spans="1:7">
      <c r="A11" s="266"/>
      <c r="B11" s="267"/>
      <c r="C11" s="267"/>
      <c r="D11" s="267"/>
      <c r="E11" s="267"/>
      <c r="F11" s="267"/>
    </row>
    <row r="12" spans="1:7">
      <c r="A12" s="266"/>
      <c r="B12" s="311"/>
      <c r="C12" s="311" t="s">
        <v>298</v>
      </c>
      <c r="D12" s="311" t="s">
        <v>299</v>
      </c>
      <c r="E12" s="311" t="s">
        <v>355</v>
      </c>
      <c r="F12" s="311" t="s">
        <v>438</v>
      </c>
      <c r="G12" s="311" t="s">
        <v>683</v>
      </c>
    </row>
    <row r="13" spans="1:7">
      <c r="A13" s="266"/>
      <c r="B13" s="268" t="s">
        <v>576</v>
      </c>
      <c r="C13" s="269" t="s">
        <v>577</v>
      </c>
      <c r="D13" s="269" t="s">
        <v>578</v>
      </c>
      <c r="E13" s="269" t="s">
        <v>578</v>
      </c>
      <c r="F13" s="269" t="s">
        <v>571</v>
      </c>
      <c r="G13" s="269" t="s">
        <v>771</v>
      </c>
    </row>
    <row r="14" spans="1:7">
      <c r="A14" s="266"/>
      <c r="B14" s="268" t="s">
        <v>409</v>
      </c>
      <c r="C14" s="269" t="s">
        <v>570</v>
      </c>
      <c r="D14" s="269" t="s">
        <v>571</v>
      </c>
      <c r="E14" s="269" t="s">
        <v>572</v>
      </c>
      <c r="F14" s="269" t="s">
        <v>573</v>
      </c>
      <c r="G14" s="269" t="s">
        <v>573</v>
      </c>
    </row>
    <row r="15" spans="1:7">
      <c r="A15" s="266"/>
      <c r="B15" s="268" t="s">
        <v>46</v>
      </c>
      <c r="C15" s="269" t="s">
        <v>574</v>
      </c>
      <c r="D15" s="269" t="s">
        <v>570</v>
      </c>
      <c r="E15" s="269" t="s">
        <v>575</v>
      </c>
      <c r="F15" s="269" t="s">
        <v>571</v>
      </c>
      <c r="G15" s="269" t="s">
        <v>772</v>
      </c>
    </row>
    <row r="16" spans="1:7">
      <c r="A16" s="266"/>
    </row>
    <row r="17" spans="1:7">
      <c r="A17" s="266"/>
      <c r="B17" s="270"/>
      <c r="C17" s="271"/>
      <c r="D17" s="271"/>
      <c r="E17" s="270"/>
      <c r="F17" s="267"/>
    </row>
    <row r="18" spans="1:7">
      <c r="A18" s="266"/>
      <c r="B18" s="311"/>
      <c r="C18" s="311" t="s">
        <v>218</v>
      </c>
      <c r="D18" s="311" t="s">
        <v>244</v>
      </c>
      <c r="E18" s="311" t="s">
        <v>356</v>
      </c>
      <c r="F18" s="311" t="s">
        <v>439</v>
      </c>
      <c r="G18" s="312" t="s">
        <v>684</v>
      </c>
    </row>
    <row r="19" spans="1:7">
      <c r="A19" s="266"/>
      <c r="B19" s="268" t="s">
        <v>579</v>
      </c>
      <c r="C19" s="269" t="s">
        <v>577</v>
      </c>
      <c r="D19" s="269" t="s">
        <v>578</v>
      </c>
      <c r="E19" s="269" t="s">
        <v>578</v>
      </c>
      <c r="F19" s="269" t="s">
        <v>571</v>
      </c>
      <c r="G19" s="269" t="s">
        <v>771</v>
      </c>
    </row>
    <row r="20" spans="1:7">
      <c r="A20" s="266"/>
      <c r="B20" s="268" t="s">
        <v>408</v>
      </c>
      <c r="C20" s="269" t="s">
        <v>570</v>
      </c>
      <c r="D20" s="269" t="s">
        <v>571</v>
      </c>
      <c r="E20" s="269" t="s">
        <v>572</v>
      </c>
      <c r="F20" s="269" t="s">
        <v>573</v>
      </c>
      <c r="G20" s="269" t="s">
        <v>573</v>
      </c>
    </row>
    <row r="21" spans="1:7">
      <c r="A21" s="266"/>
      <c r="B21" s="268" t="s">
        <v>47</v>
      </c>
      <c r="C21" s="269" t="s">
        <v>574</v>
      </c>
      <c r="D21" s="269" t="s">
        <v>570</v>
      </c>
      <c r="E21" s="269" t="s">
        <v>575</v>
      </c>
      <c r="F21" s="269" t="s">
        <v>571</v>
      </c>
      <c r="G21" s="269" t="s">
        <v>772</v>
      </c>
    </row>
    <row r="22" spans="1:7">
      <c r="A22" s="266"/>
    </row>
    <row r="23" spans="1:7">
      <c r="A23" s="266"/>
      <c r="B23" s="267"/>
      <c r="C23" s="267"/>
      <c r="D23" s="267"/>
      <c r="E23" s="267"/>
      <c r="F23" s="267"/>
    </row>
    <row r="24" spans="1:7">
      <c r="A24" s="266"/>
      <c r="B24" s="267"/>
      <c r="C24" s="267"/>
      <c r="D24" s="267"/>
      <c r="E24" s="267"/>
      <c r="F24" s="267"/>
    </row>
    <row r="25" spans="1:7">
      <c r="A25" s="266"/>
      <c r="B25" s="267"/>
      <c r="C25" s="267"/>
      <c r="D25" s="267"/>
      <c r="E25" s="267"/>
      <c r="F25" s="267"/>
    </row>
    <row r="26" spans="1:7">
      <c r="A26" s="266"/>
      <c r="B26" s="267"/>
      <c r="C26" s="267"/>
      <c r="D26" s="267"/>
      <c r="E26" s="267"/>
      <c r="F26" s="267"/>
    </row>
    <row r="27" spans="1:7">
      <c r="A27" s="266"/>
      <c r="B27" s="267"/>
      <c r="C27" s="267"/>
      <c r="D27" s="267"/>
      <c r="E27" s="267"/>
      <c r="F27" s="267"/>
    </row>
    <row r="28" spans="1:7">
      <c r="A28" s="266"/>
      <c r="B28" s="267"/>
      <c r="C28" s="267"/>
      <c r="D28" s="267"/>
      <c r="E28" s="267"/>
      <c r="F28" s="267"/>
    </row>
    <row r="29" spans="1:7">
      <c r="A29" s="266"/>
      <c r="B29" s="267"/>
      <c r="C29" s="267"/>
      <c r="D29" s="267"/>
      <c r="E29" s="267"/>
      <c r="F29" s="267"/>
    </row>
    <row r="30" spans="1:7">
      <c r="A30" s="266"/>
      <c r="B30" s="267"/>
      <c r="C30" s="267"/>
      <c r="D30" s="267"/>
      <c r="E30" s="267"/>
      <c r="F30" s="267"/>
    </row>
    <row r="31" spans="1:7">
      <c r="A31" s="266"/>
      <c r="B31" s="267"/>
      <c r="C31" s="267"/>
      <c r="D31" s="267"/>
      <c r="E31" s="267"/>
      <c r="F31" s="267"/>
    </row>
    <row r="32" spans="1:7">
      <c r="A32" s="266"/>
      <c r="B32" s="267"/>
      <c r="C32" s="267"/>
      <c r="D32" s="267"/>
      <c r="E32" s="267"/>
      <c r="F32" s="267"/>
    </row>
    <row r="33" spans="1:6">
      <c r="A33" s="266"/>
      <c r="B33" s="267"/>
      <c r="C33" s="267"/>
      <c r="D33" s="267"/>
      <c r="E33" s="267"/>
      <c r="F33" s="267"/>
    </row>
    <row r="34" spans="1:6">
      <c r="A34" s="266"/>
      <c r="B34" s="267"/>
      <c r="C34" s="267"/>
      <c r="D34" s="267"/>
      <c r="E34" s="267"/>
      <c r="F34" s="267"/>
    </row>
    <row r="35" spans="1:6">
      <c r="A35" s="266"/>
      <c r="B35" s="267"/>
      <c r="C35" s="267"/>
      <c r="D35" s="267"/>
      <c r="E35" s="267"/>
      <c r="F35" s="267"/>
    </row>
    <row r="36" spans="1:6">
      <c r="A36" s="266"/>
      <c r="B36" s="267"/>
      <c r="C36" s="267"/>
      <c r="D36" s="267"/>
      <c r="E36" s="267"/>
      <c r="F36" s="267"/>
    </row>
    <row r="37" spans="1:6">
      <c r="A37" s="266"/>
      <c r="B37" s="267"/>
      <c r="C37" s="267"/>
      <c r="D37" s="267"/>
      <c r="E37" s="267"/>
      <c r="F37" s="267"/>
    </row>
    <row r="38" spans="1:6">
      <c r="A38" s="266"/>
      <c r="B38" s="267"/>
      <c r="C38" s="267"/>
      <c r="D38" s="267"/>
      <c r="E38" s="267"/>
      <c r="F38" s="267"/>
    </row>
    <row r="39" spans="1:6">
      <c r="A39" s="266"/>
      <c r="B39" s="267"/>
      <c r="C39" s="267"/>
      <c r="D39" s="267"/>
      <c r="E39" s="267"/>
      <c r="F39" s="267"/>
    </row>
    <row r="40" spans="1:6">
      <c r="A40" s="266"/>
      <c r="B40" s="267"/>
      <c r="C40" s="267"/>
      <c r="D40" s="267"/>
      <c r="E40" s="267"/>
      <c r="F40" s="267"/>
    </row>
    <row r="41" spans="1:6">
      <c r="A41" s="266"/>
      <c r="B41" s="267"/>
      <c r="C41" s="267"/>
      <c r="D41" s="267"/>
      <c r="E41" s="267"/>
      <c r="F41" s="267"/>
    </row>
    <row r="42" spans="1:6">
      <c r="A42" s="266"/>
      <c r="B42" s="267"/>
      <c r="C42" s="267"/>
      <c r="D42" s="267"/>
      <c r="E42" s="267"/>
      <c r="F42" s="267"/>
    </row>
    <row r="43" spans="1:6">
      <c r="A43" s="266"/>
      <c r="B43" s="267"/>
      <c r="C43" s="267"/>
      <c r="D43" s="267"/>
      <c r="E43" s="267"/>
      <c r="F43" s="267"/>
    </row>
    <row r="44" spans="1:6">
      <c r="A44" s="266"/>
      <c r="B44" s="267"/>
      <c r="C44" s="267"/>
      <c r="D44" s="267"/>
      <c r="E44" s="267"/>
      <c r="F44" s="267"/>
    </row>
    <row r="45" spans="1:6">
      <c r="A45" s="266"/>
      <c r="B45" s="267"/>
      <c r="C45" s="267"/>
      <c r="D45" s="267"/>
      <c r="E45" s="267"/>
      <c r="F45" s="267"/>
    </row>
    <row r="46" spans="1:6">
      <c r="A46" s="266"/>
      <c r="B46" s="267"/>
      <c r="C46" s="267"/>
      <c r="D46" s="267"/>
      <c r="E46" s="267"/>
      <c r="F46" s="267"/>
    </row>
    <row r="47" spans="1:6">
      <c r="A47" s="266"/>
      <c r="B47" s="267"/>
      <c r="C47" s="267"/>
      <c r="D47" s="267"/>
      <c r="E47" s="267"/>
      <c r="F47" s="267"/>
    </row>
    <row r="48" spans="1:6">
      <c r="A48" s="266"/>
      <c r="B48" s="267"/>
      <c r="C48" s="267"/>
      <c r="D48" s="267"/>
      <c r="E48" s="267"/>
      <c r="F48" s="267"/>
    </row>
    <row r="49" spans="1:6">
      <c r="A49" s="266"/>
      <c r="B49" s="267"/>
      <c r="C49" s="267"/>
      <c r="D49" s="267"/>
      <c r="E49" s="267"/>
      <c r="F49" s="267"/>
    </row>
    <row r="50" spans="1:6">
      <c r="A50" s="266"/>
      <c r="B50" s="267"/>
      <c r="C50" s="267"/>
      <c r="D50" s="267"/>
      <c r="E50" s="267"/>
      <c r="F50" s="267"/>
    </row>
    <row r="51" spans="1:6">
      <c r="A51" s="266"/>
      <c r="B51" s="267"/>
      <c r="C51" s="267"/>
      <c r="D51" s="267"/>
      <c r="E51" s="267"/>
      <c r="F51" s="267"/>
    </row>
    <row r="52" spans="1:6">
      <c r="A52" s="266"/>
      <c r="B52" s="267"/>
      <c r="C52" s="267"/>
      <c r="D52" s="267"/>
      <c r="E52" s="267"/>
      <c r="F52" s="267"/>
    </row>
    <row r="53" spans="1:6">
      <c r="A53" s="266"/>
      <c r="B53" s="267"/>
      <c r="C53" s="267"/>
      <c r="D53" s="267"/>
      <c r="E53" s="267"/>
      <c r="F53" s="267"/>
    </row>
    <row r="54" spans="1:6">
      <c r="A54" s="266"/>
      <c r="B54" s="267"/>
      <c r="C54" s="267"/>
      <c r="D54" s="267"/>
      <c r="E54" s="267"/>
      <c r="F54" s="267"/>
    </row>
    <row r="55" spans="1:6">
      <c r="A55" s="266"/>
      <c r="B55" s="267"/>
      <c r="C55" s="267"/>
      <c r="D55" s="267"/>
      <c r="E55" s="267"/>
      <c r="F55" s="267"/>
    </row>
    <row r="56" spans="1:6">
      <c r="A56" s="266"/>
      <c r="B56" s="267"/>
      <c r="C56" s="267"/>
      <c r="D56" s="267"/>
      <c r="E56" s="267"/>
      <c r="F56" s="267"/>
    </row>
    <row r="57" spans="1:6">
      <c r="A57" s="266"/>
      <c r="B57" s="267"/>
      <c r="C57" s="267"/>
      <c r="D57" s="267"/>
      <c r="E57" s="267"/>
      <c r="F57" s="267"/>
    </row>
    <row r="58" spans="1:6">
      <c r="A58" s="266"/>
      <c r="B58" s="267"/>
      <c r="C58" s="267"/>
      <c r="D58" s="267"/>
      <c r="E58" s="267"/>
      <c r="F58" s="267"/>
    </row>
    <row r="59" spans="1:6">
      <c r="A59" s="266"/>
      <c r="B59" s="267"/>
      <c r="C59" s="267"/>
      <c r="D59" s="267"/>
      <c r="E59" s="267"/>
      <c r="F59" s="267"/>
    </row>
    <row r="60" spans="1:6">
      <c r="A60" s="266"/>
      <c r="B60" s="267"/>
      <c r="C60" s="267"/>
      <c r="D60" s="267"/>
      <c r="E60" s="267"/>
      <c r="F60" s="267"/>
    </row>
    <row r="61" spans="1:6">
      <c r="A61" s="266"/>
      <c r="B61" s="267"/>
      <c r="C61" s="267"/>
      <c r="D61" s="267"/>
      <c r="E61" s="267"/>
      <c r="F61" s="267"/>
    </row>
    <row r="62" spans="1:6">
      <c r="A62" s="266"/>
      <c r="B62" s="267"/>
      <c r="C62" s="267"/>
      <c r="D62" s="267"/>
      <c r="E62" s="267"/>
      <c r="F62" s="267"/>
    </row>
    <row r="63" spans="1:6">
      <c r="A63" s="266"/>
      <c r="B63" s="267"/>
      <c r="C63" s="267"/>
      <c r="D63" s="267"/>
      <c r="E63" s="267"/>
      <c r="F63" s="267"/>
    </row>
    <row r="64" spans="1:6">
      <c r="A64" s="266"/>
      <c r="B64" s="267"/>
      <c r="C64" s="267"/>
      <c r="D64" s="267"/>
      <c r="E64" s="267"/>
      <c r="F64" s="267"/>
    </row>
    <row r="65" spans="1:6">
      <c r="A65" s="266"/>
      <c r="B65" s="267"/>
      <c r="C65" s="267"/>
      <c r="D65" s="267"/>
      <c r="E65" s="267"/>
      <c r="F65" s="267"/>
    </row>
    <row r="66" spans="1:6">
      <c r="A66" s="266"/>
      <c r="B66" s="267"/>
      <c r="C66" s="267"/>
      <c r="D66" s="267"/>
      <c r="E66" s="267"/>
      <c r="F66" s="267"/>
    </row>
    <row r="67" spans="1:6">
      <c r="A67" s="266"/>
      <c r="B67" s="267"/>
      <c r="C67" s="267"/>
      <c r="D67" s="267"/>
      <c r="E67" s="267"/>
      <c r="F67" s="267"/>
    </row>
    <row r="68" spans="1:6">
      <c r="A68" s="266"/>
      <c r="B68" s="267"/>
      <c r="C68" s="267"/>
      <c r="D68" s="267"/>
      <c r="E68" s="267"/>
      <c r="F68" s="267"/>
    </row>
    <row r="69" spans="1:6">
      <c r="A69" s="266"/>
      <c r="B69" s="267"/>
      <c r="C69" s="267"/>
      <c r="D69" s="267"/>
      <c r="E69" s="267"/>
      <c r="F69" s="267"/>
    </row>
    <row r="70" spans="1:6">
      <c r="A70" s="266"/>
      <c r="B70" s="267"/>
      <c r="C70" s="267"/>
      <c r="D70" s="267"/>
      <c r="E70" s="267"/>
      <c r="F70" s="267"/>
    </row>
    <row r="71" spans="1:6">
      <c r="A71" s="266"/>
      <c r="B71" s="267"/>
      <c r="C71" s="267"/>
      <c r="D71" s="267"/>
      <c r="E71" s="267"/>
      <c r="F71" s="267"/>
    </row>
    <row r="72" spans="1:6">
      <c r="A72" s="266"/>
      <c r="B72" s="267"/>
      <c r="C72" s="267"/>
      <c r="D72" s="267"/>
      <c r="E72" s="267"/>
      <c r="F72" s="267"/>
    </row>
    <row r="73" spans="1:6">
      <c r="A73" s="266"/>
      <c r="B73" s="267"/>
      <c r="C73" s="267"/>
      <c r="D73" s="267"/>
      <c r="E73" s="267"/>
      <c r="F73" s="267"/>
    </row>
    <row r="74" spans="1:6">
      <c r="A74" s="266"/>
      <c r="B74" s="267"/>
      <c r="C74" s="267"/>
      <c r="D74" s="267"/>
      <c r="E74" s="267"/>
      <c r="F74" s="267"/>
    </row>
    <row r="75" spans="1:6">
      <c r="A75" s="266"/>
      <c r="B75" s="267"/>
      <c r="C75" s="267"/>
      <c r="D75" s="267"/>
      <c r="E75" s="267"/>
      <c r="F75" s="267"/>
    </row>
    <row r="76" spans="1:6">
      <c r="A76" s="266"/>
      <c r="B76" s="267"/>
      <c r="C76" s="267"/>
      <c r="D76" s="267"/>
      <c r="E76" s="267"/>
      <c r="F76" s="267"/>
    </row>
    <row r="77" spans="1:6">
      <c r="A77" s="266"/>
      <c r="B77" s="267"/>
      <c r="C77" s="267"/>
      <c r="D77" s="267"/>
      <c r="E77" s="267"/>
      <c r="F77" s="267"/>
    </row>
    <row r="78" spans="1:6">
      <c r="A78" s="266"/>
      <c r="B78" s="267"/>
      <c r="C78" s="267"/>
      <c r="D78" s="267"/>
      <c r="E78" s="267"/>
      <c r="F78" s="267"/>
    </row>
    <row r="79" spans="1:6">
      <c r="A79" s="266"/>
      <c r="B79" s="267"/>
      <c r="C79" s="267"/>
      <c r="D79" s="267"/>
      <c r="E79" s="267"/>
      <c r="F79" s="267"/>
    </row>
    <row r="80" spans="1:6">
      <c r="A80" s="266"/>
      <c r="B80" s="267"/>
      <c r="C80" s="267"/>
      <c r="D80" s="267"/>
      <c r="E80" s="267"/>
      <c r="F80" s="267"/>
    </row>
    <row r="81" spans="1:6">
      <c r="A81" s="266"/>
      <c r="B81" s="267"/>
      <c r="C81" s="267"/>
      <c r="D81" s="267"/>
      <c r="E81" s="267"/>
      <c r="F81" s="267"/>
    </row>
    <row r="82" spans="1:6">
      <c r="A82" s="266"/>
      <c r="B82" s="267"/>
      <c r="C82" s="267"/>
      <c r="D82" s="267"/>
      <c r="E82" s="267"/>
      <c r="F82" s="267"/>
    </row>
    <row r="83" spans="1:6">
      <c r="A83" s="266"/>
      <c r="B83" s="267"/>
      <c r="C83" s="267"/>
      <c r="D83" s="267"/>
      <c r="E83" s="267"/>
      <c r="F83" s="267"/>
    </row>
    <row r="84" spans="1:6">
      <c r="A84" s="266"/>
      <c r="B84" s="267"/>
      <c r="C84" s="267"/>
      <c r="D84" s="267"/>
      <c r="E84" s="267"/>
      <c r="F84" s="267"/>
    </row>
    <row r="85" spans="1:6">
      <c r="A85" s="266"/>
      <c r="B85" s="267"/>
      <c r="C85" s="267"/>
      <c r="D85" s="267"/>
      <c r="E85" s="267"/>
      <c r="F85" s="267"/>
    </row>
    <row r="86" spans="1:6">
      <c r="A86" s="266"/>
      <c r="B86" s="267"/>
      <c r="C86" s="267"/>
      <c r="D86" s="267"/>
      <c r="E86" s="267"/>
      <c r="F86" s="267"/>
    </row>
    <row r="87" spans="1:6">
      <c r="A87" s="266"/>
      <c r="B87" s="267"/>
      <c r="C87" s="267"/>
      <c r="D87" s="267"/>
      <c r="E87" s="267"/>
      <c r="F87" s="267"/>
    </row>
    <row r="88" spans="1:6">
      <c r="A88" s="266"/>
      <c r="B88" s="267"/>
      <c r="C88" s="267"/>
      <c r="D88" s="267"/>
      <c r="E88" s="267"/>
      <c r="F88" s="267"/>
    </row>
    <row r="89" spans="1:6">
      <c r="A89" s="266"/>
      <c r="B89" s="267"/>
      <c r="C89" s="267"/>
      <c r="D89" s="267"/>
      <c r="E89" s="267"/>
      <c r="F89" s="267"/>
    </row>
    <row r="90" spans="1:6">
      <c r="A90" s="266"/>
      <c r="B90" s="267"/>
      <c r="C90" s="267"/>
      <c r="D90" s="267"/>
      <c r="E90" s="267"/>
      <c r="F90" s="267"/>
    </row>
    <row r="91" spans="1:6">
      <c r="A91" s="266"/>
      <c r="B91" s="267"/>
      <c r="C91" s="267"/>
      <c r="D91" s="267"/>
      <c r="E91" s="267"/>
      <c r="F91" s="267"/>
    </row>
    <row r="92" spans="1:6">
      <c r="A92" s="266"/>
      <c r="B92" s="267"/>
      <c r="C92" s="267"/>
      <c r="D92" s="267"/>
      <c r="E92" s="267"/>
      <c r="F92" s="267"/>
    </row>
    <row r="93" spans="1:6">
      <c r="A93" s="266"/>
      <c r="B93" s="267"/>
      <c r="C93" s="267"/>
      <c r="D93" s="267"/>
      <c r="E93" s="267"/>
      <c r="F93" s="267"/>
    </row>
    <row r="94" spans="1:6">
      <c r="A94" s="266"/>
      <c r="B94" s="267"/>
      <c r="C94" s="267"/>
      <c r="D94" s="267"/>
      <c r="E94" s="267"/>
      <c r="F94" s="267"/>
    </row>
    <row r="95" spans="1:6">
      <c r="A95" s="266"/>
      <c r="B95" s="267"/>
      <c r="C95" s="267"/>
      <c r="D95" s="267"/>
      <c r="E95" s="267"/>
      <c r="F95" s="267"/>
    </row>
    <row r="96" spans="1:6">
      <c r="A96" s="266"/>
      <c r="B96" s="267"/>
      <c r="C96" s="267"/>
      <c r="D96" s="267"/>
      <c r="E96" s="267"/>
      <c r="F96" s="267"/>
    </row>
    <row r="97" spans="1:6">
      <c r="A97" s="266"/>
      <c r="B97" s="267"/>
      <c r="C97" s="267"/>
      <c r="D97" s="267"/>
      <c r="E97" s="267"/>
      <c r="F97" s="267"/>
    </row>
    <row r="98" spans="1:6">
      <c r="A98" s="266"/>
      <c r="B98" s="267"/>
      <c r="C98" s="267"/>
      <c r="D98" s="267"/>
      <c r="E98" s="267"/>
      <c r="F98" s="267"/>
    </row>
    <row r="99" spans="1:6">
      <c r="A99" s="266"/>
      <c r="B99" s="267"/>
      <c r="C99" s="267"/>
      <c r="D99" s="267"/>
      <c r="E99" s="267"/>
      <c r="F99" s="267"/>
    </row>
    <row r="100" spans="1:6">
      <c r="A100" s="266"/>
      <c r="B100" s="267"/>
      <c r="C100" s="267"/>
      <c r="D100" s="267"/>
      <c r="E100" s="267"/>
      <c r="F100" s="267"/>
    </row>
    <row r="101" spans="1:6">
      <c r="A101" s="266"/>
      <c r="B101" s="267"/>
      <c r="C101" s="267"/>
      <c r="D101" s="267"/>
      <c r="E101" s="267"/>
      <c r="F101" s="267"/>
    </row>
    <row r="102" spans="1:6">
      <c r="A102" s="266"/>
      <c r="B102" s="267"/>
      <c r="C102" s="267"/>
      <c r="D102" s="267"/>
      <c r="E102" s="267"/>
      <c r="F102" s="267"/>
    </row>
    <row r="103" spans="1:6">
      <c r="A103" s="266"/>
      <c r="B103" s="267"/>
      <c r="C103" s="267"/>
      <c r="D103" s="267"/>
      <c r="E103" s="267"/>
      <c r="F103" s="267"/>
    </row>
    <row r="104" spans="1:6">
      <c r="A104" s="266"/>
      <c r="B104" s="267"/>
      <c r="C104" s="267"/>
      <c r="D104" s="267"/>
      <c r="E104" s="267"/>
      <c r="F104" s="267"/>
    </row>
    <row r="105" spans="1:6">
      <c r="A105" s="266"/>
      <c r="B105" s="267"/>
      <c r="C105" s="267"/>
      <c r="D105" s="267"/>
      <c r="E105" s="267"/>
      <c r="F105" s="267"/>
    </row>
    <row r="106" spans="1:6">
      <c r="A106" s="266"/>
      <c r="B106" s="267"/>
      <c r="C106" s="267"/>
      <c r="D106" s="267"/>
      <c r="E106" s="267"/>
      <c r="F106" s="267"/>
    </row>
    <row r="107" spans="1:6">
      <c r="A107" s="266"/>
      <c r="B107" s="267"/>
      <c r="C107" s="267"/>
      <c r="D107" s="267"/>
      <c r="E107" s="267"/>
      <c r="F107" s="267"/>
    </row>
    <row r="108" spans="1:6">
      <c r="A108" s="266"/>
      <c r="B108" s="267"/>
      <c r="C108" s="267"/>
      <c r="D108" s="267"/>
      <c r="E108" s="267"/>
      <c r="F108" s="267"/>
    </row>
    <row r="109" spans="1:6">
      <c r="A109" s="266"/>
      <c r="B109" s="267"/>
      <c r="C109" s="267"/>
      <c r="D109" s="267"/>
      <c r="E109" s="267"/>
      <c r="F109" s="267"/>
    </row>
    <row r="110" spans="1:6">
      <c r="A110" s="266"/>
      <c r="B110" s="267"/>
      <c r="C110" s="267"/>
      <c r="D110" s="267"/>
      <c r="E110" s="267"/>
      <c r="F110" s="267"/>
    </row>
    <row r="111" spans="1:6">
      <c r="A111" s="266"/>
      <c r="B111" s="267"/>
      <c r="C111" s="267"/>
      <c r="D111" s="267"/>
      <c r="E111" s="267"/>
      <c r="F111" s="267"/>
    </row>
    <row r="112" spans="1:6">
      <c r="A112" s="266"/>
      <c r="B112" s="267"/>
      <c r="C112" s="267"/>
      <c r="D112" s="267"/>
      <c r="E112" s="267"/>
      <c r="F112" s="267"/>
    </row>
    <row r="113" spans="1:6">
      <c r="A113" s="266"/>
      <c r="B113" s="267"/>
      <c r="C113" s="267"/>
      <c r="D113" s="267"/>
      <c r="E113" s="267"/>
      <c r="F113" s="267"/>
    </row>
    <row r="114" spans="1:6">
      <c r="A114" s="266"/>
      <c r="B114" s="267"/>
      <c r="C114" s="267"/>
      <c r="D114" s="267"/>
      <c r="E114" s="267"/>
      <c r="F114" s="267"/>
    </row>
    <row r="115" spans="1:6">
      <c r="A115" s="266"/>
      <c r="B115" s="267"/>
      <c r="C115" s="267"/>
      <c r="D115" s="267"/>
      <c r="E115" s="267"/>
      <c r="F115" s="267"/>
    </row>
    <row r="116" spans="1:6">
      <c r="A116" s="266"/>
      <c r="B116" s="267"/>
      <c r="C116" s="267"/>
      <c r="D116" s="267"/>
      <c r="E116" s="267"/>
      <c r="F116" s="267"/>
    </row>
    <row r="117" spans="1:6">
      <c r="A117" s="266"/>
      <c r="B117" s="267"/>
      <c r="C117" s="267"/>
      <c r="D117" s="267"/>
      <c r="E117" s="267"/>
      <c r="F117" s="267"/>
    </row>
    <row r="118" spans="1:6">
      <c r="A118" s="266"/>
      <c r="B118" s="267"/>
      <c r="C118" s="267"/>
      <c r="D118" s="267"/>
      <c r="E118" s="267"/>
      <c r="F118" s="267"/>
    </row>
    <row r="119" spans="1:6">
      <c r="A119" s="266"/>
      <c r="B119" s="267"/>
      <c r="C119" s="267"/>
      <c r="D119" s="267"/>
      <c r="E119" s="267"/>
      <c r="F119" s="267"/>
    </row>
    <row r="120" spans="1:6">
      <c r="A120" s="266"/>
      <c r="B120" s="267"/>
      <c r="C120" s="267"/>
      <c r="D120" s="267"/>
      <c r="E120" s="267"/>
      <c r="F120" s="267"/>
    </row>
    <row r="121" spans="1:6">
      <c r="A121" s="266"/>
      <c r="B121" s="267"/>
      <c r="C121" s="267"/>
      <c r="D121" s="267"/>
      <c r="E121" s="267"/>
      <c r="F121" s="267"/>
    </row>
    <row r="122" spans="1:6">
      <c r="A122" s="266"/>
      <c r="B122" s="267"/>
      <c r="C122" s="267"/>
      <c r="D122" s="267"/>
      <c r="E122" s="267"/>
      <c r="F122" s="267"/>
    </row>
    <row r="123" spans="1:6">
      <c r="A123" s="266"/>
      <c r="B123" s="267"/>
      <c r="C123" s="267"/>
      <c r="D123" s="267"/>
      <c r="E123" s="267"/>
      <c r="F123" s="267"/>
    </row>
    <row r="124" spans="1:6">
      <c r="A124" s="266"/>
      <c r="B124" s="267"/>
      <c r="C124" s="267"/>
      <c r="D124" s="267"/>
      <c r="E124" s="267"/>
      <c r="F124" s="267"/>
    </row>
    <row r="125" spans="1:6">
      <c r="A125" s="266"/>
      <c r="B125" s="267"/>
      <c r="C125" s="267"/>
      <c r="D125" s="267"/>
      <c r="E125" s="267"/>
      <c r="F125" s="267"/>
    </row>
    <row r="126" spans="1:6">
      <c r="A126" s="266"/>
      <c r="B126" s="267"/>
      <c r="C126" s="267"/>
      <c r="D126" s="267"/>
      <c r="E126" s="267"/>
      <c r="F126" s="267"/>
    </row>
    <row r="127" spans="1:6">
      <c r="A127" s="266"/>
      <c r="B127" s="267"/>
      <c r="C127" s="267"/>
      <c r="D127" s="267"/>
      <c r="E127" s="267"/>
      <c r="F127" s="267"/>
    </row>
    <row r="128" spans="1:6">
      <c r="A128" s="266"/>
      <c r="B128" s="267"/>
      <c r="C128" s="267"/>
      <c r="D128" s="267"/>
      <c r="E128" s="267"/>
      <c r="F128" s="267"/>
    </row>
    <row r="129" spans="1:6">
      <c r="A129" s="266"/>
      <c r="B129" s="267"/>
      <c r="C129" s="267"/>
      <c r="D129" s="267"/>
      <c r="E129" s="267"/>
      <c r="F129" s="267"/>
    </row>
    <row r="130" spans="1:6">
      <c r="A130" s="266"/>
      <c r="B130" s="267"/>
      <c r="C130" s="267"/>
      <c r="D130" s="267"/>
      <c r="E130" s="267"/>
      <c r="F130" s="267"/>
    </row>
    <row r="131" spans="1:6">
      <c r="A131" s="266"/>
      <c r="B131" s="267"/>
      <c r="C131" s="267"/>
      <c r="D131" s="267"/>
      <c r="E131" s="267"/>
      <c r="F131" s="267"/>
    </row>
    <row r="132" spans="1:6">
      <c r="A132" s="266"/>
      <c r="B132" s="267"/>
      <c r="C132" s="267"/>
      <c r="D132" s="267"/>
      <c r="E132" s="267"/>
      <c r="F132" s="267"/>
    </row>
    <row r="133" spans="1:6">
      <c r="A133" s="266"/>
      <c r="B133" s="267"/>
      <c r="C133" s="267"/>
      <c r="D133" s="267"/>
      <c r="E133" s="267"/>
      <c r="F133" s="267"/>
    </row>
    <row r="134" spans="1:6">
      <c r="A134" s="266"/>
      <c r="B134" s="267"/>
      <c r="C134" s="267"/>
      <c r="D134" s="267"/>
      <c r="E134" s="267"/>
      <c r="F134" s="267"/>
    </row>
    <row r="135" spans="1:6">
      <c r="A135" s="266"/>
      <c r="B135" s="267"/>
      <c r="C135" s="267"/>
      <c r="D135" s="267"/>
      <c r="E135" s="267"/>
      <c r="F135" s="267"/>
    </row>
    <row r="136" spans="1:6">
      <c r="A136" s="266"/>
      <c r="B136" s="267"/>
      <c r="C136" s="267"/>
      <c r="D136" s="267"/>
      <c r="E136" s="267"/>
      <c r="F136" s="267"/>
    </row>
    <row r="137" spans="1:6">
      <c r="A137" s="266"/>
      <c r="B137" s="267"/>
      <c r="C137" s="267"/>
      <c r="D137" s="267"/>
      <c r="E137" s="267"/>
      <c r="F137" s="267"/>
    </row>
    <row r="138" spans="1:6">
      <c r="A138" s="266"/>
      <c r="B138" s="267"/>
      <c r="C138" s="267"/>
      <c r="D138" s="267"/>
      <c r="E138" s="267"/>
      <c r="F138" s="267"/>
    </row>
    <row r="139" spans="1:6">
      <c r="A139" s="266"/>
      <c r="B139" s="267"/>
      <c r="C139" s="267"/>
      <c r="D139" s="267"/>
      <c r="E139" s="267"/>
      <c r="F139" s="267"/>
    </row>
    <row r="140" spans="1:6">
      <c r="A140" s="266"/>
      <c r="B140" s="267"/>
      <c r="C140" s="267"/>
      <c r="D140" s="267"/>
      <c r="E140" s="267"/>
      <c r="F140" s="267"/>
    </row>
    <row r="141" spans="1:6">
      <c r="A141" s="266"/>
      <c r="B141" s="267"/>
      <c r="C141" s="267"/>
      <c r="D141" s="267"/>
      <c r="E141" s="267"/>
      <c r="F141" s="267"/>
    </row>
    <row r="142" spans="1:6">
      <c r="A142" s="266"/>
      <c r="B142" s="267"/>
      <c r="C142" s="267"/>
      <c r="D142" s="267"/>
      <c r="E142" s="267"/>
      <c r="F142" s="2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92D050"/>
  </sheetPr>
  <dimension ref="A1:E57"/>
  <sheetViews>
    <sheetView showGridLines="0" zoomScaleNormal="100" workbookViewId="0">
      <pane xSplit="1" ySplit="10" topLeftCell="B1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0.28515625" style="73" bestFit="1" customWidth="1"/>
    <col min="2" max="16384" width="9.140625" style="72"/>
  </cols>
  <sheetData>
    <row r="1" spans="1:5">
      <c r="A1" s="166" t="s">
        <v>0</v>
      </c>
    </row>
    <row r="2" spans="1:5">
      <c r="A2" s="166" t="s">
        <v>1</v>
      </c>
      <c r="B2" s="72" t="s">
        <v>555</v>
      </c>
    </row>
    <row r="3" spans="1:5">
      <c r="A3" s="166" t="s">
        <v>15</v>
      </c>
      <c r="B3" s="164" t="s">
        <v>559</v>
      </c>
    </row>
    <row r="4" spans="1:5">
      <c r="A4" s="166" t="s">
        <v>19</v>
      </c>
      <c r="B4" s="72" t="s">
        <v>786</v>
      </c>
    </row>
    <row r="5" spans="1:5">
      <c r="A5" s="166" t="s">
        <v>86</v>
      </c>
      <c r="B5" s="72" t="s">
        <v>787</v>
      </c>
    </row>
    <row r="6" spans="1:5">
      <c r="A6" s="166" t="s">
        <v>13</v>
      </c>
      <c r="B6" s="72" t="s">
        <v>544</v>
      </c>
    </row>
    <row r="7" spans="1:5">
      <c r="A7" s="166" t="s">
        <v>40</v>
      </c>
      <c r="B7" s="72" t="s">
        <v>545</v>
      </c>
    </row>
    <row r="8" spans="1:5">
      <c r="B8" s="114" t="s">
        <v>115</v>
      </c>
    </row>
    <row r="9" spans="1:5">
      <c r="A9" s="74"/>
      <c r="B9" s="72" t="s">
        <v>547</v>
      </c>
      <c r="C9" s="72" t="s">
        <v>548</v>
      </c>
      <c r="D9" s="72" t="s">
        <v>556</v>
      </c>
      <c r="E9" s="72" t="s">
        <v>556</v>
      </c>
    </row>
    <row r="10" spans="1:5">
      <c r="A10" s="74"/>
      <c r="B10" s="72" t="s">
        <v>549</v>
      </c>
      <c r="C10" s="72" t="s">
        <v>546</v>
      </c>
      <c r="D10" s="72" t="s">
        <v>557</v>
      </c>
      <c r="E10" s="72" t="s">
        <v>558</v>
      </c>
    </row>
    <row r="11" spans="1:5">
      <c r="A11" s="75">
        <v>38353</v>
      </c>
      <c r="B11" s="263">
        <v>37.164285511108552</v>
      </c>
      <c r="C11" s="263">
        <v>7.46340137302077</v>
      </c>
      <c r="D11" s="263">
        <v>5.7502318883152492</v>
      </c>
      <c r="E11" s="263">
        <v>5.7502318883152492</v>
      </c>
    </row>
    <row r="12" spans="1:5">
      <c r="A12" s="75">
        <v>38443</v>
      </c>
      <c r="B12" s="263">
        <v>35.283689698666983</v>
      </c>
      <c r="C12" s="263">
        <v>6.2344256700637191</v>
      </c>
      <c r="D12" s="263">
        <v>7.8680834011874312</v>
      </c>
      <c r="E12" s="263">
        <v>7.8680834011874312</v>
      </c>
    </row>
    <row r="13" spans="1:5">
      <c r="A13" s="75">
        <v>38534</v>
      </c>
      <c r="B13" s="263">
        <v>32.875427621552603</v>
      </c>
      <c r="C13" s="263">
        <v>5.6503148248112218</v>
      </c>
      <c r="D13" s="263">
        <v>7.1418138273111831</v>
      </c>
      <c r="E13" s="263">
        <v>7.1418138273111831</v>
      </c>
    </row>
    <row r="14" spans="1:5">
      <c r="A14" s="75">
        <v>38626</v>
      </c>
      <c r="B14" s="263">
        <v>33.932129153773502</v>
      </c>
      <c r="C14" s="263">
        <v>5.3475409817432613</v>
      </c>
      <c r="D14" s="263">
        <v>6.87008579195727</v>
      </c>
      <c r="E14" s="263">
        <v>6.87008579195727</v>
      </c>
    </row>
    <row r="15" spans="1:5">
      <c r="A15" s="75">
        <v>38718</v>
      </c>
      <c r="B15" s="263">
        <v>34.982527973347118</v>
      </c>
      <c r="C15" s="263">
        <v>6.3291152219355409</v>
      </c>
      <c r="D15" s="263">
        <v>8.011482405862802</v>
      </c>
      <c r="E15" s="263">
        <v>8.011482405862802</v>
      </c>
    </row>
    <row r="16" spans="1:5">
      <c r="A16" s="75">
        <v>38808</v>
      </c>
      <c r="B16" s="263">
        <v>38.987681392309241</v>
      </c>
      <c r="C16" s="263">
        <v>6.9778902834454284</v>
      </c>
      <c r="D16" s="263">
        <v>7.2085612474152239</v>
      </c>
      <c r="E16" s="263">
        <v>7.2085612474152239</v>
      </c>
    </row>
    <row r="17" spans="1:5">
      <c r="A17" s="75">
        <v>38899</v>
      </c>
      <c r="B17" s="263">
        <v>36.472123518708301</v>
      </c>
      <c r="C17" s="263">
        <v>7.2135949095902934</v>
      </c>
      <c r="D17" s="263">
        <v>8.0048526748611515</v>
      </c>
      <c r="E17" s="263">
        <v>8.0048526748611515</v>
      </c>
    </row>
    <row r="18" spans="1:5">
      <c r="A18" s="75">
        <v>38991</v>
      </c>
      <c r="B18" s="263">
        <v>36.321770171831638</v>
      </c>
      <c r="C18" s="263">
        <v>7.339637379803361</v>
      </c>
      <c r="D18" s="263">
        <v>8.0340919489978457</v>
      </c>
      <c r="E18" s="263">
        <v>8.0340919489978457</v>
      </c>
    </row>
    <row r="19" spans="1:5">
      <c r="A19" s="75">
        <v>39083</v>
      </c>
      <c r="B19" s="263">
        <v>33.207976356969709</v>
      </c>
      <c r="C19" s="263">
        <v>7.5858275490785649</v>
      </c>
      <c r="D19" s="263">
        <v>7.623975883929579</v>
      </c>
      <c r="E19" s="263">
        <v>7.623975883929579</v>
      </c>
    </row>
    <row r="20" spans="1:5">
      <c r="A20" s="75">
        <v>39173</v>
      </c>
      <c r="B20" s="263">
        <v>32.737453023700148</v>
      </c>
      <c r="C20" s="263">
        <v>6.5235498449745242</v>
      </c>
      <c r="D20" s="263">
        <v>8.4157763120291218</v>
      </c>
      <c r="E20" s="263">
        <v>8.4157763120291218</v>
      </c>
    </row>
    <row r="21" spans="1:5">
      <c r="A21" s="75">
        <v>39264</v>
      </c>
      <c r="B21" s="263">
        <v>29.479659994839491</v>
      </c>
      <c r="C21" s="263">
        <v>8.9141032019836093</v>
      </c>
      <c r="D21" s="263">
        <v>8.1792398049254302</v>
      </c>
      <c r="E21" s="263">
        <v>8.1792398049254302</v>
      </c>
    </row>
    <row r="22" spans="1:5">
      <c r="A22" s="75">
        <v>39356</v>
      </c>
      <c r="B22" s="263">
        <v>27.261262335648905</v>
      </c>
      <c r="C22" s="263">
        <v>7.8112864362528942</v>
      </c>
      <c r="D22" s="263">
        <v>8.5699487635522829</v>
      </c>
      <c r="E22" s="263">
        <v>8.5699487635522829</v>
      </c>
    </row>
    <row r="23" spans="1:5">
      <c r="A23" s="75">
        <v>39448</v>
      </c>
      <c r="B23" s="263">
        <v>29.081503823794829</v>
      </c>
      <c r="C23" s="263">
        <v>8.8291904955386542</v>
      </c>
      <c r="D23" s="263">
        <v>8.5231931870172417</v>
      </c>
      <c r="E23" s="263">
        <v>8.5231931870172417</v>
      </c>
    </row>
    <row r="24" spans="1:5">
      <c r="A24" s="75">
        <v>39539</v>
      </c>
      <c r="B24" s="263">
        <v>26.402269607918498</v>
      </c>
      <c r="C24" s="263">
        <v>8.4966945703000647</v>
      </c>
      <c r="D24" s="263">
        <v>8.0805502417230279</v>
      </c>
      <c r="E24" s="263">
        <v>8.0805502417230279</v>
      </c>
    </row>
    <row r="25" spans="1:5">
      <c r="A25" s="75">
        <v>39630</v>
      </c>
      <c r="B25" s="263">
        <v>26.774833354247924</v>
      </c>
      <c r="C25" s="263">
        <v>7.6617334119466172</v>
      </c>
      <c r="D25" s="263">
        <v>7.5532214055652469</v>
      </c>
      <c r="E25" s="263">
        <v>7.5532214055652469</v>
      </c>
    </row>
    <row r="26" spans="1:5">
      <c r="A26" s="75">
        <v>39722</v>
      </c>
      <c r="B26" s="263">
        <v>23.199874301556484</v>
      </c>
      <c r="C26" s="263">
        <v>4.6172298226662951</v>
      </c>
      <c r="D26" s="263">
        <v>6.6393391123040102</v>
      </c>
      <c r="E26" s="263">
        <v>6.6393391123040102</v>
      </c>
    </row>
    <row r="27" spans="1:5">
      <c r="A27" s="75">
        <v>39814</v>
      </c>
      <c r="B27" s="263">
        <v>14.940264267039465</v>
      </c>
      <c r="C27" s="263">
        <v>3.5843303217051341</v>
      </c>
      <c r="D27" s="263">
        <v>5.150041330949473</v>
      </c>
      <c r="E27" s="263">
        <v>5.150041330949473</v>
      </c>
    </row>
    <row r="28" spans="1:5" ht="14.25" customHeight="1">
      <c r="A28" s="75">
        <v>39904</v>
      </c>
      <c r="B28" s="263">
        <v>12.220516920743032</v>
      </c>
      <c r="C28" s="263">
        <v>3.13217404868759</v>
      </c>
      <c r="D28" s="263">
        <v>4.830168572048299</v>
      </c>
      <c r="E28" s="263">
        <v>4.830168572048299</v>
      </c>
    </row>
    <row r="29" spans="1:5">
      <c r="A29" s="75">
        <v>39995</v>
      </c>
      <c r="B29" s="263">
        <v>9.6832368599224736</v>
      </c>
      <c r="C29" s="263">
        <v>2.5397459258487221</v>
      </c>
      <c r="D29" s="263">
        <v>4.1236772597972982</v>
      </c>
      <c r="E29" s="263">
        <v>4.1236772597972982</v>
      </c>
    </row>
    <row r="30" spans="1:5">
      <c r="A30" s="75">
        <v>40087</v>
      </c>
      <c r="B30" s="263">
        <v>10.558776911594139</v>
      </c>
      <c r="C30" s="263">
        <v>3.1998598446240987</v>
      </c>
      <c r="D30" s="263">
        <v>3.6541486089529451</v>
      </c>
      <c r="E30" s="263">
        <v>3.6541486089529451</v>
      </c>
    </row>
    <row r="31" spans="1:5">
      <c r="A31" s="75">
        <v>40179</v>
      </c>
      <c r="B31" s="263">
        <v>10.817084016692146</v>
      </c>
      <c r="C31" s="263">
        <v>3.7446583644848728</v>
      </c>
      <c r="D31" s="263">
        <v>4.4194506585880644</v>
      </c>
      <c r="E31" s="263">
        <v>4.4194506585880644</v>
      </c>
    </row>
    <row r="32" spans="1:5">
      <c r="A32" s="75">
        <v>40269</v>
      </c>
      <c r="B32" s="263">
        <v>12.670156804969674</v>
      </c>
      <c r="C32" s="263">
        <v>3.8737869138063714</v>
      </c>
      <c r="D32" s="263">
        <v>3.3789479900351527</v>
      </c>
      <c r="E32" s="263">
        <v>3.3789479900351527</v>
      </c>
    </row>
    <row r="33" spans="1:5">
      <c r="A33" s="75">
        <v>40360</v>
      </c>
      <c r="B33" s="263">
        <v>12.347337509823925</v>
      </c>
      <c r="C33" s="263">
        <v>3.3920992113384187</v>
      </c>
      <c r="D33" s="263">
        <v>3.7193173386394385</v>
      </c>
      <c r="E33" s="263">
        <v>3.7193173386394385</v>
      </c>
    </row>
    <row r="34" spans="1:5">
      <c r="A34" s="75">
        <v>40452</v>
      </c>
      <c r="B34" s="263">
        <v>11.889870145487484</v>
      </c>
      <c r="C34" s="263">
        <v>3.5529097216564063</v>
      </c>
      <c r="D34" s="263">
        <v>3.6810398860223303</v>
      </c>
      <c r="E34" s="263">
        <v>3.6810398860223303</v>
      </c>
    </row>
    <row r="35" spans="1:5">
      <c r="A35" s="75">
        <v>40544</v>
      </c>
      <c r="B35" s="263">
        <v>12.060102172404225</v>
      </c>
      <c r="C35" s="263">
        <v>3.6682140569761308</v>
      </c>
      <c r="D35" s="263">
        <v>3.5249161237904669</v>
      </c>
      <c r="E35" s="263">
        <v>3.5249161237904669</v>
      </c>
    </row>
    <row r="36" spans="1:5">
      <c r="A36" s="75">
        <v>40634</v>
      </c>
      <c r="B36" s="263">
        <v>12.35571874833035</v>
      </c>
      <c r="C36" s="263">
        <v>3.6259452794490228</v>
      </c>
      <c r="D36" s="263">
        <v>4.59188469083327</v>
      </c>
      <c r="E36" s="263">
        <v>4.59188469083327</v>
      </c>
    </row>
    <row r="37" spans="1:5">
      <c r="A37" s="75">
        <v>40725</v>
      </c>
      <c r="B37" s="263">
        <v>11.281100093357548</v>
      </c>
      <c r="C37" s="263">
        <v>3.6119427051685937</v>
      </c>
      <c r="D37" s="263">
        <v>4.3197149018344039</v>
      </c>
      <c r="E37" s="263">
        <v>4.3197149018344039</v>
      </c>
    </row>
    <row r="38" spans="1:5">
      <c r="A38" s="75">
        <v>40817</v>
      </c>
      <c r="B38" s="263">
        <v>10.755639142863448</v>
      </c>
      <c r="C38" s="263">
        <v>3.6980946283633362</v>
      </c>
      <c r="D38" s="263">
        <v>4.394975894505726</v>
      </c>
      <c r="E38" s="263">
        <v>4.394975894505726</v>
      </c>
    </row>
    <row r="39" spans="1:5">
      <c r="A39" s="75">
        <v>40909</v>
      </c>
      <c r="B39" s="263">
        <v>10.005038839082832</v>
      </c>
      <c r="C39" s="263">
        <v>3.0546936120744164</v>
      </c>
      <c r="D39" s="263">
        <v>8.6554832316584793</v>
      </c>
      <c r="E39" s="263">
        <v>4.7285883722673718</v>
      </c>
    </row>
    <row r="40" spans="1:5">
      <c r="A40" s="75">
        <v>41000</v>
      </c>
      <c r="B40" s="263">
        <v>10.278793593904121</v>
      </c>
      <c r="C40" s="263">
        <v>3.1169754529880671</v>
      </c>
      <c r="D40" s="263">
        <v>7.651113348532057</v>
      </c>
      <c r="E40" s="263">
        <v>3.6620938408354746</v>
      </c>
    </row>
    <row r="41" spans="1:5">
      <c r="A41" s="75">
        <v>41091</v>
      </c>
      <c r="B41" s="263">
        <v>10.552071698818951</v>
      </c>
      <c r="C41" s="263">
        <v>3.5489223802907199</v>
      </c>
      <c r="D41" s="263">
        <v>7.584640207454707</v>
      </c>
      <c r="E41" s="263">
        <v>3.5814381497967154</v>
      </c>
    </row>
    <row r="42" spans="1:5">
      <c r="A42" s="75">
        <v>41183</v>
      </c>
      <c r="B42" s="263">
        <v>9.6748574274271846</v>
      </c>
      <c r="C42" s="263">
        <v>3.8307123495303954</v>
      </c>
      <c r="D42" s="263">
        <v>7.6328206994222159</v>
      </c>
      <c r="E42" s="263">
        <v>4.0525746224806314</v>
      </c>
    </row>
    <row r="43" spans="1:5">
      <c r="A43" s="75">
        <v>41275</v>
      </c>
      <c r="B43" s="263">
        <v>10.618384483178609</v>
      </c>
      <c r="C43" s="263">
        <v>3.6181058494526597</v>
      </c>
      <c r="D43" s="263">
        <v>2.7827083439878608</v>
      </c>
      <c r="E43" s="263">
        <v>2.7827083439878608</v>
      </c>
    </row>
    <row r="44" spans="1:5">
      <c r="A44" s="75">
        <v>41365</v>
      </c>
      <c r="B44" s="263">
        <v>11.514003116509276</v>
      </c>
      <c r="C44" s="263">
        <v>4.1186351527102572</v>
      </c>
      <c r="D44" s="263">
        <v>3.6352294941079277</v>
      </c>
      <c r="E44" s="263">
        <v>3.6352294941079277</v>
      </c>
    </row>
    <row r="45" spans="1:5">
      <c r="A45" s="75">
        <v>41456</v>
      </c>
      <c r="B45" s="263">
        <v>13.775865755537527</v>
      </c>
      <c r="C45" s="263">
        <v>4.5459416363143177</v>
      </c>
      <c r="D45" s="263">
        <v>3.9263206125963457</v>
      </c>
      <c r="E45" s="263">
        <v>3.9263206125963457</v>
      </c>
    </row>
    <row r="46" spans="1:5">
      <c r="A46" s="75">
        <v>41548</v>
      </c>
      <c r="B46" s="263">
        <v>16.607259245778845</v>
      </c>
      <c r="C46" s="263">
        <v>4.6665614259523061</v>
      </c>
      <c r="D46" s="263">
        <v>3.9884078995706451</v>
      </c>
      <c r="E46" s="263">
        <v>3.9884078995706451</v>
      </c>
    </row>
    <row r="47" spans="1:5">
      <c r="A47" s="75">
        <v>41640</v>
      </c>
      <c r="B47" s="263">
        <v>25.202583251237126</v>
      </c>
      <c r="C47" s="263">
        <v>5.9833472796661589</v>
      </c>
      <c r="D47" s="263">
        <v>4.7809736345496567</v>
      </c>
      <c r="E47" s="263">
        <v>4.7809736345496567</v>
      </c>
    </row>
    <row r="48" spans="1:5">
      <c r="A48" s="75">
        <v>41730</v>
      </c>
      <c r="B48" s="263">
        <v>22.018219910510879</v>
      </c>
      <c r="C48" s="263">
        <v>6.9247864626653017</v>
      </c>
      <c r="D48" s="263">
        <v>4.300547006247335</v>
      </c>
      <c r="E48" s="263">
        <v>4.300547006247335</v>
      </c>
    </row>
    <row r="49" spans="1:5">
      <c r="A49" s="75">
        <v>41821</v>
      </c>
      <c r="B49" s="263">
        <v>24.620315712150717</v>
      </c>
      <c r="C49" s="263">
        <v>7.5306835872550133</v>
      </c>
      <c r="D49" s="263">
        <v>4.0911104270680676</v>
      </c>
      <c r="E49" s="263">
        <v>4.0911104270680676</v>
      </c>
    </row>
    <row r="50" spans="1:5">
      <c r="A50" s="75">
        <v>41913</v>
      </c>
      <c r="B50" s="263">
        <v>23.373425611164432</v>
      </c>
      <c r="C50" s="263">
        <v>7.5726293759111369</v>
      </c>
      <c r="D50" s="263">
        <v>3.9828331471053913</v>
      </c>
      <c r="E50" s="263">
        <v>3.9828331471053913</v>
      </c>
    </row>
    <row r="51" spans="1:5">
      <c r="A51" s="75">
        <v>42005</v>
      </c>
      <c r="B51" s="263">
        <v>24.51274959361578</v>
      </c>
      <c r="C51" s="263">
        <v>8.0037964671796225</v>
      </c>
      <c r="D51" s="263">
        <v>3.6698890542252949</v>
      </c>
      <c r="E51" s="263">
        <v>3.6698890542252949</v>
      </c>
    </row>
    <row r="52" spans="1:5">
      <c r="A52" s="75">
        <v>42095</v>
      </c>
      <c r="B52" s="263">
        <v>24.428757931028084</v>
      </c>
      <c r="C52" s="263">
        <v>9.4940995399848074</v>
      </c>
      <c r="D52" s="263">
        <v>3.8917367806978742</v>
      </c>
      <c r="E52" s="263">
        <v>3.8917367806978742</v>
      </c>
    </row>
    <row r="53" spans="1:5">
      <c r="A53" s="75">
        <v>42186</v>
      </c>
      <c r="B53" s="263">
        <v>28.241226515685625</v>
      </c>
      <c r="C53" s="263">
        <v>10.382914081807112</v>
      </c>
      <c r="D53" s="263">
        <v>3.9366179141802737</v>
      </c>
      <c r="E53" s="263">
        <v>3.9366179141802737</v>
      </c>
    </row>
    <row r="54" spans="1:5">
      <c r="A54" s="75">
        <v>42278</v>
      </c>
      <c r="B54" s="263">
        <v>28.361054722983482</v>
      </c>
      <c r="C54" s="263">
        <v>10.87124683125894</v>
      </c>
      <c r="D54" s="263">
        <v>3.9619437748642294</v>
      </c>
      <c r="E54" s="263">
        <v>3.9619437748642294</v>
      </c>
    </row>
    <row r="55" spans="1:5">
      <c r="A55" s="75"/>
    </row>
    <row r="56" spans="1:5">
      <c r="A56" s="75"/>
    </row>
    <row r="57" spans="1:5">
      <c r="A57" s="75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92D050"/>
  </sheetPr>
  <dimension ref="A1:G55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1" style="1" bestFit="1" customWidth="1"/>
    <col min="2" max="4" width="12.5703125" style="1" customWidth="1"/>
    <col min="5" max="5" width="11.85546875" style="1" customWidth="1"/>
    <col min="6" max="16384" width="9.140625" style="1"/>
  </cols>
  <sheetData>
    <row r="1" spans="1:7">
      <c r="A1" s="88" t="s">
        <v>0</v>
      </c>
    </row>
    <row r="2" spans="1:7">
      <c r="A2" s="88" t="s">
        <v>1</v>
      </c>
      <c r="B2" s="1" t="s">
        <v>225</v>
      </c>
    </row>
    <row r="3" spans="1:7">
      <c r="A3" s="88" t="s">
        <v>15</v>
      </c>
      <c r="B3" s="1" t="s">
        <v>217</v>
      </c>
    </row>
    <row r="4" spans="1:7">
      <c r="A4" s="88" t="s">
        <v>19</v>
      </c>
      <c r="B4" s="1" t="s">
        <v>226</v>
      </c>
    </row>
    <row r="5" spans="1:7">
      <c r="A5" s="88" t="s">
        <v>86</v>
      </c>
      <c r="B5" s="1" t="s">
        <v>227</v>
      </c>
    </row>
    <row r="6" spans="1:7">
      <c r="A6" s="88" t="s">
        <v>13</v>
      </c>
      <c r="B6" s="1" t="s">
        <v>243</v>
      </c>
    </row>
    <row r="7" spans="1:7">
      <c r="A7" s="88" t="s">
        <v>40</v>
      </c>
      <c r="B7" s="1" t="s">
        <v>178</v>
      </c>
    </row>
    <row r="8" spans="1:7">
      <c r="A8" s="81"/>
      <c r="B8" s="110" t="s">
        <v>117</v>
      </c>
      <c r="C8" s="113"/>
    </row>
    <row r="9" spans="1:7">
      <c r="A9" s="81"/>
      <c r="B9" s="110"/>
      <c r="C9" s="113"/>
    </row>
    <row r="10" spans="1:7">
      <c r="B10" s="1" t="s">
        <v>228</v>
      </c>
      <c r="C10" s="1" t="s">
        <v>81</v>
      </c>
      <c r="D10" s="1" t="s">
        <v>229</v>
      </c>
      <c r="E10" s="1" t="s">
        <v>434</v>
      </c>
      <c r="F10" s="82"/>
    </row>
    <row r="11" spans="1:7">
      <c r="B11" s="1" t="s">
        <v>230</v>
      </c>
      <c r="C11" s="1" t="s">
        <v>82</v>
      </c>
      <c r="D11" s="1" t="s">
        <v>231</v>
      </c>
      <c r="E11" s="1" t="s">
        <v>435</v>
      </c>
    </row>
    <row r="12" spans="1:7">
      <c r="A12" s="75">
        <v>38353</v>
      </c>
      <c r="B12" s="58">
        <v>5.9905755536739207</v>
      </c>
      <c r="C12" s="58">
        <v>-3.7199924340379056</v>
      </c>
      <c r="D12" s="58">
        <v>-1.1115658761519995</v>
      </c>
      <c r="E12" s="58">
        <v>1.1590172434840156</v>
      </c>
      <c r="F12" s="58"/>
      <c r="G12" s="84"/>
    </row>
    <row r="13" spans="1:7">
      <c r="A13" s="75">
        <v>38443</v>
      </c>
      <c r="B13" s="58">
        <v>8.0719217084843251</v>
      </c>
      <c r="C13" s="58">
        <v>-3.3554087386240496</v>
      </c>
      <c r="D13" s="58">
        <v>0.29166579333444531</v>
      </c>
      <c r="E13" s="58">
        <v>5.0081787631947208</v>
      </c>
      <c r="F13" s="58"/>
      <c r="G13" s="84"/>
    </row>
    <row r="14" spans="1:7">
      <c r="A14" s="75">
        <v>38534</v>
      </c>
      <c r="B14" s="58">
        <v>7.3605482057830613</v>
      </c>
      <c r="C14" s="58">
        <v>-3.8544690674633131</v>
      </c>
      <c r="D14" s="58">
        <v>0.58983743788240872</v>
      </c>
      <c r="E14" s="58">
        <v>4.095916576202157</v>
      </c>
      <c r="F14" s="58"/>
      <c r="G14" s="84"/>
    </row>
    <row r="15" spans="1:7">
      <c r="A15" s="75">
        <v>38626</v>
      </c>
      <c r="B15" s="58">
        <v>6.6072522102549556</v>
      </c>
      <c r="C15" s="58">
        <v>-5.3839896434688512</v>
      </c>
      <c r="D15" s="58">
        <v>0.95093267613867738</v>
      </c>
      <c r="E15" s="58">
        <v>2.1741952429247817</v>
      </c>
      <c r="F15" s="58"/>
      <c r="G15" s="84"/>
    </row>
    <row r="16" spans="1:7">
      <c r="A16" s="75">
        <v>38718</v>
      </c>
      <c r="B16" s="58">
        <v>7.1298787508267623</v>
      </c>
      <c r="C16" s="58">
        <v>-5.0755021180801947</v>
      </c>
      <c r="D16" s="58">
        <v>0.67794632661690457</v>
      </c>
      <c r="E16" s="58">
        <v>2.7323229593634721</v>
      </c>
      <c r="F16" s="58"/>
      <c r="G16" s="84"/>
    </row>
    <row r="17" spans="1:7">
      <c r="A17" s="75">
        <v>38808</v>
      </c>
      <c r="B17" s="58">
        <v>6.363510408145217</v>
      </c>
      <c r="C17" s="58">
        <v>-5.1859680966978914</v>
      </c>
      <c r="D17" s="58">
        <v>-0.14834614398378676</v>
      </c>
      <c r="E17" s="58">
        <v>1.0291961674635388</v>
      </c>
      <c r="F17" s="58"/>
      <c r="G17" s="85"/>
    </row>
    <row r="18" spans="1:7">
      <c r="A18" s="75">
        <v>38899</v>
      </c>
      <c r="B18" s="58">
        <v>7.5691491489334766</v>
      </c>
      <c r="C18" s="58">
        <v>-5.5080682020409313</v>
      </c>
      <c r="D18" s="58">
        <v>0.15391067884489473</v>
      </c>
      <c r="E18" s="58">
        <v>2.21499162573744</v>
      </c>
      <c r="F18" s="58"/>
      <c r="G18" s="85"/>
    </row>
    <row r="19" spans="1:7">
      <c r="A19" s="75">
        <v>38991</v>
      </c>
      <c r="B19" s="58">
        <v>8.4412873112465974</v>
      </c>
      <c r="C19" s="58">
        <v>-3.7198286545420984</v>
      </c>
      <c r="D19" s="58">
        <v>0.13401692288445588</v>
      </c>
      <c r="E19" s="58">
        <v>4.8554755795889548</v>
      </c>
      <c r="F19" s="58"/>
      <c r="G19" s="85"/>
    </row>
    <row r="20" spans="1:7">
      <c r="A20" s="75">
        <v>39083</v>
      </c>
      <c r="B20" s="58">
        <v>8.524651437821845</v>
      </c>
      <c r="C20" s="58">
        <v>-3.1315192908818403</v>
      </c>
      <c r="D20" s="58">
        <v>0.4235503509055718</v>
      </c>
      <c r="E20" s="58">
        <v>5.8166824978455764</v>
      </c>
      <c r="F20" s="58"/>
      <c r="G20" s="85"/>
    </row>
    <row r="21" spans="1:7">
      <c r="A21" s="75">
        <v>39173</v>
      </c>
      <c r="B21" s="58">
        <v>9.3134427171694938</v>
      </c>
      <c r="C21" s="58">
        <v>-1.3145855099571975</v>
      </c>
      <c r="D21" s="58">
        <v>0.34644670458503413</v>
      </c>
      <c r="E21" s="58">
        <v>8.3453039117973304</v>
      </c>
      <c r="F21" s="58"/>
      <c r="G21" s="85"/>
    </row>
    <row r="22" spans="1:7">
      <c r="A22" s="75">
        <v>39264</v>
      </c>
      <c r="B22" s="58">
        <v>8.6614053464134884</v>
      </c>
      <c r="C22" s="58">
        <v>-1.1089352608783685</v>
      </c>
      <c r="D22" s="58">
        <v>-0.21101298547250735</v>
      </c>
      <c r="E22" s="58">
        <v>7.3414571000626125</v>
      </c>
      <c r="F22" s="58"/>
      <c r="G22" s="85"/>
    </row>
    <row r="23" spans="1:7">
      <c r="A23" s="75">
        <v>39356</v>
      </c>
      <c r="B23" s="58">
        <v>8.7147022249096722</v>
      </c>
      <c r="C23" s="58">
        <v>0.15150027688072498</v>
      </c>
      <c r="D23" s="58">
        <v>-0.72775133751969179</v>
      </c>
      <c r="E23" s="58">
        <v>8.1384511642707054</v>
      </c>
      <c r="F23" s="58"/>
      <c r="G23" s="85"/>
    </row>
    <row r="24" spans="1:7">
      <c r="A24" s="75">
        <v>39448</v>
      </c>
      <c r="B24" s="58">
        <v>8.6979601412265453</v>
      </c>
      <c r="C24" s="58">
        <v>-2.4574833681423485</v>
      </c>
      <c r="D24" s="58">
        <v>-1.3255267259524715</v>
      </c>
      <c r="E24" s="58">
        <v>4.9149500471317253</v>
      </c>
      <c r="F24" s="58"/>
      <c r="G24" s="85"/>
    </row>
    <row r="25" spans="1:7">
      <c r="A25" s="75">
        <v>39539</v>
      </c>
      <c r="B25" s="58">
        <v>8.2597846864497058</v>
      </c>
      <c r="C25" s="58">
        <v>-2.5440818161868179</v>
      </c>
      <c r="D25" s="58">
        <v>-1.5331877548715624</v>
      </c>
      <c r="E25" s="58">
        <v>4.1825151153913254</v>
      </c>
      <c r="F25" s="58"/>
      <c r="G25" s="85"/>
    </row>
    <row r="26" spans="1:7">
      <c r="A26" s="75">
        <v>39630</v>
      </c>
      <c r="B26" s="58">
        <v>7.7372312398667589</v>
      </c>
      <c r="C26" s="58">
        <v>-4.8114469424362483E-2</v>
      </c>
      <c r="D26" s="58">
        <v>-1.256919627921576</v>
      </c>
      <c r="E26" s="58">
        <v>6.4321971425208204</v>
      </c>
      <c r="F26" s="58"/>
      <c r="G26" s="85"/>
    </row>
    <row r="27" spans="1:7">
      <c r="A27" s="75">
        <v>39722</v>
      </c>
      <c r="B27" s="58">
        <v>6.8305306857967594</v>
      </c>
      <c r="C27" s="58">
        <v>2.9971504587094984</v>
      </c>
      <c r="D27" s="58">
        <v>-1.637016046279598</v>
      </c>
      <c r="E27" s="58">
        <v>8.1906650982266598</v>
      </c>
      <c r="F27" s="58"/>
      <c r="G27" s="85"/>
    </row>
    <row r="28" spans="1:7">
      <c r="A28" s="75">
        <v>39814</v>
      </c>
      <c r="B28" s="58">
        <v>5.4331224786956938</v>
      </c>
      <c r="C28" s="58">
        <v>9.5818609471576792</v>
      </c>
      <c r="D28" s="58">
        <v>-4.8690299530443184</v>
      </c>
      <c r="E28" s="58">
        <v>10.145953472809055</v>
      </c>
      <c r="F28" s="58"/>
      <c r="G28" s="85"/>
    </row>
    <row r="29" spans="1:7">
      <c r="A29" s="75">
        <v>39904</v>
      </c>
      <c r="B29" s="58">
        <v>5.115666378435634</v>
      </c>
      <c r="C29" s="58">
        <v>10.61435749550941</v>
      </c>
      <c r="D29" s="58">
        <v>-4.8826986250074924</v>
      </c>
      <c r="E29" s="58">
        <v>10.847325248937551</v>
      </c>
      <c r="F29" s="58"/>
      <c r="G29" s="85"/>
    </row>
    <row r="30" spans="1:7">
      <c r="A30" s="75">
        <v>39995</v>
      </c>
      <c r="B30" s="58">
        <v>0.69924842646373975</v>
      </c>
      <c r="C30" s="58">
        <v>8.8404298205441876</v>
      </c>
      <c r="D30" s="58">
        <v>-6.0217556264507692</v>
      </c>
      <c r="E30" s="58">
        <v>3.5179226205571581</v>
      </c>
      <c r="F30" s="58"/>
      <c r="G30" s="85"/>
    </row>
    <row r="31" spans="1:7">
      <c r="A31" s="75">
        <v>40087</v>
      </c>
      <c r="B31" s="58">
        <v>0.24891328256227041</v>
      </c>
      <c r="C31" s="58">
        <v>5.7047085239943982</v>
      </c>
      <c r="D31" s="58">
        <v>-5.4475971003524251</v>
      </c>
      <c r="E31" s="58">
        <v>0.50602470620424356</v>
      </c>
      <c r="F31" s="58"/>
      <c r="G31" s="85"/>
    </row>
    <row r="32" spans="1:7">
      <c r="A32" s="75">
        <v>40179</v>
      </c>
      <c r="B32" s="58">
        <v>0.47122695309194285</v>
      </c>
      <c r="C32" s="58">
        <v>1.1528574933235092</v>
      </c>
      <c r="D32" s="58">
        <v>-2.1688713207662573</v>
      </c>
      <c r="E32" s="58">
        <v>-0.54478687435080531</v>
      </c>
      <c r="F32" s="58"/>
      <c r="G32" s="86"/>
    </row>
    <row r="33" spans="1:7">
      <c r="A33" s="75">
        <v>40269</v>
      </c>
      <c r="B33" s="58">
        <v>-0.52037010257902239</v>
      </c>
      <c r="C33" s="58">
        <v>-0.56801726637027627</v>
      </c>
      <c r="D33" s="58">
        <v>-1.8806431126966743</v>
      </c>
      <c r="E33" s="58">
        <v>-2.9690304816459729</v>
      </c>
      <c r="F33" s="58"/>
      <c r="G33" s="86"/>
    </row>
    <row r="34" spans="1:7">
      <c r="A34" s="75">
        <v>40360</v>
      </c>
      <c r="B34" s="58">
        <v>3.4901886670825064</v>
      </c>
      <c r="C34" s="58">
        <v>-1.7754755261010899</v>
      </c>
      <c r="D34" s="58">
        <v>-0.7478688132077167</v>
      </c>
      <c r="E34" s="58">
        <v>0.96684432777369977</v>
      </c>
      <c r="F34" s="58"/>
      <c r="G34" s="85"/>
    </row>
    <row r="35" spans="1:7">
      <c r="A35" s="75">
        <v>40452</v>
      </c>
      <c r="B35" s="58">
        <v>3.455807999572329</v>
      </c>
      <c r="C35" s="58">
        <v>-1.1164215294539019</v>
      </c>
      <c r="D35" s="58">
        <v>-0.68524233561274173</v>
      </c>
      <c r="E35" s="58">
        <v>1.6541441345056853</v>
      </c>
      <c r="F35" s="58"/>
      <c r="G35" s="85"/>
    </row>
    <row r="36" spans="1:7">
      <c r="A36" s="75">
        <v>40544</v>
      </c>
      <c r="B36" s="58">
        <v>3.8292848267816595</v>
      </c>
      <c r="C36" s="58">
        <v>-2.979787150747498</v>
      </c>
      <c r="D36" s="58">
        <v>-0.28923117601391368</v>
      </c>
      <c r="E36" s="58">
        <v>0.5602665000202478</v>
      </c>
      <c r="F36" s="58"/>
      <c r="G36" s="86"/>
    </row>
    <row r="37" spans="1:7">
      <c r="A37" s="75">
        <v>40634</v>
      </c>
      <c r="B37" s="58">
        <v>4.8936694467748083</v>
      </c>
      <c r="C37" s="58">
        <v>-1.8155578877337604</v>
      </c>
      <c r="D37" s="58">
        <v>-0.22143180599870504</v>
      </c>
      <c r="E37" s="58">
        <v>2.8566797530423429</v>
      </c>
      <c r="F37" s="58"/>
      <c r="G37" s="86"/>
    </row>
    <row r="38" spans="1:7">
      <c r="A38" s="75">
        <v>40725</v>
      </c>
      <c r="B38" s="58">
        <v>4.6212555762452467</v>
      </c>
      <c r="C38" s="58">
        <v>-0.27819713437060045</v>
      </c>
      <c r="D38" s="58">
        <v>0.22960349247121314</v>
      </c>
      <c r="E38" s="58">
        <v>4.5726619343458594</v>
      </c>
      <c r="F38" s="58"/>
      <c r="G38" s="86"/>
    </row>
    <row r="39" spans="1:7">
      <c r="A39" s="75">
        <v>40817</v>
      </c>
      <c r="B39" s="58">
        <v>4.6957581707228258</v>
      </c>
      <c r="C39" s="58">
        <v>-2.0624842074199279</v>
      </c>
      <c r="D39" s="58">
        <v>0.30425397169217661</v>
      </c>
      <c r="E39" s="58">
        <v>2.9375279349950745</v>
      </c>
      <c r="F39" s="58"/>
      <c r="G39" s="86"/>
    </row>
    <row r="40" spans="1:7">
      <c r="A40" s="75">
        <v>40909</v>
      </c>
      <c r="B40" s="58">
        <v>7.692267625415198</v>
      </c>
      <c r="C40" s="58">
        <v>1.6230550317639398</v>
      </c>
      <c r="D40" s="58">
        <v>-0.18166413933468561</v>
      </c>
      <c r="E40" s="58">
        <v>9.1336585178444523</v>
      </c>
      <c r="F40" s="58"/>
      <c r="G40" s="86"/>
    </row>
    <row r="41" spans="1:7">
      <c r="A41" s="75">
        <v>41000</v>
      </c>
      <c r="B41" s="58">
        <v>6.7021566957250229</v>
      </c>
      <c r="C41" s="58">
        <v>2.1581012566855975</v>
      </c>
      <c r="D41" s="58">
        <v>0.18959075325852837</v>
      </c>
      <c r="E41" s="58">
        <v>9.0498487056691488</v>
      </c>
      <c r="F41" s="58"/>
      <c r="G41" s="83"/>
    </row>
    <row r="42" spans="1:7">
      <c r="A42" s="75">
        <v>41091</v>
      </c>
      <c r="B42" s="58">
        <v>6.6371691026196231</v>
      </c>
      <c r="C42" s="58">
        <v>1.7451457874549163</v>
      </c>
      <c r="D42" s="58">
        <v>-0.1172514884489857</v>
      </c>
      <c r="E42" s="58">
        <v>8.2650634016255538</v>
      </c>
      <c r="F42" s="58"/>
      <c r="G42" s="86"/>
    </row>
    <row r="43" spans="1:7">
      <c r="A43" s="75">
        <v>41183</v>
      </c>
      <c r="B43" s="58">
        <v>6.6853465764204856</v>
      </c>
      <c r="C43" s="58">
        <v>3.1441493605481554</v>
      </c>
      <c r="D43" s="58">
        <v>-6.3658920856163803</v>
      </c>
      <c r="E43" s="58">
        <v>3.4636038513522607</v>
      </c>
      <c r="F43" s="58"/>
    </row>
    <row r="44" spans="1:7">
      <c r="A44" s="75">
        <v>41275</v>
      </c>
      <c r="B44" s="58">
        <v>1.877494194765859</v>
      </c>
      <c r="C44" s="58">
        <v>0.48185917944715584</v>
      </c>
      <c r="D44" s="58">
        <v>-3.5933017262717044</v>
      </c>
      <c r="E44" s="58">
        <v>-1.2339483520586896</v>
      </c>
      <c r="F44" s="58"/>
    </row>
    <row r="45" spans="1:7">
      <c r="A45" s="75">
        <v>41365</v>
      </c>
      <c r="B45" s="58">
        <v>2.7354186511557685</v>
      </c>
      <c r="C45" s="58">
        <v>-1.4725108693866673</v>
      </c>
      <c r="D45" s="58">
        <v>-1.5829449419131265</v>
      </c>
      <c r="E45" s="58">
        <v>-0.32003716014402528</v>
      </c>
      <c r="F45" s="58"/>
    </row>
    <row r="46" spans="1:7">
      <c r="A46" s="75">
        <v>41456</v>
      </c>
      <c r="B46" s="58">
        <v>3.0367380296488733</v>
      </c>
      <c r="C46" s="58">
        <v>-2.3317679283011188</v>
      </c>
      <c r="D46" s="58">
        <v>-0.54612924879006641</v>
      </c>
      <c r="E46" s="58">
        <v>0.15884085255768809</v>
      </c>
      <c r="F46" s="58"/>
    </row>
    <row r="47" spans="1:7">
      <c r="A47" s="75">
        <v>41548</v>
      </c>
      <c r="B47" s="58">
        <v>3.1108196479105317</v>
      </c>
      <c r="C47" s="58">
        <v>-4.1143459948938386</v>
      </c>
      <c r="D47" s="58">
        <v>7.6314819246869376</v>
      </c>
      <c r="E47" s="58">
        <v>6.6279555777036308</v>
      </c>
      <c r="F47" s="58"/>
    </row>
    <row r="48" spans="1:7">
      <c r="A48" s="75">
        <v>41640</v>
      </c>
      <c r="B48" s="58">
        <v>4.5288418268513198</v>
      </c>
      <c r="C48" s="58">
        <v>-4.5404484879249907</v>
      </c>
      <c r="D48" s="58">
        <v>6.8414437678768252</v>
      </c>
      <c r="E48" s="58">
        <v>6.8298371068031543</v>
      </c>
      <c r="F48" s="58"/>
    </row>
    <row r="49" spans="1:6">
      <c r="A49" s="75">
        <v>41730</v>
      </c>
      <c r="B49" s="58">
        <v>4.0449269071770431</v>
      </c>
      <c r="C49" s="58">
        <v>-5.7106416031033689</v>
      </c>
      <c r="D49" s="58">
        <v>4.7231027731294404</v>
      </c>
      <c r="E49" s="58">
        <v>3.0573880772031146</v>
      </c>
      <c r="F49" s="58"/>
    </row>
    <row r="50" spans="1:6">
      <c r="A50" s="75">
        <v>41821</v>
      </c>
      <c r="B50" s="58">
        <v>3.8335616478498906</v>
      </c>
      <c r="C50" s="58">
        <v>-4.6578148377918183</v>
      </c>
      <c r="D50" s="58">
        <v>4.7204434482291475</v>
      </c>
      <c r="E50" s="58">
        <v>3.8961902582872199</v>
      </c>
      <c r="F50" s="58"/>
    </row>
    <row r="51" spans="1:6">
      <c r="A51" s="75">
        <v>41913</v>
      </c>
      <c r="B51" s="58">
        <v>3.723944228689092</v>
      </c>
      <c r="C51" s="58">
        <v>-3.8786346996034951</v>
      </c>
      <c r="D51" s="58">
        <v>3.0055145019278484</v>
      </c>
      <c r="E51" s="58">
        <v>2.8508240310134454</v>
      </c>
    </row>
    <row r="52" spans="1:6">
      <c r="A52" s="75">
        <v>42005</v>
      </c>
      <c r="B52" s="58">
        <v>3.5899326728889207</v>
      </c>
      <c r="C52" s="58">
        <v>-4.4377284032221809</v>
      </c>
      <c r="D52" s="58">
        <v>1.8518732664722108</v>
      </c>
      <c r="E52" s="58">
        <v>1.0040775361389507</v>
      </c>
    </row>
    <row r="53" spans="1:6">
      <c r="A53" s="75">
        <v>42095</v>
      </c>
      <c r="B53" s="58">
        <v>3.812754119143122</v>
      </c>
      <c r="C53" s="58">
        <v>-2.9597727053040757</v>
      </c>
      <c r="D53" s="58">
        <v>1.9054698586943744</v>
      </c>
      <c r="E53" s="58">
        <v>2.7584512725334207</v>
      </c>
      <c r="F53" s="58"/>
    </row>
    <row r="54" spans="1:6">
      <c r="A54" s="75">
        <v>42186</v>
      </c>
      <c r="B54" s="58">
        <v>3.8574889472781138</v>
      </c>
      <c r="C54" s="58">
        <v>-3.1018778563613836</v>
      </c>
      <c r="D54" s="58">
        <v>0.97719198811461183</v>
      </c>
      <c r="E54" s="58">
        <v>1.732803079031342</v>
      </c>
      <c r="F54" s="58"/>
    </row>
    <row r="55" spans="1:6">
      <c r="A55" s="75">
        <v>42278</v>
      </c>
      <c r="B55" s="58">
        <v>3.8825449085546637</v>
      </c>
      <c r="C55" s="58">
        <v>-3.4817893668219568</v>
      </c>
      <c r="D55" s="58">
        <v>1.326988760961882</v>
      </c>
      <c r="E55" s="58">
        <v>1.7277443026945889</v>
      </c>
      <c r="F55" s="58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92D050"/>
  </sheetPr>
  <dimension ref="A1:AA195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42578125" style="91" bestFit="1" customWidth="1"/>
    <col min="2" max="26" width="9.140625" style="91"/>
    <col min="27" max="27" width="9.140625" style="1"/>
    <col min="28" max="16384" width="9.140625" style="91"/>
  </cols>
  <sheetData>
    <row r="1" spans="1:27">
      <c r="A1" s="88" t="s">
        <v>0</v>
      </c>
      <c r="B1" s="87"/>
    </row>
    <row r="2" spans="1:27">
      <c r="A2" s="88" t="s">
        <v>1</v>
      </c>
      <c r="B2" s="91" t="s">
        <v>93</v>
      </c>
    </row>
    <row r="3" spans="1:27">
      <c r="A3" s="88" t="s">
        <v>15</v>
      </c>
      <c r="B3" s="1" t="s">
        <v>147</v>
      </c>
    </row>
    <row r="4" spans="1:27">
      <c r="A4" s="88" t="s">
        <v>19</v>
      </c>
      <c r="B4" s="1"/>
    </row>
    <row r="5" spans="1:27">
      <c r="A5" s="88" t="s">
        <v>86</v>
      </c>
      <c r="B5" s="1"/>
    </row>
    <row r="6" spans="1:27">
      <c r="A6" s="88" t="s">
        <v>13</v>
      </c>
      <c r="B6" s="89" t="s">
        <v>243</v>
      </c>
    </row>
    <row r="7" spans="1:27">
      <c r="A7" s="88" t="s">
        <v>40</v>
      </c>
      <c r="B7" s="89" t="s">
        <v>178</v>
      </c>
    </row>
    <row r="8" spans="1:27">
      <c r="A8" s="88"/>
      <c r="B8" s="121" t="s">
        <v>117</v>
      </c>
    </row>
    <row r="9" spans="1:27">
      <c r="A9" s="91" t="s">
        <v>2</v>
      </c>
      <c r="B9" s="112" t="s">
        <v>16</v>
      </c>
      <c r="D9" s="91" t="s">
        <v>17</v>
      </c>
    </row>
    <row r="10" spans="1:27">
      <c r="B10" s="91" t="s">
        <v>84</v>
      </c>
      <c r="D10" s="91" t="s">
        <v>84</v>
      </c>
    </row>
    <row r="11" spans="1:27">
      <c r="B11" s="91" t="s">
        <v>26</v>
      </c>
      <c r="D11" s="91" t="s">
        <v>26</v>
      </c>
    </row>
    <row r="13" spans="1:27">
      <c r="B13" s="91" t="s">
        <v>27</v>
      </c>
      <c r="C13" s="91" t="s">
        <v>28</v>
      </c>
      <c r="D13" s="91" t="s">
        <v>29</v>
      </c>
      <c r="E13" s="91" t="s">
        <v>118</v>
      </c>
    </row>
    <row r="14" spans="1:27">
      <c r="B14" s="91" t="s">
        <v>192</v>
      </c>
      <c r="C14" s="91" t="s">
        <v>193</v>
      </c>
      <c r="D14" s="91" t="s">
        <v>30</v>
      </c>
      <c r="E14" s="91" t="s">
        <v>87</v>
      </c>
    </row>
    <row r="15" spans="1:27">
      <c r="A15" s="93">
        <v>36892</v>
      </c>
      <c r="B15" s="95">
        <v>20.489999999999995</v>
      </c>
      <c r="C15" s="95">
        <v>13.319999999999993</v>
      </c>
      <c r="D15" s="95">
        <v>12.329999999999998</v>
      </c>
      <c r="E15" s="95">
        <v>9.7195818829850253</v>
      </c>
      <c r="F15" s="94"/>
    </row>
    <row r="16" spans="1:27">
      <c r="A16" s="93">
        <v>36923</v>
      </c>
      <c r="B16" s="95">
        <v>18.670000000000002</v>
      </c>
      <c r="C16" s="95">
        <v>13.409999999999997</v>
      </c>
      <c r="D16" s="95">
        <v>14.040000000000006</v>
      </c>
      <c r="E16" s="95">
        <v>10.381081259624693</v>
      </c>
      <c r="F16" s="94"/>
      <c r="AA16" s="91"/>
    </row>
    <row r="17" spans="1:27">
      <c r="A17" s="93">
        <v>36951</v>
      </c>
      <c r="B17" s="95">
        <v>16.700000000000003</v>
      </c>
      <c r="C17" s="95">
        <v>12.629999999999995</v>
      </c>
      <c r="D17" s="95">
        <v>14.870000000000005</v>
      </c>
      <c r="E17" s="95">
        <v>11.041940445746974</v>
      </c>
      <c r="F17" s="94"/>
      <c r="G17" s="96"/>
      <c r="AA17" s="91"/>
    </row>
    <row r="18" spans="1:27">
      <c r="A18" s="93">
        <v>36982</v>
      </c>
      <c r="B18" s="95">
        <v>16.810000000000002</v>
      </c>
      <c r="C18" s="95">
        <v>11.86</v>
      </c>
      <c r="D18" s="95">
        <v>15.159999999999997</v>
      </c>
      <c r="E18" s="95">
        <v>11.41354063458742</v>
      </c>
      <c r="F18" s="94"/>
      <c r="G18" s="96"/>
      <c r="AA18" s="91"/>
    </row>
    <row r="19" spans="1:27">
      <c r="A19" s="93">
        <v>37012</v>
      </c>
      <c r="B19" s="95">
        <v>16.28</v>
      </c>
      <c r="C19" s="95">
        <v>10.680000000000007</v>
      </c>
      <c r="D19" s="95">
        <v>15.439999999999998</v>
      </c>
      <c r="E19" s="95">
        <v>11.988795910269005</v>
      </c>
      <c r="F19" s="94"/>
      <c r="G19" s="96"/>
      <c r="AA19" s="91"/>
    </row>
    <row r="20" spans="1:27">
      <c r="A20" s="93">
        <v>37043</v>
      </c>
      <c r="B20" s="95">
        <v>15.569999999999993</v>
      </c>
      <c r="C20" s="95">
        <v>9.4899999999999949</v>
      </c>
      <c r="D20" s="95">
        <v>15.120000000000005</v>
      </c>
      <c r="E20" s="95">
        <v>12.121026249985007</v>
      </c>
      <c r="F20" s="94"/>
      <c r="G20" s="96"/>
      <c r="AA20" s="91"/>
    </row>
    <row r="21" spans="1:27">
      <c r="A21" s="93">
        <v>37073</v>
      </c>
      <c r="B21" s="95">
        <v>12.719999999999999</v>
      </c>
      <c r="C21" s="95">
        <v>7.4500000000000028</v>
      </c>
      <c r="D21" s="95">
        <v>14.129999999999995</v>
      </c>
      <c r="E21" s="95">
        <v>11.837853167212288</v>
      </c>
      <c r="F21" s="94"/>
      <c r="G21" s="96"/>
      <c r="AA21" s="91"/>
    </row>
    <row r="22" spans="1:27">
      <c r="A22" s="93">
        <v>37104</v>
      </c>
      <c r="B22" s="95">
        <v>11.879999999999995</v>
      </c>
      <c r="C22" s="95">
        <v>5.9699999999999989</v>
      </c>
      <c r="D22" s="95">
        <v>11.920000000000002</v>
      </c>
      <c r="E22" s="95">
        <v>10.108501540159054</v>
      </c>
      <c r="F22" s="94"/>
      <c r="G22" s="96"/>
      <c r="AA22" s="91"/>
    </row>
    <row r="23" spans="1:27">
      <c r="A23" s="93">
        <v>37135</v>
      </c>
      <c r="B23" s="95">
        <v>10.540000000000006</v>
      </c>
      <c r="C23" s="95">
        <v>4.3400000000000034</v>
      </c>
      <c r="D23" s="95">
        <v>10.150000000000006</v>
      </c>
      <c r="E23" s="95">
        <v>8.945169806689421</v>
      </c>
      <c r="F23" s="94"/>
      <c r="G23" s="96"/>
      <c r="AA23" s="91"/>
    </row>
    <row r="24" spans="1:27">
      <c r="A24" s="93">
        <v>37165</v>
      </c>
      <c r="B24" s="95">
        <v>7.7399999999999949</v>
      </c>
      <c r="C24" s="95">
        <v>3.2000000000000028</v>
      </c>
      <c r="D24" s="95">
        <v>9.4300000000000068</v>
      </c>
      <c r="E24" s="95">
        <v>8.9048596287473032</v>
      </c>
      <c r="F24" s="94"/>
      <c r="G24" s="96"/>
      <c r="AA24" s="91"/>
    </row>
    <row r="25" spans="1:27">
      <c r="A25" s="93">
        <v>37196</v>
      </c>
      <c r="B25" s="95">
        <v>0.23999999999999488</v>
      </c>
      <c r="C25" s="95">
        <v>2.2199999999999989</v>
      </c>
      <c r="D25" s="95">
        <v>8.9000000000000057</v>
      </c>
      <c r="E25" s="95">
        <v>8.7757087686045168</v>
      </c>
      <c r="F25" s="94"/>
      <c r="G25" s="96"/>
      <c r="AA25" s="91"/>
    </row>
    <row r="26" spans="1:27">
      <c r="A26" s="93">
        <v>37226</v>
      </c>
      <c r="B26" s="95">
        <v>0.89000000000000057</v>
      </c>
      <c r="C26" s="95">
        <v>1.2999999999999972</v>
      </c>
      <c r="D26" s="95">
        <v>8</v>
      </c>
      <c r="E26" s="95">
        <v>8.3303742189923184</v>
      </c>
      <c r="F26" s="94"/>
      <c r="G26" s="96"/>
      <c r="AA26" s="91"/>
    </row>
    <row r="27" spans="1:27">
      <c r="A27" s="93">
        <v>37257</v>
      </c>
      <c r="B27" s="95">
        <v>0.93999999999999773</v>
      </c>
      <c r="C27" s="95">
        <v>-0.42000000000000171</v>
      </c>
      <c r="D27" s="95">
        <v>7.4399999999999977</v>
      </c>
      <c r="E27" s="95">
        <v>7.3787773810483515</v>
      </c>
      <c r="F27" s="94"/>
      <c r="G27" s="96"/>
      <c r="AA27" s="91"/>
    </row>
    <row r="28" spans="1:27">
      <c r="A28" s="93">
        <v>37288</v>
      </c>
      <c r="B28" s="95">
        <v>1.6899999999999977</v>
      </c>
      <c r="C28" s="95">
        <v>-1.7399999999999949</v>
      </c>
      <c r="D28" s="95">
        <v>6.3199999999999932</v>
      </c>
      <c r="E28" s="95">
        <v>6.7324105692279943</v>
      </c>
      <c r="F28" s="94"/>
      <c r="G28" s="96"/>
      <c r="AA28" s="91"/>
    </row>
    <row r="29" spans="1:27">
      <c r="A29" s="93">
        <v>37316</v>
      </c>
      <c r="B29" s="95">
        <v>3.8700000000000045</v>
      </c>
      <c r="C29" s="95">
        <v>-1.7800000000000011</v>
      </c>
      <c r="D29" s="95">
        <v>5.1899999999999977</v>
      </c>
      <c r="E29" s="95">
        <v>6.0352546513362597</v>
      </c>
      <c r="F29" s="94"/>
      <c r="G29" s="96"/>
      <c r="AA29" s="91"/>
    </row>
    <row r="30" spans="1:27">
      <c r="A30" s="93">
        <v>37347</v>
      </c>
      <c r="B30" s="95">
        <v>5.9399999999999977</v>
      </c>
      <c r="C30" s="95">
        <v>-1.6400000000000006</v>
      </c>
      <c r="D30" s="95">
        <v>4.5300000000000011</v>
      </c>
      <c r="E30" s="95">
        <v>5.7240092694952835</v>
      </c>
      <c r="F30" s="94"/>
      <c r="G30" s="96"/>
      <c r="AA30" s="91"/>
    </row>
    <row r="31" spans="1:27">
      <c r="A31" s="93">
        <v>37377</v>
      </c>
      <c r="B31" s="95">
        <v>4.7999999999999972</v>
      </c>
      <c r="C31" s="95">
        <v>-0.79999999999999716</v>
      </c>
      <c r="D31" s="95">
        <v>3.7099999999999937</v>
      </c>
      <c r="E31" s="95">
        <v>4.9065494314442617</v>
      </c>
      <c r="F31" s="94"/>
      <c r="G31" s="96"/>
      <c r="AA31" s="91"/>
    </row>
    <row r="32" spans="1:27">
      <c r="A32" s="93">
        <v>37408</v>
      </c>
      <c r="B32" s="95">
        <v>3.730000000000004</v>
      </c>
      <c r="C32" s="95">
        <v>-0.68000000000000682</v>
      </c>
      <c r="D32" s="95">
        <v>2.980000000000004</v>
      </c>
      <c r="E32" s="95">
        <v>4.192889671980609</v>
      </c>
      <c r="F32" s="94"/>
      <c r="G32" s="96"/>
      <c r="AA32" s="91"/>
    </row>
    <row r="33" spans="1:27">
      <c r="A33" s="93">
        <v>37438</v>
      </c>
      <c r="B33" s="95">
        <v>3.5400000000000063</v>
      </c>
      <c r="C33" s="95">
        <v>0.26999999999999602</v>
      </c>
      <c r="D33" s="95">
        <v>2.2999999999999972</v>
      </c>
      <c r="E33" s="95">
        <v>3.5357900368491215</v>
      </c>
      <c r="F33" s="94"/>
      <c r="G33" s="96"/>
      <c r="AA33" s="91"/>
    </row>
    <row r="34" spans="1:27">
      <c r="A34" s="93">
        <v>37469</v>
      </c>
      <c r="B34" s="95">
        <v>3.7399999999999949</v>
      </c>
      <c r="C34" s="95">
        <v>0.98999999999999488</v>
      </c>
      <c r="D34" s="95">
        <v>2.7999999999999972</v>
      </c>
      <c r="E34" s="95">
        <v>3.3785890028694467</v>
      </c>
      <c r="F34" s="94"/>
      <c r="G34" s="96"/>
      <c r="AA34" s="91"/>
    </row>
    <row r="35" spans="1:27">
      <c r="A35" s="93">
        <v>37500</v>
      </c>
      <c r="B35" s="95">
        <v>4.7900000000000063</v>
      </c>
      <c r="C35" s="95">
        <v>1.5300000000000011</v>
      </c>
      <c r="D35" s="95">
        <v>3.1299999999999955</v>
      </c>
      <c r="E35" s="95">
        <v>3.6412488201323754</v>
      </c>
      <c r="F35" s="94"/>
      <c r="G35" s="96"/>
      <c r="AA35" s="91"/>
    </row>
    <row r="36" spans="1:27">
      <c r="A36" s="93">
        <v>37530</v>
      </c>
      <c r="B36" s="95">
        <v>6.1500000000000057</v>
      </c>
      <c r="C36" s="95">
        <v>1.7099999999999937</v>
      </c>
      <c r="D36" s="95">
        <v>3.3299999999999983</v>
      </c>
      <c r="E36" s="95">
        <v>3.4404091669894825</v>
      </c>
      <c r="F36" s="94"/>
      <c r="G36" s="96"/>
      <c r="AA36" s="91"/>
    </row>
    <row r="37" spans="1:27">
      <c r="A37" s="93">
        <v>37561</v>
      </c>
      <c r="B37" s="95">
        <v>4.9399999999999977</v>
      </c>
      <c r="C37" s="95">
        <v>1.8900000000000006</v>
      </c>
      <c r="D37" s="95">
        <v>3.0699999999999932</v>
      </c>
      <c r="E37" s="95">
        <v>3.355662929269144</v>
      </c>
      <c r="F37" s="94"/>
      <c r="G37" s="96"/>
      <c r="AA37" s="91"/>
    </row>
    <row r="38" spans="1:27">
      <c r="A38" s="93">
        <v>37591</v>
      </c>
      <c r="B38" s="95">
        <v>7.0699999999999932</v>
      </c>
      <c r="C38" s="95">
        <v>2.2600000000000051</v>
      </c>
      <c r="D38" s="95">
        <v>3.0999999999999943</v>
      </c>
      <c r="E38" s="95">
        <v>3.3270106968625157</v>
      </c>
      <c r="F38" s="94"/>
      <c r="G38" s="96"/>
      <c r="AA38" s="91"/>
    </row>
    <row r="39" spans="1:27">
      <c r="A39" s="93">
        <v>37622</v>
      </c>
      <c r="B39" s="95">
        <v>7.1700000000000017</v>
      </c>
      <c r="C39" s="95">
        <v>3.2900000000000063</v>
      </c>
      <c r="D39" s="95">
        <v>2.519999999999996</v>
      </c>
      <c r="E39" s="95">
        <v>2.7875438428381756</v>
      </c>
      <c r="F39" s="94"/>
      <c r="G39" s="96"/>
      <c r="AA39" s="91"/>
    </row>
    <row r="40" spans="1:27">
      <c r="A40" s="93">
        <v>37653</v>
      </c>
      <c r="B40" s="95">
        <v>12.090000000000003</v>
      </c>
      <c r="C40" s="95">
        <v>4</v>
      </c>
      <c r="D40" s="95">
        <v>2.2099999999999937</v>
      </c>
      <c r="E40" s="95">
        <v>2.4903059626803099</v>
      </c>
      <c r="F40" s="94"/>
      <c r="G40" s="96"/>
      <c r="AA40" s="91"/>
    </row>
    <row r="41" spans="1:27">
      <c r="A41" s="93">
        <v>37681</v>
      </c>
      <c r="B41" s="95">
        <v>10.370000000000005</v>
      </c>
      <c r="C41" s="95">
        <v>3.9200000000000017</v>
      </c>
      <c r="D41" s="95">
        <v>2.1200000000000045</v>
      </c>
      <c r="E41" s="95">
        <v>2.3866088131216543</v>
      </c>
      <c r="F41" s="94"/>
      <c r="G41" s="96"/>
      <c r="AA41" s="91"/>
    </row>
    <row r="42" spans="1:27">
      <c r="A42" s="93">
        <v>37712</v>
      </c>
      <c r="B42" s="95">
        <v>4.8400000000000034</v>
      </c>
      <c r="C42" s="95">
        <v>3.5900000000000034</v>
      </c>
      <c r="D42" s="95">
        <v>2.6500000000000057</v>
      </c>
      <c r="E42" s="95">
        <v>2.1085081939952204</v>
      </c>
      <c r="F42" s="94"/>
      <c r="G42" s="96"/>
      <c r="AA42" s="91"/>
    </row>
    <row r="43" spans="1:27">
      <c r="A43" s="93">
        <v>37742</v>
      </c>
      <c r="B43" s="95">
        <v>3.480000000000004</v>
      </c>
      <c r="C43" s="95">
        <v>2.7900000000000063</v>
      </c>
      <c r="D43" s="95">
        <v>2.75</v>
      </c>
      <c r="E43" s="95">
        <v>1.8822223075550397</v>
      </c>
      <c r="F43" s="94"/>
      <c r="G43" s="96"/>
      <c r="AA43" s="91"/>
    </row>
    <row r="44" spans="1:27">
      <c r="A44" s="93">
        <v>37773</v>
      </c>
      <c r="B44" s="95">
        <v>7.8799999999999955</v>
      </c>
      <c r="C44" s="95">
        <v>3.0400000000000063</v>
      </c>
      <c r="D44" s="95">
        <v>3.1899999999999977</v>
      </c>
      <c r="E44" s="95">
        <v>2.0788646284500345</v>
      </c>
      <c r="F44" s="94"/>
      <c r="G44" s="96"/>
      <c r="AA44" s="91"/>
    </row>
    <row r="45" spans="1:27">
      <c r="A45" s="93">
        <v>37803</v>
      </c>
      <c r="B45" s="95">
        <v>10.150000000000006</v>
      </c>
      <c r="C45" s="95">
        <v>2.480000000000004</v>
      </c>
      <c r="D45" s="95">
        <v>3.0100000000000051</v>
      </c>
      <c r="E45" s="95">
        <v>1.7984624556033566</v>
      </c>
      <c r="F45" s="94"/>
      <c r="G45" s="96"/>
      <c r="AA45" s="91"/>
    </row>
    <row r="46" spans="1:27">
      <c r="A46" s="93">
        <v>37834</v>
      </c>
      <c r="B46" s="95">
        <v>13.700000000000003</v>
      </c>
      <c r="C46" s="95">
        <v>2.8700000000000045</v>
      </c>
      <c r="D46" s="95">
        <v>2.9300000000000068</v>
      </c>
      <c r="E46" s="95">
        <v>1.9058658457001769</v>
      </c>
      <c r="F46" s="94"/>
      <c r="G46" s="96"/>
      <c r="AA46" s="91"/>
    </row>
    <row r="47" spans="1:27">
      <c r="A47" s="93">
        <v>37865</v>
      </c>
      <c r="B47" s="95">
        <v>11.370000000000005</v>
      </c>
      <c r="C47" s="95">
        <v>3.5400000000000063</v>
      </c>
      <c r="D47" s="95">
        <v>3.0100000000000051</v>
      </c>
      <c r="E47" s="95">
        <v>2.1901787951275509</v>
      </c>
      <c r="F47" s="94"/>
      <c r="G47" s="96"/>
      <c r="AA47" s="91"/>
    </row>
    <row r="48" spans="1:27">
      <c r="A48" s="93">
        <v>37895</v>
      </c>
      <c r="B48" s="95">
        <v>10.659999999999997</v>
      </c>
      <c r="C48" s="95">
        <v>4.230000000000004</v>
      </c>
      <c r="D48" s="95">
        <v>3.3900000000000006</v>
      </c>
      <c r="E48" s="95">
        <v>2.4773947433443197</v>
      </c>
      <c r="F48" s="94"/>
      <c r="G48" s="96"/>
      <c r="AA48" s="91"/>
    </row>
    <row r="49" spans="1:27">
      <c r="A49" s="93">
        <v>37926</v>
      </c>
      <c r="B49" s="95">
        <v>17.409999999999997</v>
      </c>
      <c r="C49" s="95">
        <v>4.9200000000000017</v>
      </c>
      <c r="D49" s="95">
        <v>4.3100000000000023</v>
      </c>
      <c r="E49" s="95">
        <v>2.7174313194202995</v>
      </c>
      <c r="F49" s="94"/>
      <c r="G49" s="96"/>
      <c r="AA49" s="91"/>
    </row>
    <row r="50" spans="1:27">
      <c r="A50" s="93">
        <v>37956</v>
      </c>
      <c r="B50" s="95">
        <v>14.930000000000007</v>
      </c>
      <c r="C50" s="95">
        <v>5.4899999999999949</v>
      </c>
      <c r="D50" s="95">
        <v>4.8700000000000045</v>
      </c>
      <c r="E50" s="95">
        <v>2.9387189972442229</v>
      </c>
      <c r="F50" s="94"/>
      <c r="G50" s="96"/>
      <c r="AA50" s="91"/>
    </row>
    <row r="51" spans="1:27">
      <c r="A51" s="93">
        <v>37987</v>
      </c>
      <c r="B51" s="95">
        <v>16.329999999999998</v>
      </c>
      <c r="C51" s="95">
        <v>5.8599999999999994</v>
      </c>
      <c r="D51" s="95">
        <v>5.0100000000000051</v>
      </c>
      <c r="E51" s="95">
        <v>3.4895986607552203</v>
      </c>
      <c r="F51" s="94"/>
      <c r="G51" s="96"/>
      <c r="AA51" s="91"/>
    </row>
    <row r="52" spans="1:27">
      <c r="A52" s="93">
        <v>38018</v>
      </c>
      <c r="B52" s="95">
        <v>11.769999999999996</v>
      </c>
      <c r="C52" s="95">
        <v>6.2099999999999937</v>
      </c>
      <c r="D52" s="95">
        <v>4.9300000000000068</v>
      </c>
      <c r="E52" s="95">
        <v>3.7319155888951343</v>
      </c>
      <c r="F52" s="94"/>
      <c r="G52" s="96"/>
      <c r="AA52" s="91"/>
    </row>
    <row r="53" spans="1:27">
      <c r="A53" s="93">
        <v>38047</v>
      </c>
      <c r="B53" s="95">
        <v>12.450000000000003</v>
      </c>
      <c r="C53" s="95">
        <v>6.2600000000000051</v>
      </c>
      <c r="D53" s="95">
        <v>4.8199999999999932</v>
      </c>
      <c r="E53" s="95">
        <v>3.7469617396454424</v>
      </c>
      <c r="F53" s="94"/>
      <c r="G53" s="96"/>
      <c r="AA53" s="91"/>
    </row>
    <row r="54" spans="1:27">
      <c r="A54" s="93">
        <v>38078</v>
      </c>
      <c r="B54" s="95">
        <v>15.909999999999997</v>
      </c>
      <c r="C54" s="95">
        <v>7.1299999999999955</v>
      </c>
      <c r="D54" s="95">
        <v>4.7900000000000063</v>
      </c>
      <c r="E54" s="95">
        <v>3.1623048073615507</v>
      </c>
      <c r="F54" s="94"/>
      <c r="G54" s="96"/>
      <c r="AA54" s="91"/>
    </row>
    <row r="55" spans="1:27">
      <c r="A55" s="93">
        <v>38108</v>
      </c>
      <c r="B55" s="95">
        <v>20.099999999999994</v>
      </c>
      <c r="C55" s="95">
        <v>8.8100000000000023</v>
      </c>
      <c r="D55" s="95">
        <v>5.3100000000000023</v>
      </c>
      <c r="E55" s="95">
        <v>3.6123377288414815</v>
      </c>
      <c r="F55" s="94"/>
      <c r="G55" s="96"/>
      <c r="AA55" s="91"/>
    </row>
    <row r="56" spans="1:27">
      <c r="A56" s="93">
        <v>38139</v>
      </c>
      <c r="B56" s="95">
        <v>16.760000000000005</v>
      </c>
      <c r="C56" s="95">
        <v>9.5799999999999983</v>
      </c>
      <c r="D56" s="95">
        <v>5.1899999999999977</v>
      </c>
      <c r="E56" s="95">
        <v>3.7681343783090568</v>
      </c>
      <c r="F56" s="94"/>
      <c r="G56" s="96"/>
      <c r="AA56" s="91"/>
    </row>
    <row r="57" spans="1:27">
      <c r="A57" s="93">
        <v>38169</v>
      </c>
      <c r="B57" s="95">
        <v>15.030000000000001</v>
      </c>
      <c r="C57" s="95">
        <v>10.760000000000005</v>
      </c>
      <c r="D57" s="95">
        <v>6.230000000000004</v>
      </c>
      <c r="E57" s="95">
        <v>4.1502219561735814</v>
      </c>
      <c r="F57" s="94"/>
      <c r="G57" s="96"/>
      <c r="AA57" s="91"/>
    </row>
    <row r="58" spans="1:27">
      <c r="A58" s="93">
        <v>38200</v>
      </c>
      <c r="B58" s="95">
        <v>11.430000000000007</v>
      </c>
      <c r="C58" s="95">
        <v>10.469999999999999</v>
      </c>
      <c r="D58" s="95">
        <v>5.9399999999999977</v>
      </c>
      <c r="E58" s="95">
        <v>4.1603896631437181</v>
      </c>
      <c r="F58" s="94"/>
      <c r="G58" s="96"/>
      <c r="AA58" s="91"/>
    </row>
    <row r="59" spans="1:27">
      <c r="A59" s="93">
        <v>38231</v>
      </c>
      <c r="B59" s="95">
        <v>12.680000000000007</v>
      </c>
      <c r="C59" s="95">
        <v>9.8100000000000023</v>
      </c>
      <c r="D59" s="95">
        <v>5.5999999999999943</v>
      </c>
      <c r="E59" s="95">
        <v>3.5405773572224888</v>
      </c>
      <c r="F59" s="94"/>
      <c r="G59" s="96"/>
      <c r="AA59" s="91"/>
    </row>
    <row r="60" spans="1:27">
      <c r="A60" s="93">
        <v>38261</v>
      </c>
      <c r="B60" s="95">
        <v>14.11</v>
      </c>
      <c r="C60" s="95">
        <v>9.5100000000000051</v>
      </c>
      <c r="D60" s="95">
        <v>5.230000000000004</v>
      </c>
      <c r="E60" s="95">
        <v>3.1881930110765069</v>
      </c>
      <c r="F60" s="94"/>
      <c r="G60" s="96"/>
      <c r="AA60" s="91"/>
    </row>
    <row r="61" spans="1:27">
      <c r="A61" s="93">
        <v>38292</v>
      </c>
      <c r="B61" s="95">
        <v>10.049999999999997</v>
      </c>
      <c r="C61" s="95">
        <v>9.11</v>
      </c>
      <c r="D61" s="95">
        <v>4.5</v>
      </c>
      <c r="E61" s="95">
        <v>2.8271320025473869</v>
      </c>
      <c r="F61" s="94"/>
      <c r="G61" s="96"/>
      <c r="AA61" s="91"/>
    </row>
    <row r="62" spans="1:27">
      <c r="A62" s="93">
        <v>38322</v>
      </c>
      <c r="B62" s="95">
        <v>9.480000000000004</v>
      </c>
      <c r="C62" s="95">
        <v>8.519999999999996</v>
      </c>
      <c r="D62" s="95">
        <v>4.1899999999999977</v>
      </c>
      <c r="E62" s="95">
        <v>2.5126524959643319</v>
      </c>
      <c r="F62" s="94"/>
      <c r="G62" s="96"/>
      <c r="AA62" s="91"/>
    </row>
    <row r="63" spans="1:27">
      <c r="A63" s="93">
        <v>38353</v>
      </c>
      <c r="B63" s="95">
        <v>9.5799999999999983</v>
      </c>
      <c r="C63" s="95">
        <v>7.2800000000000011</v>
      </c>
      <c r="D63" s="95">
        <v>3.3900000000000006</v>
      </c>
      <c r="E63" s="95">
        <v>1.988607867794201</v>
      </c>
      <c r="F63" s="94"/>
      <c r="G63" s="96"/>
      <c r="AA63" s="91"/>
    </row>
    <row r="64" spans="1:27">
      <c r="A64" s="93">
        <v>38384</v>
      </c>
      <c r="B64" s="95">
        <v>11.689999999999998</v>
      </c>
      <c r="C64" s="95">
        <v>7.0400000000000063</v>
      </c>
      <c r="D64" s="95">
        <v>3.0699999999999932</v>
      </c>
      <c r="E64" s="95">
        <v>1.5694274761556244</v>
      </c>
      <c r="F64" s="94"/>
      <c r="G64" s="96"/>
      <c r="AA64" s="91"/>
    </row>
    <row r="65" spans="1:27">
      <c r="A65" s="93">
        <v>38412</v>
      </c>
      <c r="B65" s="95">
        <v>12.409999999999997</v>
      </c>
      <c r="C65" s="95">
        <v>6.5699999999999932</v>
      </c>
      <c r="D65" s="95">
        <v>2.9000000000000057</v>
      </c>
      <c r="E65" s="95">
        <v>1.3890409705174136</v>
      </c>
      <c r="F65" s="94"/>
      <c r="G65" s="96"/>
      <c r="AA65" s="91"/>
    </row>
    <row r="66" spans="1:27">
      <c r="A66" s="93">
        <v>38443</v>
      </c>
      <c r="B66" s="95">
        <v>13.730000000000004</v>
      </c>
      <c r="C66" s="95">
        <v>5.3599999999999994</v>
      </c>
      <c r="D66" s="95">
        <v>3.0900000000000034</v>
      </c>
      <c r="E66" s="95">
        <v>2.2569672689158864</v>
      </c>
      <c r="F66" s="94"/>
      <c r="G66" s="96"/>
      <c r="AA66" s="91"/>
    </row>
    <row r="67" spans="1:27">
      <c r="A67" s="93">
        <v>38473</v>
      </c>
      <c r="B67" s="95">
        <v>11.549999999999997</v>
      </c>
      <c r="C67" s="95">
        <v>3.3199999999999932</v>
      </c>
      <c r="D67" s="95">
        <v>3.2099999999999937</v>
      </c>
      <c r="E67" s="95">
        <v>1.744205093993088</v>
      </c>
      <c r="F67" s="94"/>
      <c r="G67" s="96"/>
      <c r="AA67" s="91"/>
    </row>
    <row r="68" spans="1:27">
      <c r="A68" s="93">
        <v>38504</v>
      </c>
      <c r="B68" s="95">
        <v>12.209999999999994</v>
      </c>
      <c r="C68" s="95">
        <v>1.7600000000000051</v>
      </c>
      <c r="D68" s="95">
        <v>3.4500000000000028</v>
      </c>
      <c r="E68" s="95">
        <v>1.5047170844590738</v>
      </c>
      <c r="F68" s="94"/>
      <c r="G68" s="96"/>
      <c r="AA68" s="91"/>
    </row>
    <row r="69" spans="1:27">
      <c r="A69" s="93">
        <v>38534</v>
      </c>
      <c r="B69" s="95">
        <v>12.310000000000002</v>
      </c>
      <c r="C69" s="95">
        <v>0.5</v>
      </c>
      <c r="D69" s="95">
        <v>2.1400000000000006</v>
      </c>
      <c r="E69" s="95">
        <v>0.99638857636243472</v>
      </c>
      <c r="F69" s="94"/>
      <c r="G69" s="96"/>
      <c r="AA69" s="91"/>
    </row>
    <row r="70" spans="1:27">
      <c r="A70" s="93">
        <v>38565</v>
      </c>
      <c r="B70" s="95">
        <v>13.900000000000006</v>
      </c>
      <c r="C70" s="95">
        <v>0.90999999999999659</v>
      </c>
      <c r="D70" s="95">
        <v>1.9899999999999949</v>
      </c>
      <c r="E70" s="95">
        <v>0.8421074672040163</v>
      </c>
      <c r="F70" s="94"/>
      <c r="G70" s="96"/>
      <c r="AA70" s="91"/>
    </row>
    <row r="71" spans="1:27">
      <c r="A71" s="93">
        <v>38596</v>
      </c>
      <c r="B71" s="95">
        <v>14.670000000000002</v>
      </c>
      <c r="C71" s="95">
        <v>1.1899999999999977</v>
      </c>
      <c r="D71" s="95">
        <v>1.7199999999999989</v>
      </c>
      <c r="E71" s="95">
        <v>0.87705764985138046</v>
      </c>
      <c r="F71" s="94"/>
      <c r="G71" s="96"/>
      <c r="AA71" s="91"/>
    </row>
    <row r="72" spans="1:27">
      <c r="A72" s="93">
        <v>38626</v>
      </c>
      <c r="B72" s="95">
        <v>14.099999999999994</v>
      </c>
      <c r="C72" s="95">
        <v>1.730000000000004</v>
      </c>
      <c r="D72" s="95">
        <v>1.1400000000000006</v>
      </c>
      <c r="E72" s="95">
        <v>0.8406213048791642</v>
      </c>
      <c r="F72" s="94"/>
      <c r="G72" s="96"/>
      <c r="AA72" s="91"/>
    </row>
    <row r="73" spans="1:27">
      <c r="A73" s="93">
        <v>38657</v>
      </c>
      <c r="B73" s="95">
        <v>16.730000000000004</v>
      </c>
      <c r="C73" s="95">
        <v>2.0600000000000023</v>
      </c>
      <c r="D73" s="95">
        <v>1.4699999999999989</v>
      </c>
      <c r="E73" s="95">
        <v>0.93554659220198744</v>
      </c>
      <c r="F73" s="94"/>
      <c r="G73" s="96"/>
      <c r="AA73" s="91"/>
    </row>
    <row r="74" spans="1:27">
      <c r="A74" s="93">
        <v>38687</v>
      </c>
      <c r="B74" s="95">
        <v>19.340000000000003</v>
      </c>
      <c r="C74" s="95">
        <v>1.980000000000004</v>
      </c>
      <c r="D74" s="95">
        <v>0.90999999999999659</v>
      </c>
      <c r="E74" s="95">
        <v>0.83304550596822935</v>
      </c>
      <c r="F74" s="94"/>
      <c r="G74" s="96"/>
      <c r="AA74" s="91"/>
    </row>
    <row r="75" spans="1:27">
      <c r="A75" s="93">
        <v>38718</v>
      </c>
      <c r="B75" s="95">
        <v>18.47</v>
      </c>
      <c r="C75" s="95">
        <v>1.8199999999999932</v>
      </c>
      <c r="D75" s="95">
        <v>1.3100000000000023</v>
      </c>
      <c r="E75" s="95">
        <v>0.76320222332113019</v>
      </c>
      <c r="F75" s="94"/>
      <c r="G75" s="96"/>
      <c r="AA75" s="91"/>
    </row>
    <row r="76" spans="1:27">
      <c r="A76" s="93">
        <v>38749</v>
      </c>
      <c r="B76" s="95">
        <v>16.060000000000002</v>
      </c>
      <c r="C76" s="95">
        <v>2.0699999999999932</v>
      </c>
      <c r="D76" s="95">
        <v>1.3900000000000006</v>
      </c>
      <c r="E76" s="95">
        <v>0.49995911407911819</v>
      </c>
      <c r="F76" s="94"/>
      <c r="G76" s="96"/>
      <c r="AA76" s="91"/>
    </row>
    <row r="77" spans="1:27">
      <c r="A77" s="93">
        <v>38777</v>
      </c>
      <c r="B77" s="95">
        <v>15.189999999999998</v>
      </c>
      <c r="C77" s="95">
        <v>3</v>
      </c>
      <c r="D77" s="95">
        <v>1.3799999999999955</v>
      </c>
      <c r="E77" s="95">
        <v>0.65926709114772564</v>
      </c>
      <c r="F77" s="94"/>
      <c r="G77" s="96"/>
      <c r="AA77" s="91"/>
    </row>
    <row r="78" spans="1:27">
      <c r="A78" s="93">
        <v>38808</v>
      </c>
      <c r="B78" s="95">
        <v>15.129999999999995</v>
      </c>
      <c r="C78" s="95">
        <v>3.9899999999999949</v>
      </c>
      <c r="D78" s="95">
        <v>0.92000000000000171</v>
      </c>
      <c r="E78" s="95">
        <v>0.39362691366275726</v>
      </c>
      <c r="F78" s="94"/>
      <c r="G78" s="96"/>
      <c r="AA78" s="91"/>
    </row>
    <row r="79" spans="1:27">
      <c r="A79" s="93">
        <v>38838</v>
      </c>
      <c r="B79" s="95">
        <v>16.269999999999996</v>
      </c>
      <c r="C79" s="95">
        <v>5.1099999999999994</v>
      </c>
      <c r="D79" s="95">
        <v>0.65000000000000568</v>
      </c>
      <c r="E79" s="95">
        <v>1.0347508408966348</v>
      </c>
      <c r="F79" s="94"/>
      <c r="G79" s="96"/>
      <c r="AA79" s="91"/>
    </row>
    <row r="80" spans="1:27">
      <c r="A80" s="93">
        <v>38869</v>
      </c>
      <c r="B80" s="95">
        <v>16.079999999999998</v>
      </c>
      <c r="C80" s="95">
        <v>7.4399999999999977</v>
      </c>
      <c r="D80" s="95">
        <v>0.92000000000000171</v>
      </c>
      <c r="E80" s="95">
        <v>1.338599051644195</v>
      </c>
      <c r="F80" s="94"/>
      <c r="G80" s="96"/>
      <c r="AA80" s="91"/>
    </row>
    <row r="81" spans="1:27">
      <c r="A81" s="93">
        <v>38899</v>
      </c>
      <c r="B81" s="95">
        <v>16.670000000000002</v>
      </c>
      <c r="C81" s="95">
        <v>8.6200000000000045</v>
      </c>
      <c r="D81" s="95">
        <v>2.4200000000000017</v>
      </c>
      <c r="E81" s="95">
        <v>2.1957808538552968</v>
      </c>
      <c r="F81" s="94"/>
      <c r="G81" s="96"/>
      <c r="AA81" s="91"/>
    </row>
    <row r="82" spans="1:27">
      <c r="A82" s="93">
        <v>38930</v>
      </c>
      <c r="B82" s="95">
        <v>22.760000000000005</v>
      </c>
      <c r="C82" s="95">
        <v>9.4399999999999977</v>
      </c>
      <c r="D82" s="95">
        <v>3.1899999999999977</v>
      </c>
      <c r="E82" s="95">
        <v>2.9852636050190995</v>
      </c>
      <c r="F82" s="94"/>
      <c r="G82" s="96"/>
      <c r="AA82" s="91"/>
    </row>
    <row r="83" spans="1:27">
      <c r="A83" s="93">
        <v>38961</v>
      </c>
      <c r="B83" s="95">
        <v>22.33</v>
      </c>
      <c r="C83" s="95">
        <v>9.7000000000000028</v>
      </c>
      <c r="D83" s="95">
        <v>4.0600000000000023</v>
      </c>
      <c r="E83" s="95">
        <v>3.5457963304586428</v>
      </c>
      <c r="F83" s="94"/>
      <c r="G83" s="96"/>
      <c r="AA83" s="91"/>
    </row>
    <row r="84" spans="1:27">
      <c r="A84" s="93">
        <v>38991</v>
      </c>
      <c r="B84" s="95">
        <v>19.950000000000003</v>
      </c>
      <c r="C84" s="95">
        <v>9.0900000000000034</v>
      </c>
      <c r="D84" s="95">
        <v>4.5900000000000034</v>
      </c>
      <c r="E84" s="95">
        <v>3.9121333338636219</v>
      </c>
      <c r="F84" s="94"/>
      <c r="G84" s="96"/>
      <c r="AA84" s="91"/>
    </row>
    <row r="85" spans="1:27">
      <c r="A85" s="93">
        <v>39022</v>
      </c>
      <c r="B85" s="95">
        <v>16.939999999999998</v>
      </c>
      <c r="C85" s="95">
        <v>7.9500000000000028</v>
      </c>
      <c r="D85" s="95">
        <v>4.2600000000000051</v>
      </c>
      <c r="E85" s="95">
        <v>4.0170240813087048</v>
      </c>
      <c r="F85" s="94"/>
      <c r="G85" s="96"/>
      <c r="AA85" s="91"/>
    </row>
    <row r="86" spans="1:27">
      <c r="A86" s="93">
        <v>39052</v>
      </c>
      <c r="B86" s="95">
        <v>15.920000000000002</v>
      </c>
      <c r="C86" s="95">
        <v>7.7900000000000063</v>
      </c>
      <c r="D86" s="95">
        <v>4.980000000000004</v>
      </c>
      <c r="E86" s="95">
        <v>4.372785655027414</v>
      </c>
      <c r="F86" s="94"/>
      <c r="G86" s="96"/>
      <c r="AA86" s="91"/>
    </row>
    <row r="87" spans="1:27">
      <c r="A87" s="93">
        <v>39083</v>
      </c>
      <c r="B87" s="95">
        <v>13.709999999999994</v>
      </c>
      <c r="C87" s="95">
        <v>8.6700000000000017</v>
      </c>
      <c r="D87" s="95">
        <v>4.9500000000000028</v>
      </c>
      <c r="E87" s="95">
        <v>4.7012176912536887</v>
      </c>
      <c r="F87" s="94"/>
      <c r="G87" s="96"/>
      <c r="AA87" s="91"/>
    </row>
    <row r="88" spans="1:27">
      <c r="A88" s="93">
        <v>39114</v>
      </c>
      <c r="B88" s="95">
        <v>13.86</v>
      </c>
      <c r="C88" s="95">
        <v>8.3199999999999932</v>
      </c>
      <c r="D88" s="95">
        <v>5.1099999999999994</v>
      </c>
      <c r="E88" s="95">
        <v>5.391936442793039</v>
      </c>
      <c r="F88" s="94"/>
      <c r="G88" s="96"/>
      <c r="AA88" s="91"/>
    </row>
    <row r="89" spans="1:27">
      <c r="A89" s="93">
        <v>39142</v>
      </c>
      <c r="B89" s="95">
        <v>14.049999999999997</v>
      </c>
      <c r="C89" s="95">
        <v>7.2000000000000028</v>
      </c>
      <c r="D89" s="95">
        <v>5.4300000000000068</v>
      </c>
      <c r="E89" s="95">
        <v>5.7059834796062461</v>
      </c>
      <c r="F89" s="94"/>
      <c r="G89" s="96"/>
      <c r="AA89" s="91"/>
    </row>
    <row r="90" spans="1:27">
      <c r="A90" s="93">
        <v>39173</v>
      </c>
      <c r="B90" s="95">
        <v>12.969999999999999</v>
      </c>
      <c r="C90" s="95">
        <v>6.4500000000000028</v>
      </c>
      <c r="D90" s="95">
        <v>5.3400000000000034</v>
      </c>
      <c r="E90" s="95">
        <v>5.4992483028279935</v>
      </c>
      <c r="F90" s="94"/>
      <c r="G90" s="96"/>
      <c r="AA90" s="91"/>
    </row>
    <row r="91" spans="1:27">
      <c r="A91" s="93">
        <v>39203</v>
      </c>
      <c r="B91" s="95">
        <v>12.530000000000001</v>
      </c>
      <c r="C91" s="95">
        <v>6.4500000000000028</v>
      </c>
      <c r="D91" s="95">
        <v>5.2000000000000028</v>
      </c>
      <c r="E91" s="95">
        <v>5.0728203032594621</v>
      </c>
      <c r="F91" s="94"/>
      <c r="G91" s="96"/>
      <c r="AA91" s="91"/>
    </row>
    <row r="92" spans="1:27">
      <c r="A92" s="93">
        <v>39234</v>
      </c>
      <c r="B92" s="95">
        <v>12.349999999999994</v>
      </c>
      <c r="C92" s="95">
        <v>5.0999999999999943</v>
      </c>
      <c r="D92" s="95">
        <v>4.9699999999999989</v>
      </c>
      <c r="E92" s="95">
        <v>4.9826315485015584</v>
      </c>
      <c r="F92" s="94"/>
      <c r="G92" s="96"/>
      <c r="AA92" s="91"/>
    </row>
    <row r="93" spans="1:27">
      <c r="A93" s="93">
        <v>39264</v>
      </c>
      <c r="B93" s="95">
        <v>10.900000000000006</v>
      </c>
      <c r="C93" s="95">
        <v>4.1500000000000057</v>
      </c>
      <c r="D93" s="95">
        <v>4.3400000000000034</v>
      </c>
      <c r="E93" s="95">
        <v>4.1257237633112851</v>
      </c>
      <c r="F93" s="94"/>
      <c r="G93" s="96"/>
      <c r="AA93" s="91"/>
    </row>
    <row r="94" spans="1:27">
      <c r="A94" s="93">
        <v>39295</v>
      </c>
      <c r="B94" s="95">
        <v>3.0600000000000023</v>
      </c>
      <c r="C94" s="95">
        <v>3.4399999999999977</v>
      </c>
      <c r="D94" s="95">
        <v>4.5499999999999972</v>
      </c>
      <c r="E94" s="95">
        <v>4.0038104694909862</v>
      </c>
      <c r="F94" s="94"/>
      <c r="G94" s="96"/>
      <c r="AA94" s="91"/>
    </row>
    <row r="95" spans="1:27">
      <c r="A95" s="93">
        <v>39326</v>
      </c>
      <c r="B95" s="95">
        <v>2.2800000000000011</v>
      </c>
      <c r="C95" s="95">
        <v>3.4300000000000068</v>
      </c>
      <c r="D95" s="95">
        <v>4.5600000000000023</v>
      </c>
      <c r="E95" s="95">
        <v>4.5892221079483875</v>
      </c>
      <c r="F95" s="94"/>
      <c r="G95" s="96"/>
      <c r="AA95" s="91"/>
    </row>
    <row r="96" spans="1:27">
      <c r="A96" s="93">
        <v>39356</v>
      </c>
      <c r="B96" s="95">
        <v>4.3799999999999955</v>
      </c>
      <c r="C96" s="95">
        <v>3.980000000000004</v>
      </c>
      <c r="D96" s="95">
        <v>5.4099999999999966</v>
      </c>
      <c r="E96" s="95">
        <v>5.0737753591004946</v>
      </c>
      <c r="F96" s="94"/>
      <c r="G96" s="96"/>
      <c r="AA96" s="91"/>
    </row>
    <row r="97" spans="1:27">
      <c r="A97" s="93">
        <v>39387</v>
      </c>
      <c r="B97" s="95">
        <v>6.5100000000000051</v>
      </c>
      <c r="C97" s="95">
        <v>5.2600000000000051</v>
      </c>
      <c r="D97" s="95">
        <v>6.25</v>
      </c>
      <c r="E97" s="95">
        <v>5.5104345063416957</v>
      </c>
      <c r="F97" s="94"/>
      <c r="G97" s="96"/>
      <c r="AA97" s="91"/>
    </row>
    <row r="98" spans="1:27">
      <c r="A98" s="93">
        <v>39417</v>
      </c>
      <c r="B98" s="95">
        <v>7.3199999999999932</v>
      </c>
      <c r="C98" s="95">
        <v>6.0499999999999972</v>
      </c>
      <c r="D98" s="95">
        <v>7.1200000000000045</v>
      </c>
      <c r="E98" s="95">
        <v>5.9278115833109695</v>
      </c>
      <c r="F98" s="94"/>
      <c r="G98" s="96"/>
      <c r="AA98" s="91"/>
    </row>
    <row r="99" spans="1:27">
      <c r="A99" s="93">
        <v>39448</v>
      </c>
      <c r="B99" s="95">
        <v>18.069999999999993</v>
      </c>
      <c r="C99" s="95">
        <v>6.1899999999999977</v>
      </c>
      <c r="D99" s="95">
        <v>7.0100000000000051</v>
      </c>
      <c r="E99" s="95">
        <v>5.8790544964522553</v>
      </c>
      <c r="F99" s="94"/>
      <c r="G99" s="96"/>
      <c r="AA99" s="91"/>
    </row>
    <row r="100" spans="1:27">
      <c r="A100" s="93">
        <v>39479</v>
      </c>
      <c r="B100" s="95">
        <v>16.450000000000003</v>
      </c>
      <c r="C100" s="95">
        <v>6.7600000000000051</v>
      </c>
      <c r="D100" s="95">
        <v>6.9300000000000068</v>
      </c>
      <c r="E100" s="95">
        <v>5.624082801379032</v>
      </c>
      <c r="F100" s="94"/>
      <c r="G100" s="96"/>
      <c r="AA100" s="91"/>
    </row>
    <row r="101" spans="1:27">
      <c r="A101" s="93">
        <v>39508</v>
      </c>
      <c r="B101" s="95">
        <v>15.959999999999994</v>
      </c>
      <c r="C101" s="95">
        <v>7.7000000000000028</v>
      </c>
      <c r="D101" s="95">
        <v>7.3700000000000045</v>
      </c>
      <c r="E101" s="95">
        <v>5.5729316488919665</v>
      </c>
      <c r="F101" s="94"/>
      <c r="G101" s="96"/>
      <c r="AA101" s="91"/>
    </row>
    <row r="102" spans="1:27">
      <c r="A102" s="93">
        <v>39539</v>
      </c>
      <c r="B102" s="95">
        <v>17.829999999999998</v>
      </c>
      <c r="C102" s="95">
        <v>8.0499999999999972</v>
      </c>
      <c r="D102" s="95">
        <v>7.6599999999999966</v>
      </c>
      <c r="E102" s="95">
        <v>6.5197613875779439</v>
      </c>
      <c r="F102" s="94"/>
      <c r="G102" s="96"/>
      <c r="AA102" s="91"/>
    </row>
    <row r="103" spans="1:27">
      <c r="A103" s="93">
        <v>39569</v>
      </c>
      <c r="B103" s="95">
        <v>18.22</v>
      </c>
      <c r="C103" s="95">
        <v>7.1099999999999994</v>
      </c>
      <c r="D103" s="95">
        <v>8.2800000000000011</v>
      </c>
      <c r="E103" s="95">
        <v>6.8486085396278611</v>
      </c>
      <c r="F103" s="94"/>
      <c r="G103" s="96"/>
      <c r="AA103" s="91"/>
    </row>
    <row r="104" spans="1:27">
      <c r="A104" s="93">
        <v>39600</v>
      </c>
      <c r="B104" s="95">
        <v>19.120000000000005</v>
      </c>
      <c r="C104" s="95">
        <v>7.5600000000000023</v>
      </c>
      <c r="D104" s="95">
        <v>8.2800000000000011</v>
      </c>
      <c r="E104" s="95">
        <v>7.2279178825975379</v>
      </c>
      <c r="F104" s="94"/>
      <c r="G104" s="96"/>
      <c r="AA104" s="91"/>
    </row>
    <row r="105" spans="1:27">
      <c r="A105" s="93">
        <v>39630</v>
      </c>
      <c r="B105" s="95">
        <v>21.83</v>
      </c>
      <c r="C105" s="95">
        <v>8.3700000000000045</v>
      </c>
      <c r="D105" s="95">
        <v>7.7999999999999972</v>
      </c>
      <c r="E105" s="95">
        <v>7.4721897128302288</v>
      </c>
      <c r="F105" s="94"/>
      <c r="G105" s="96"/>
      <c r="AA105" s="91"/>
    </row>
    <row r="106" spans="1:27">
      <c r="A106" s="93">
        <v>39661</v>
      </c>
      <c r="B106" s="95">
        <v>21.560000000000002</v>
      </c>
      <c r="C106" s="95">
        <v>8.39</v>
      </c>
      <c r="D106" s="95">
        <v>7.2600000000000051</v>
      </c>
      <c r="E106" s="95">
        <v>6.9534623587734927</v>
      </c>
      <c r="F106" s="94"/>
      <c r="G106" s="96"/>
      <c r="AA106" s="91"/>
    </row>
    <row r="107" spans="1:27">
      <c r="A107" s="93">
        <v>39692</v>
      </c>
      <c r="B107" s="95">
        <v>21.939999999999998</v>
      </c>
      <c r="C107" s="95">
        <v>7.75</v>
      </c>
      <c r="D107" s="95">
        <v>6.3299999999999983</v>
      </c>
      <c r="E107" s="95">
        <v>5.8188258813275127</v>
      </c>
      <c r="F107" s="94"/>
      <c r="G107" s="96"/>
      <c r="AA107" s="91"/>
    </row>
    <row r="108" spans="1:27">
      <c r="A108" s="93">
        <v>39722</v>
      </c>
      <c r="B108" s="95">
        <v>23.569999999999993</v>
      </c>
      <c r="C108" s="95">
        <v>6.8400000000000034</v>
      </c>
      <c r="D108" s="95">
        <v>5.4500000000000028</v>
      </c>
      <c r="E108" s="95">
        <v>4.9519395657506209</v>
      </c>
      <c r="F108" s="94"/>
      <c r="G108" s="96"/>
      <c r="AA108" s="91"/>
    </row>
    <row r="109" spans="1:27">
      <c r="A109" s="93">
        <v>39753</v>
      </c>
      <c r="B109" s="95">
        <v>19.090000000000003</v>
      </c>
      <c r="C109" s="95">
        <v>4.7900000000000063</v>
      </c>
      <c r="D109" s="95">
        <v>4.2600000000000051</v>
      </c>
      <c r="E109" s="95">
        <v>4.4061965302364001</v>
      </c>
      <c r="F109" s="94"/>
      <c r="G109" s="96"/>
      <c r="AA109" s="91"/>
    </row>
    <row r="110" spans="1:27">
      <c r="A110" s="93">
        <v>39783</v>
      </c>
      <c r="B110" s="95">
        <v>14.290000000000006</v>
      </c>
      <c r="C110" s="95">
        <v>2.769999999999996</v>
      </c>
      <c r="D110" s="95">
        <v>4.0499999999999972</v>
      </c>
      <c r="E110" s="95">
        <v>3.8905912533594176</v>
      </c>
      <c r="F110" s="94"/>
      <c r="G110" s="96"/>
      <c r="AA110" s="91"/>
    </row>
    <row r="111" spans="1:27">
      <c r="A111" s="93">
        <v>39814</v>
      </c>
      <c r="B111" s="95">
        <v>4.9699999999999989</v>
      </c>
      <c r="C111" s="95">
        <v>1.8599999999999994</v>
      </c>
      <c r="D111" s="95">
        <v>3.6800000000000068</v>
      </c>
      <c r="E111" s="95">
        <v>3.4957667454172565</v>
      </c>
      <c r="F111" s="94"/>
      <c r="G111" s="96"/>
      <c r="AA111" s="91"/>
    </row>
    <row r="112" spans="1:27">
      <c r="A112" s="93">
        <v>39845</v>
      </c>
      <c r="B112" s="95">
        <v>8.8299999999999983</v>
      </c>
      <c r="C112" s="95">
        <v>2.5999999999999943</v>
      </c>
      <c r="D112" s="95">
        <v>4.0900000000000034</v>
      </c>
      <c r="E112" s="95">
        <v>3.3221284333729812</v>
      </c>
      <c r="F112" s="94"/>
      <c r="G112" s="96"/>
      <c r="AA112" s="91"/>
    </row>
    <row r="113" spans="1:27">
      <c r="A113" s="93">
        <v>39873</v>
      </c>
      <c r="B113" s="95">
        <v>5.6800000000000068</v>
      </c>
      <c r="C113" s="95">
        <v>2.6500000000000057</v>
      </c>
      <c r="D113" s="95">
        <v>3.6700000000000017</v>
      </c>
      <c r="E113" s="95">
        <v>3.3234114345553678</v>
      </c>
      <c r="F113" s="94"/>
      <c r="G113" s="96"/>
      <c r="AA113" s="91"/>
    </row>
    <row r="114" spans="1:27">
      <c r="A114" s="93">
        <v>39904</v>
      </c>
      <c r="B114" s="95">
        <v>2.2199999999999989</v>
      </c>
      <c r="C114" s="95">
        <v>1.7399999999999949</v>
      </c>
      <c r="D114" s="95">
        <v>3.5900000000000034</v>
      </c>
      <c r="E114" s="95">
        <v>2.9369788087441009</v>
      </c>
      <c r="F114" s="94"/>
      <c r="G114" s="96"/>
      <c r="AA114" s="91"/>
    </row>
    <row r="115" spans="1:27">
      <c r="A115" s="93">
        <v>39934</v>
      </c>
      <c r="B115" s="95">
        <v>1.2900000000000063</v>
      </c>
      <c r="C115" s="95">
        <v>0.85999999999999943</v>
      </c>
      <c r="D115" s="95">
        <v>2.8400000000000034</v>
      </c>
      <c r="E115" s="95">
        <v>3.0956073289907238</v>
      </c>
      <c r="F115" s="94"/>
      <c r="G115" s="96"/>
      <c r="AA115" s="91"/>
    </row>
    <row r="116" spans="1:27">
      <c r="A116" s="93">
        <v>39965</v>
      </c>
      <c r="B116" s="95">
        <v>2</v>
      </c>
      <c r="C116" s="95">
        <v>0.40000000000000568</v>
      </c>
      <c r="D116" s="95">
        <v>2.8100000000000023</v>
      </c>
      <c r="E116" s="95">
        <v>2.7419273067949064</v>
      </c>
      <c r="F116" s="94"/>
      <c r="G116" s="96"/>
      <c r="AA116" s="91"/>
    </row>
    <row r="117" spans="1:27">
      <c r="A117" s="93">
        <v>39995</v>
      </c>
      <c r="B117" s="95">
        <v>-2.8599999999999994</v>
      </c>
      <c r="C117" s="95">
        <v>-0.25</v>
      </c>
      <c r="D117" s="95">
        <v>2.4899999999999949</v>
      </c>
      <c r="E117" s="95">
        <v>2.5863513104608131</v>
      </c>
      <c r="F117" s="94"/>
      <c r="G117" s="96"/>
      <c r="AA117" s="91"/>
    </row>
    <row r="118" spans="1:27">
      <c r="A118" s="93">
        <v>40026</v>
      </c>
      <c r="B118" s="95">
        <v>-2.6800000000000068</v>
      </c>
      <c r="C118" s="95">
        <v>-1.25</v>
      </c>
      <c r="D118" s="95">
        <v>1.2600000000000051</v>
      </c>
      <c r="E118" s="95">
        <v>2.5259798726152098</v>
      </c>
      <c r="F118" s="94"/>
      <c r="G118" s="96"/>
      <c r="AA118" s="91"/>
    </row>
    <row r="119" spans="1:27">
      <c r="A119" s="93">
        <v>40057</v>
      </c>
      <c r="B119" s="95">
        <v>-3.4099999999999966</v>
      </c>
      <c r="C119" s="95">
        <v>-0.89000000000000057</v>
      </c>
      <c r="D119" s="95">
        <v>0.85999999999999943</v>
      </c>
      <c r="E119" s="95">
        <v>2.5137165820849248</v>
      </c>
      <c r="F119" s="94"/>
      <c r="G119" s="96"/>
      <c r="AA119" s="91"/>
    </row>
    <row r="120" spans="1:27">
      <c r="A120" s="93">
        <v>40087</v>
      </c>
      <c r="B120" s="95">
        <v>-5.75</v>
      </c>
      <c r="C120" s="95">
        <v>-1.2800000000000011</v>
      </c>
      <c r="D120" s="95">
        <v>-0.34999999999999432</v>
      </c>
      <c r="E120" s="95">
        <v>2.4756114551274067</v>
      </c>
      <c r="F120" s="94"/>
      <c r="G120" s="96"/>
      <c r="AA120" s="91"/>
    </row>
    <row r="121" spans="1:27">
      <c r="A121" s="93">
        <v>40118</v>
      </c>
      <c r="B121" s="95">
        <v>-2.3900000000000006</v>
      </c>
      <c r="C121" s="95">
        <v>-0.10999999999999943</v>
      </c>
      <c r="D121" s="95">
        <v>-0.25</v>
      </c>
      <c r="E121" s="95">
        <v>2.2775392413294924</v>
      </c>
      <c r="F121" s="94"/>
      <c r="G121" s="96"/>
      <c r="AA121" s="91"/>
    </row>
    <row r="122" spans="1:27">
      <c r="A122" s="93">
        <v>40148</v>
      </c>
      <c r="B122" s="95">
        <v>1.019999999999996</v>
      </c>
      <c r="C122" s="95">
        <v>1.5400000000000063</v>
      </c>
      <c r="D122" s="95">
        <v>-0.98999999999999488</v>
      </c>
      <c r="E122" s="95">
        <v>1.9956764558196767</v>
      </c>
      <c r="F122" s="94"/>
      <c r="G122" s="96"/>
      <c r="AA122" s="91"/>
    </row>
    <row r="123" spans="1:27">
      <c r="A123" s="93">
        <v>40179</v>
      </c>
      <c r="B123" s="95">
        <v>2.0699999999999932</v>
      </c>
      <c r="C123" s="95">
        <v>2.4599999999999937</v>
      </c>
      <c r="D123" s="95">
        <v>-1.1299999999999955</v>
      </c>
      <c r="E123" s="95">
        <v>2.5480530127114207</v>
      </c>
      <c r="F123" s="94"/>
      <c r="G123" s="96"/>
      <c r="AA123" s="91"/>
    </row>
    <row r="124" spans="1:27">
      <c r="A124" s="93">
        <v>40210</v>
      </c>
      <c r="B124" s="95">
        <v>-0.29000000000000625</v>
      </c>
      <c r="C124" s="95">
        <v>1.4200000000000017</v>
      </c>
      <c r="D124" s="95">
        <v>-1.6800000000000068</v>
      </c>
      <c r="E124" s="95">
        <v>2.0756790329349997</v>
      </c>
      <c r="F124" s="94"/>
      <c r="G124" s="96"/>
      <c r="AA124" s="91"/>
    </row>
    <row r="125" spans="1:27">
      <c r="A125" s="93">
        <v>40238</v>
      </c>
      <c r="B125" s="95">
        <v>2.7099999999999937</v>
      </c>
      <c r="C125" s="95">
        <v>0.62999999999999545</v>
      </c>
      <c r="D125" s="95">
        <v>-1.8599999999999994</v>
      </c>
      <c r="E125" s="95">
        <v>1.8080816504166535</v>
      </c>
      <c r="F125" s="94"/>
      <c r="G125" s="96"/>
      <c r="AA125" s="91"/>
    </row>
    <row r="126" spans="1:27">
      <c r="A126" s="93">
        <v>40269</v>
      </c>
      <c r="B126" s="95">
        <v>9.2099999999999937</v>
      </c>
      <c r="C126" s="95">
        <v>2.3799999999999955</v>
      </c>
      <c r="D126" s="95">
        <v>-2.6700000000000017</v>
      </c>
      <c r="E126" s="95">
        <v>1.4160591517794643</v>
      </c>
      <c r="F126" s="94"/>
      <c r="G126" s="96"/>
      <c r="AA126" s="91"/>
    </row>
    <row r="127" spans="1:27">
      <c r="A127" s="93">
        <v>40299</v>
      </c>
      <c r="B127" s="95">
        <v>15.260000000000005</v>
      </c>
      <c r="C127" s="95">
        <v>5.2000000000000028</v>
      </c>
      <c r="D127" s="95">
        <v>-2.6800000000000068</v>
      </c>
      <c r="E127" s="95">
        <v>0.79760044640806882</v>
      </c>
      <c r="F127" s="94"/>
      <c r="G127" s="96"/>
      <c r="AA127" s="91"/>
    </row>
    <row r="128" spans="1:27">
      <c r="A128" s="93">
        <v>40330</v>
      </c>
      <c r="B128" s="95">
        <v>14.409999999999997</v>
      </c>
      <c r="C128" s="95">
        <v>6.5499999999999972</v>
      </c>
      <c r="D128" s="95">
        <v>-2.8900000000000006</v>
      </c>
      <c r="E128" s="95">
        <v>0.27364527203627631</v>
      </c>
      <c r="F128" s="94"/>
      <c r="G128" s="96"/>
      <c r="AA128" s="91"/>
    </row>
    <row r="129" spans="1:27">
      <c r="A129" s="93">
        <v>40360</v>
      </c>
      <c r="B129" s="95">
        <v>16.010000000000005</v>
      </c>
      <c r="C129" s="95">
        <v>6.6099999999999994</v>
      </c>
      <c r="D129" s="95">
        <v>-2.5100000000000051</v>
      </c>
      <c r="E129" s="95">
        <v>0.18257451072101105</v>
      </c>
      <c r="F129" s="94"/>
      <c r="G129" s="96"/>
      <c r="AA129" s="91"/>
    </row>
    <row r="130" spans="1:27">
      <c r="A130" s="93">
        <v>40391</v>
      </c>
      <c r="B130" s="95">
        <v>16.319999999999993</v>
      </c>
      <c r="C130" s="95">
        <v>7.3700000000000045</v>
      </c>
      <c r="D130" s="95">
        <v>-1.7000000000000028</v>
      </c>
      <c r="E130" s="95">
        <v>0.53556183439398808</v>
      </c>
      <c r="F130" s="94"/>
      <c r="G130" s="96"/>
      <c r="AA130" s="91"/>
    </row>
    <row r="131" spans="1:27">
      <c r="A131" s="93">
        <v>40422</v>
      </c>
      <c r="B131" s="95">
        <v>14.799999999999997</v>
      </c>
      <c r="C131" s="95">
        <v>7.3900000000000006</v>
      </c>
      <c r="D131" s="95">
        <v>-0.32999999999999829</v>
      </c>
      <c r="E131" s="95">
        <v>0.74327338310548896</v>
      </c>
      <c r="F131" s="94"/>
      <c r="G131" s="96"/>
      <c r="AA131" s="91"/>
    </row>
    <row r="132" spans="1:27">
      <c r="A132" s="93">
        <v>40452</v>
      </c>
      <c r="B132" s="95">
        <v>14.629999999999995</v>
      </c>
      <c r="C132" s="95">
        <v>8.4200000000000017</v>
      </c>
      <c r="D132" s="95">
        <v>1.1899999999999977</v>
      </c>
      <c r="E132" s="95">
        <v>1.2475968278190948</v>
      </c>
      <c r="F132" s="94"/>
      <c r="G132" s="96"/>
      <c r="AA132" s="91"/>
    </row>
    <row r="133" spans="1:27">
      <c r="A133" s="93">
        <v>40483</v>
      </c>
      <c r="B133" s="95">
        <v>15.120000000000005</v>
      </c>
      <c r="C133" s="95">
        <v>9.7000000000000028</v>
      </c>
      <c r="D133" s="95">
        <v>2.0600000000000023</v>
      </c>
      <c r="E133" s="95">
        <v>1.7101271924129975</v>
      </c>
      <c r="F133" s="94"/>
      <c r="G133" s="96"/>
      <c r="AA133" s="91"/>
    </row>
    <row r="134" spans="1:27">
      <c r="A134" s="93">
        <v>40513</v>
      </c>
      <c r="B134" s="95">
        <v>14.909999999999997</v>
      </c>
      <c r="C134" s="95">
        <v>10.150000000000006</v>
      </c>
      <c r="D134" s="95">
        <v>2.9099999999999966</v>
      </c>
      <c r="E134" s="95">
        <v>2.267516542340914</v>
      </c>
      <c r="F134" s="94"/>
      <c r="G134" s="96"/>
      <c r="AA134" s="91"/>
    </row>
    <row r="135" spans="1:27">
      <c r="A135" s="93">
        <v>40544</v>
      </c>
      <c r="B135" s="95">
        <v>12.310000000000002</v>
      </c>
      <c r="C135" s="95">
        <v>10.409999999999997</v>
      </c>
      <c r="D135" s="95">
        <v>3.1599999999999966</v>
      </c>
      <c r="E135" s="95">
        <v>2.0119654591749878</v>
      </c>
      <c r="F135" s="94"/>
      <c r="G135" s="96"/>
      <c r="AA135" s="91"/>
    </row>
    <row r="136" spans="1:27">
      <c r="A136" s="93">
        <v>40575</v>
      </c>
      <c r="B136" s="95">
        <v>11.760000000000005</v>
      </c>
      <c r="C136" s="95">
        <v>10.549999999999997</v>
      </c>
      <c r="D136" s="95">
        <v>3.0499999999999972</v>
      </c>
      <c r="E136" s="95">
        <v>2.546204299024879</v>
      </c>
      <c r="F136" s="94"/>
      <c r="G136" s="96"/>
      <c r="AA136" s="91"/>
    </row>
    <row r="137" spans="1:27">
      <c r="A137" s="93">
        <v>40603</v>
      </c>
      <c r="B137" s="95">
        <v>10.400000000000006</v>
      </c>
      <c r="C137" s="95">
        <v>11.200000000000003</v>
      </c>
      <c r="D137" s="95">
        <v>3.5400000000000063</v>
      </c>
      <c r="E137" s="95">
        <v>3.5296888906517978</v>
      </c>
      <c r="F137" s="94"/>
      <c r="G137" s="96"/>
      <c r="AA137" s="91"/>
    </row>
    <row r="138" spans="1:27">
      <c r="A138" s="93">
        <v>40634</v>
      </c>
      <c r="B138" s="95">
        <v>7.0499999999999972</v>
      </c>
      <c r="C138" s="95">
        <v>9.75</v>
      </c>
      <c r="D138" s="95">
        <v>4.3900000000000006</v>
      </c>
      <c r="E138" s="95">
        <v>4.2522402719854711</v>
      </c>
      <c r="F138" s="94"/>
      <c r="G138" s="96"/>
      <c r="AA138" s="91"/>
    </row>
    <row r="139" spans="1:27">
      <c r="A139" s="93">
        <v>40664</v>
      </c>
      <c r="B139" s="95">
        <v>2.1899999999999977</v>
      </c>
      <c r="C139" s="95">
        <v>7.8299999999999983</v>
      </c>
      <c r="D139" s="95">
        <v>4.5100000000000051</v>
      </c>
      <c r="E139" s="95">
        <v>4.6169463910364499</v>
      </c>
      <c r="F139" s="94"/>
      <c r="G139" s="96"/>
      <c r="AA139" s="91"/>
    </row>
    <row r="140" spans="1:27">
      <c r="A140" s="93">
        <v>40695</v>
      </c>
      <c r="B140" s="95">
        <v>-0.23000000000000398</v>
      </c>
      <c r="C140" s="95">
        <v>6.1099999999999994</v>
      </c>
      <c r="D140" s="95">
        <v>4.9399999999999977</v>
      </c>
      <c r="E140" s="95">
        <v>5.0740947725115291</v>
      </c>
      <c r="F140" s="94"/>
      <c r="G140" s="96"/>
      <c r="AA140" s="91"/>
    </row>
    <row r="141" spans="1:27">
      <c r="A141" s="93">
        <v>40725</v>
      </c>
      <c r="B141" s="95">
        <v>2.9899999999999949</v>
      </c>
      <c r="C141" s="95">
        <v>5.8599999999999994</v>
      </c>
      <c r="D141" s="95">
        <v>5.1500000000000057</v>
      </c>
      <c r="E141" s="95">
        <v>4.9925802801973305</v>
      </c>
      <c r="F141" s="94"/>
      <c r="G141" s="96"/>
      <c r="AA141" s="91"/>
    </row>
    <row r="142" spans="1:27">
      <c r="A142" s="93">
        <v>40756</v>
      </c>
      <c r="B142" s="95">
        <v>3.2399999999999949</v>
      </c>
      <c r="C142" s="95">
        <v>5.7000000000000028</v>
      </c>
      <c r="D142" s="95">
        <v>5.2800000000000011</v>
      </c>
      <c r="E142" s="95">
        <v>4.8181034583613069</v>
      </c>
      <c r="F142" s="94"/>
    </row>
    <row r="143" spans="1:27">
      <c r="A143" s="93">
        <v>40787</v>
      </c>
      <c r="B143" s="95">
        <v>7.5799999999999983</v>
      </c>
      <c r="C143" s="95">
        <v>6.2900000000000063</v>
      </c>
      <c r="D143" s="95">
        <v>4.3700000000000045</v>
      </c>
      <c r="E143" s="95">
        <v>4.3947595370708967</v>
      </c>
      <c r="F143" s="94"/>
    </row>
    <row r="144" spans="1:27">
      <c r="A144" s="93">
        <v>40817</v>
      </c>
      <c r="B144" s="95">
        <v>10.480000000000004</v>
      </c>
      <c r="C144" s="95">
        <v>6.730000000000004</v>
      </c>
      <c r="D144" s="95">
        <v>3.5900000000000034</v>
      </c>
      <c r="E144" s="95">
        <v>4.195211650433933</v>
      </c>
      <c r="F144" s="94"/>
    </row>
    <row r="145" spans="1:6">
      <c r="A145" s="93">
        <v>40848</v>
      </c>
      <c r="B145" s="95">
        <v>11.260000000000005</v>
      </c>
      <c r="C145" s="95">
        <v>6.4399999999999977</v>
      </c>
      <c r="D145" s="95">
        <v>3.6500000000000057</v>
      </c>
      <c r="E145" s="95">
        <v>4.4713612322090768</v>
      </c>
      <c r="F145" s="94"/>
    </row>
    <row r="146" spans="1:6">
      <c r="A146" s="93">
        <v>40878</v>
      </c>
      <c r="B146" s="95">
        <v>10.989999999999995</v>
      </c>
      <c r="C146" s="95">
        <v>5.7399999999999949</v>
      </c>
      <c r="D146" s="95">
        <v>3.0699999999999932</v>
      </c>
      <c r="E146" s="95">
        <v>4.417096888170974</v>
      </c>
      <c r="F146" s="94"/>
    </row>
    <row r="147" spans="1:6">
      <c r="A147" s="93">
        <v>40909</v>
      </c>
      <c r="B147" s="95">
        <v>11.680000000000007</v>
      </c>
      <c r="C147" s="95">
        <v>5.3400000000000034</v>
      </c>
      <c r="D147" s="95">
        <v>3.9599999999999937</v>
      </c>
      <c r="E147" s="95">
        <v>4.7738629033151341</v>
      </c>
      <c r="F147" s="94"/>
    </row>
    <row r="148" spans="1:6">
      <c r="A148" s="93">
        <v>40940</v>
      </c>
      <c r="B148" s="95">
        <v>11.659999999999997</v>
      </c>
      <c r="C148" s="95">
        <v>4.3400000000000034</v>
      </c>
      <c r="D148" s="95">
        <v>4.7600000000000051</v>
      </c>
      <c r="E148" s="95">
        <v>5.4038829138288094</v>
      </c>
      <c r="F148" s="94"/>
    </row>
    <row r="149" spans="1:6">
      <c r="A149" s="93">
        <v>40969</v>
      </c>
      <c r="B149" s="95">
        <v>11.409999999999997</v>
      </c>
      <c r="C149" s="95">
        <v>4.6200000000000045</v>
      </c>
      <c r="D149" s="95">
        <v>4.3400000000000034</v>
      </c>
      <c r="E149" s="95">
        <v>4.6283802568351859</v>
      </c>
      <c r="F149" s="94"/>
    </row>
    <row r="150" spans="1:6">
      <c r="A150" s="93">
        <v>41000</v>
      </c>
      <c r="B150" s="95">
        <v>10.459999999999994</v>
      </c>
      <c r="C150" s="95">
        <v>4.980000000000004</v>
      </c>
      <c r="D150" s="95">
        <v>3.7800000000000011</v>
      </c>
      <c r="E150" s="95">
        <v>4.2899445696129419</v>
      </c>
      <c r="F150" s="94"/>
    </row>
    <row r="151" spans="1:6">
      <c r="A151" s="93">
        <v>41030</v>
      </c>
      <c r="B151" s="95">
        <v>10.780000000000001</v>
      </c>
      <c r="C151" s="95">
        <v>5.5699999999999932</v>
      </c>
      <c r="D151" s="95">
        <v>3.6299999999999955</v>
      </c>
      <c r="E151" s="95">
        <v>3.7971539795475451</v>
      </c>
    </row>
    <row r="152" spans="1:6">
      <c r="A152" s="93">
        <v>41061</v>
      </c>
      <c r="B152" s="95">
        <v>10.099999999999994</v>
      </c>
      <c r="C152" s="95">
        <v>4.7099999999999937</v>
      </c>
      <c r="D152" s="95">
        <v>3.1200000000000045</v>
      </c>
      <c r="E152" s="95">
        <v>3.5915210027346376</v>
      </c>
    </row>
    <row r="153" spans="1:6">
      <c r="A153" s="93">
        <v>41091</v>
      </c>
      <c r="B153" s="95">
        <v>9.6299999999999955</v>
      </c>
      <c r="C153" s="95">
        <v>3.7999999999999972</v>
      </c>
      <c r="D153" s="95">
        <v>2.7600000000000051</v>
      </c>
      <c r="E153" s="95">
        <v>3.8288641846369984</v>
      </c>
    </row>
    <row r="154" spans="1:6">
      <c r="A154" s="93">
        <v>41122</v>
      </c>
      <c r="B154" s="95">
        <v>8.75</v>
      </c>
      <c r="C154" s="95">
        <v>3.9500000000000028</v>
      </c>
      <c r="D154" s="95">
        <v>2.7399999999999949</v>
      </c>
      <c r="E154" s="95">
        <v>3.8991414980187358</v>
      </c>
    </row>
    <row r="155" spans="1:6">
      <c r="A155" s="93">
        <v>41153</v>
      </c>
      <c r="B155" s="95">
        <v>5.6800000000000068</v>
      </c>
      <c r="C155" s="95">
        <v>4.4599999999999937</v>
      </c>
      <c r="D155" s="95">
        <v>3.269999999999996</v>
      </c>
      <c r="E155" s="95">
        <v>3.9254237715969253</v>
      </c>
    </row>
    <row r="156" spans="1:6">
      <c r="A156" s="93">
        <v>41183</v>
      </c>
      <c r="B156" s="95">
        <v>2.8799999999999955</v>
      </c>
      <c r="C156" s="95">
        <v>3.8900000000000006</v>
      </c>
      <c r="D156" s="95">
        <v>4.1400000000000006</v>
      </c>
      <c r="E156" s="95">
        <v>3.7603452674837285</v>
      </c>
    </row>
    <row r="157" spans="1:6">
      <c r="A157" s="93">
        <v>41214</v>
      </c>
      <c r="B157" s="95">
        <v>-0.56000000000000227</v>
      </c>
      <c r="C157" s="95">
        <v>2.9899999999999949</v>
      </c>
      <c r="D157" s="95">
        <v>4.019999999999996</v>
      </c>
      <c r="E157" s="95">
        <v>3.5871601662887969</v>
      </c>
    </row>
    <row r="158" spans="1:6">
      <c r="A158" s="93">
        <v>41244</v>
      </c>
      <c r="B158" s="95">
        <v>-0.71999999999999886</v>
      </c>
      <c r="C158" s="95">
        <v>3.3400000000000034</v>
      </c>
      <c r="D158" s="95">
        <v>4.1400000000000006</v>
      </c>
      <c r="E158" s="95">
        <v>3.2365852711090781</v>
      </c>
    </row>
    <row r="159" spans="1:6">
      <c r="A159" s="93">
        <v>41275</v>
      </c>
      <c r="B159" s="95">
        <v>-2.8400000000000034</v>
      </c>
      <c r="C159" s="95">
        <v>3.7199999999999989</v>
      </c>
      <c r="D159" s="95">
        <v>3.7000000000000028</v>
      </c>
      <c r="E159" s="95">
        <v>2.7840037428542388</v>
      </c>
    </row>
    <row r="160" spans="1:6">
      <c r="A160" s="93">
        <v>41306</v>
      </c>
      <c r="B160" s="95">
        <v>-1.5100000000000051</v>
      </c>
      <c r="C160" s="95">
        <v>4.2800000000000011</v>
      </c>
      <c r="D160" s="95">
        <v>2.8199999999999932</v>
      </c>
      <c r="E160" s="95">
        <v>2.1129460397042266</v>
      </c>
    </row>
    <row r="161" spans="1:6">
      <c r="A161" s="93">
        <v>41334</v>
      </c>
      <c r="B161" s="95">
        <v>-1.5799999999999983</v>
      </c>
      <c r="C161" s="95">
        <v>3.9599999999999937</v>
      </c>
      <c r="D161" s="95">
        <v>2.8199999999999932</v>
      </c>
      <c r="E161" s="95">
        <v>1.8689062313627147</v>
      </c>
    </row>
    <row r="162" spans="1:6">
      <c r="A162" s="93">
        <v>41365</v>
      </c>
      <c r="B162" s="95">
        <v>-3.9399999999999977</v>
      </c>
      <c r="C162" s="95">
        <v>3.2099999999999937</v>
      </c>
      <c r="D162" s="95">
        <v>3.5</v>
      </c>
      <c r="E162" s="95">
        <v>1.8349096269897274</v>
      </c>
    </row>
    <row r="163" spans="1:6">
      <c r="A163" s="93">
        <v>41395</v>
      </c>
      <c r="B163" s="95">
        <v>-4.9599999999999937</v>
      </c>
      <c r="C163" s="95">
        <v>1.7199999999999989</v>
      </c>
      <c r="D163" s="95">
        <v>4.0799999999999983</v>
      </c>
      <c r="E163" s="95">
        <v>1.7002962881351209</v>
      </c>
    </row>
    <row r="164" spans="1:6">
      <c r="A164" s="93">
        <v>41426</v>
      </c>
      <c r="B164" s="95">
        <v>-2.7600000000000051</v>
      </c>
      <c r="C164" s="95">
        <v>2.9899999999999949</v>
      </c>
      <c r="D164" s="95">
        <v>3.7099999999999937</v>
      </c>
      <c r="E164" s="95">
        <v>1.5481288720344821</v>
      </c>
    </row>
    <row r="165" spans="1:6">
      <c r="A165" s="93">
        <v>41456</v>
      </c>
      <c r="B165" s="95">
        <v>-3.5400000000000063</v>
      </c>
      <c r="C165" s="95">
        <v>3.9500000000000028</v>
      </c>
      <c r="D165" s="95">
        <v>3.5600000000000023</v>
      </c>
      <c r="E165" s="95">
        <v>1.567979072951232</v>
      </c>
    </row>
    <row r="166" spans="1:6">
      <c r="A166" s="93">
        <v>41487</v>
      </c>
      <c r="B166" s="95">
        <v>-2.4000000000000057</v>
      </c>
      <c r="C166" s="95">
        <v>3.5100000000000051</v>
      </c>
      <c r="D166" s="95">
        <v>3.9000000000000057</v>
      </c>
      <c r="E166" s="95">
        <v>1.487058192693496</v>
      </c>
    </row>
    <row r="167" spans="1:6">
      <c r="A167" s="93">
        <v>41518</v>
      </c>
      <c r="B167" s="95">
        <v>-2.4300000000000068</v>
      </c>
      <c r="C167" s="95">
        <v>1.8799999999999955</v>
      </c>
      <c r="D167" s="95">
        <v>3.230000000000004</v>
      </c>
      <c r="E167" s="95">
        <v>1.3017302370465984</v>
      </c>
    </row>
    <row r="168" spans="1:6">
      <c r="A168" s="93">
        <v>41548</v>
      </c>
      <c r="B168" s="95">
        <v>-3.7900000000000063</v>
      </c>
      <c r="C168" s="95">
        <v>0.96999999999999886</v>
      </c>
      <c r="D168" s="95">
        <v>2.1299999999999955</v>
      </c>
      <c r="E168" s="95">
        <v>0.81156829791456175</v>
      </c>
    </row>
    <row r="169" spans="1:6">
      <c r="A169" s="93">
        <v>41579</v>
      </c>
      <c r="B169" s="95">
        <v>-4.8299999999999983</v>
      </c>
      <c r="C169" s="95">
        <v>0.73000000000000398</v>
      </c>
      <c r="D169" s="95">
        <v>1.4300000000000068</v>
      </c>
      <c r="E169" s="95">
        <v>0.56407808291174888</v>
      </c>
      <c r="F169" s="94"/>
    </row>
    <row r="170" spans="1:6">
      <c r="A170" s="93">
        <v>41609</v>
      </c>
      <c r="B170" s="95">
        <v>-3.1299999999999955</v>
      </c>
      <c r="C170" s="95">
        <v>0.20999999999999375</v>
      </c>
      <c r="D170" s="95">
        <v>1.0799999999999983</v>
      </c>
      <c r="E170" s="95">
        <v>0.41290647706850336</v>
      </c>
      <c r="F170" s="94"/>
    </row>
    <row r="171" spans="1:6">
      <c r="A171" s="93">
        <v>41640</v>
      </c>
      <c r="B171" s="95">
        <v>-3.3900000000000006</v>
      </c>
      <c r="C171" s="95">
        <v>0.34999999999999432</v>
      </c>
      <c r="D171" s="95">
        <v>1.230000000000004</v>
      </c>
      <c r="E171" s="95">
        <v>0.35639001303313478</v>
      </c>
      <c r="F171" s="94"/>
    </row>
    <row r="172" spans="1:6">
      <c r="A172" s="93">
        <v>41671</v>
      </c>
      <c r="B172" s="95">
        <v>-5.25</v>
      </c>
      <c r="C172" s="95">
        <v>0.65999999999999659</v>
      </c>
      <c r="D172" s="95">
        <v>1.6899999999999977</v>
      </c>
      <c r="E172" s="95">
        <v>0.22724652122869315</v>
      </c>
      <c r="F172" s="94"/>
    </row>
    <row r="173" spans="1:6">
      <c r="A173" s="93">
        <v>41699</v>
      </c>
      <c r="B173" s="95">
        <v>-5.6400000000000006</v>
      </c>
      <c r="C173" s="95">
        <v>-9.0000000000003411E-2</v>
      </c>
      <c r="D173" s="95">
        <v>1.3900000000000006</v>
      </c>
      <c r="E173" s="95">
        <v>9.4539238689208105E-2</v>
      </c>
      <c r="F173" s="94"/>
    </row>
    <row r="174" spans="1:6">
      <c r="A174" s="93">
        <v>41730</v>
      </c>
      <c r="B174" s="95">
        <v>-4.3799999999999955</v>
      </c>
      <c r="C174" s="95">
        <v>0.28000000000000114</v>
      </c>
      <c r="D174" s="95">
        <v>0.95999999999999375</v>
      </c>
      <c r="E174" s="95">
        <v>-0.39381987819736253</v>
      </c>
      <c r="F174" s="94"/>
    </row>
    <row r="175" spans="1:6">
      <c r="A175" s="93">
        <v>41760</v>
      </c>
      <c r="B175" s="95">
        <v>-5.4300000000000068</v>
      </c>
      <c r="C175" s="95">
        <v>0.87000000000000455</v>
      </c>
      <c r="D175" s="95">
        <v>0.45999999999999375</v>
      </c>
      <c r="E175" s="95">
        <v>3.882520448546245E-2</v>
      </c>
      <c r="F175" s="94"/>
    </row>
    <row r="176" spans="1:6">
      <c r="A176" s="93">
        <v>41791</v>
      </c>
      <c r="B176" s="95">
        <v>-5.4899999999999949</v>
      </c>
      <c r="C176" s="95">
        <v>1</v>
      </c>
      <c r="D176" s="95">
        <v>1.0100000000000051</v>
      </c>
      <c r="E176" s="95">
        <v>0.15966804297940485</v>
      </c>
    </row>
    <row r="177" spans="1:5">
      <c r="A177" s="93">
        <v>41821</v>
      </c>
      <c r="B177" s="95">
        <v>-6.2800000000000011</v>
      </c>
      <c r="C177" s="95">
        <v>1.6500000000000057</v>
      </c>
      <c r="D177" s="95">
        <v>1.2399999999999949</v>
      </c>
      <c r="E177" s="95">
        <v>-1.6391431178959692E-2</v>
      </c>
    </row>
    <row r="178" spans="1:5">
      <c r="A178" s="93">
        <v>41852</v>
      </c>
      <c r="B178" s="95">
        <v>-7.1700000000000017</v>
      </c>
      <c r="C178" s="95">
        <v>2.1700000000000017</v>
      </c>
      <c r="D178" s="95">
        <v>0.70000000000000284</v>
      </c>
      <c r="E178" s="95">
        <v>-8.8212147832209098E-2</v>
      </c>
    </row>
    <row r="179" spans="1:5">
      <c r="A179" s="93">
        <v>41883</v>
      </c>
      <c r="B179" s="95">
        <v>-6.1500000000000057</v>
      </c>
      <c r="C179" s="95">
        <v>1.8499999999999943</v>
      </c>
      <c r="D179" s="95">
        <v>0.65999999999999659</v>
      </c>
      <c r="E179" s="95">
        <v>-0.39688654955183722</v>
      </c>
    </row>
    <row r="180" spans="1:5">
      <c r="A180" s="93">
        <v>41913</v>
      </c>
      <c r="B180" s="95">
        <v>-4.9300000000000068</v>
      </c>
      <c r="C180" s="95">
        <v>1.8900000000000006</v>
      </c>
      <c r="D180" s="95">
        <v>0.56000000000000227</v>
      </c>
      <c r="E180" s="95">
        <v>-0.35055263688596483</v>
      </c>
    </row>
    <row r="181" spans="1:5">
      <c r="A181" s="93">
        <v>41944</v>
      </c>
      <c r="B181" s="95">
        <v>-4.1400000000000006</v>
      </c>
      <c r="C181" s="95">
        <v>1.6099999999999994</v>
      </c>
      <c r="D181" s="95">
        <v>0.82999999999999829</v>
      </c>
      <c r="E181" s="95">
        <v>-0.50177192584519048</v>
      </c>
    </row>
    <row r="182" spans="1:5">
      <c r="A182" s="93">
        <v>41974</v>
      </c>
      <c r="B182" s="95">
        <v>-6.5300000000000011</v>
      </c>
      <c r="C182" s="95">
        <v>1.3799999999999955</v>
      </c>
      <c r="D182" s="95">
        <v>0.90000000000000568</v>
      </c>
      <c r="E182" s="95">
        <v>-0.4588919092191901</v>
      </c>
    </row>
    <row r="183" spans="1:5">
      <c r="A183" s="93">
        <v>42005</v>
      </c>
      <c r="B183" s="95">
        <v>-8.6599999999999966</v>
      </c>
      <c r="C183" s="95">
        <v>-0.81999999999999318</v>
      </c>
      <c r="D183" s="95">
        <v>3.0000000000001137E-2</v>
      </c>
      <c r="E183" s="95">
        <v>-0.38094986449675616</v>
      </c>
    </row>
    <row r="184" spans="1:5">
      <c r="A184" s="93">
        <v>42036</v>
      </c>
      <c r="B184" s="95">
        <v>-7.8900000000000006</v>
      </c>
      <c r="C184" s="95">
        <v>-2.8900000000000006</v>
      </c>
      <c r="D184" s="95">
        <v>-0.26000000000000512</v>
      </c>
      <c r="E184" s="95">
        <v>-0.15411801251522661</v>
      </c>
    </row>
    <row r="185" spans="1:5">
      <c r="A185" s="93">
        <v>42064</v>
      </c>
      <c r="B185" s="95">
        <v>-5.7099999999999937</v>
      </c>
      <c r="C185" s="95">
        <v>-1.8700000000000045</v>
      </c>
      <c r="D185" s="95">
        <v>-0.42000000000000171</v>
      </c>
      <c r="E185" s="95">
        <v>-3.3366135443486655E-2</v>
      </c>
    </row>
    <row r="186" spans="1:5">
      <c r="A186" s="93">
        <v>42095</v>
      </c>
      <c r="B186" s="95">
        <v>-6.8700000000000045</v>
      </c>
      <c r="C186" s="95">
        <v>-0.5</v>
      </c>
      <c r="D186" s="95">
        <v>-0.20000000000000284</v>
      </c>
      <c r="E186" s="95">
        <v>-6.5676567896360893E-2</v>
      </c>
    </row>
    <row r="187" spans="1:5">
      <c r="A187" s="93">
        <v>42125</v>
      </c>
      <c r="B187" s="95">
        <v>-3.5300000000000011</v>
      </c>
      <c r="C187" s="95">
        <v>1.5799999999999983</v>
      </c>
      <c r="D187" s="95">
        <v>4.0000000000006253E-2</v>
      </c>
      <c r="E187" s="95">
        <v>2.5859559609386906E-3</v>
      </c>
    </row>
    <row r="188" spans="1:5">
      <c r="A188" s="93">
        <v>42156</v>
      </c>
      <c r="B188" s="95">
        <v>-3.5400000000000063</v>
      </c>
      <c r="C188" s="95">
        <v>2.4399999999999977</v>
      </c>
      <c r="D188" s="95">
        <v>-0.15999999999999659</v>
      </c>
      <c r="E188" s="95">
        <v>8.7336864478814391E-2</v>
      </c>
    </row>
    <row r="189" spans="1:5">
      <c r="A189" s="93">
        <v>42186</v>
      </c>
      <c r="B189" s="95">
        <v>-4.6299999999999955</v>
      </c>
      <c r="C189" s="95">
        <v>1.6500000000000057</v>
      </c>
      <c r="D189" s="95">
        <v>-0.34999999999999432</v>
      </c>
      <c r="E189" s="95">
        <v>-0.15302731406616488</v>
      </c>
    </row>
    <row r="190" spans="1:5">
      <c r="A190" s="93">
        <v>42217</v>
      </c>
      <c r="B190" s="95">
        <v>-6.7900000000000063</v>
      </c>
      <c r="C190" s="95">
        <v>0.28000000000000114</v>
      </c>
      <c r="D190" s="95">
        <v>-0.40000000000000568</v>
      </c>
      <c r="E190" s="95">
        <v>-0.2288421599882895</v>
      </c>
    </row>
    <row r="191" spans="1:5">
      <c r="A191" s="93">
        <v>42248</v>
      </c>
      <c r="B191" s="95">
        <v>-7.5100000000000051</v>
      </c>
      <c r="C191" s="95">
        <v>-0.37000000000000455</v>
      </c>
      <c r="D191" s="95">
        <v>-0.12000000000000455</v>
      </c>
      <c r="E191" s="95">
        <v>-0.22195065125711722</v>
      </c>
    </row>
    <row r="192" spans="1:5">
      <c r="A192" s="93">
        <v>42278</v>
      </c>
      <c r="B192" s="95">
        <v>-7.7000000000000028</v>
      </c>
      <c r="C192" s="95">
        <v>-1.0400000000000063</v>
      </c>
      <c r="D192" s="95">
        <v>0.60999999999999943</v>
      </c>
      <c r="E192" s="95">
        <v>0.39016773268740224</v>
      </c>
    </row>
    <row r="193" spans="1:5">
      <c r="A193" s="93">
        <v>42309</v>
      </c>
      <c r="B193" s="95">
        <v>-6.5400000000000063</v>
      </c>
      <c r="C193" s="95">
        <v>-0.48000000000000398</v>
      </c>
      <c r="D193" s="95">
        <v>0.53000000000000114</v>
      </c>
      <c r="E193" s="95">
        <v>0.37166169815388628</v>
      </c>
    </row>
    <row r="194" spans="1:5">
      <c r="A194" s="93">
        <v>42339</v>
      </c>
      <c r="B194" s="95">
        <v>-6.269999999999996</v>
      </c>
      <c r="C194" s="95">
        <v>0.28000000000000114</v>
      </c>
      <c r="D194" s="95">
        <v>0.73999999999999488</v>
      </c>
      <c r="E194" s="95">
        <v>0.33950083807209808</v>
      </c>
    </row>
    <row r="195" spans="1:5">
      <c r="A195" s="93">
        <v>42370</v>
      </c>
      <c r="B195" s="95">
        <v>-7.1400000000000006</v>
      </c>
      <c r="C195" s="95">
        <v>0.68000000000000682</v>
      </c>
      <c r="D195" s="95">
        <v>0.64000000000000057</v>
      </c>
      <c r="E195" s="95">
        <v>-0.26552454652684787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49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.75"/>
  <cols>
    <col min="1" max="1" width="9.140625" style="291"/>
    <col min="2" max="2" width="13.42578125" style="291" customWidth="1"/>
    <col min="3" max="16384" width="9.140625" style="291"/>
  </cols>
  <sheetData>
    <row r="1" spans="1:27">
      <c r="A1" s="290" t="s">
        <v>0</v>
      </c>
      <c r="B1" s="290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</row>
    <row r="2" spans="1:27">
      <c r="A2" s="290" t="s">
        <v>621</v>
      </c>
      <c r="B2" s="291" t="s">
        <v>622</v>
      </c>
    </row>
    <row r="3" spans="1:27">
      <c r="A3" s="294" t="s">
        <v>15</v>
      </c>
      <c r="B3" s="290" t="s">
        <v>623</v>
      </c>
    </row>
    <row r="4" spans="1:27">
      <c r="A4" s="294" t="s">
        <v>19</v>
      </c>
      <c r="B4" s="294"/>
    </row>
    <row r="5" spans="1:27">
      <c r="A5" s="294" t="s">
        <v>86</v>
      </c>
      <c r="B5" s="294"/>
    </row>
    <row r="6" spans="1:27">
      <c r="A6" s="294" t="s">
        <v>13</v>
      </c>
      <c r="B6" s="295" t="s">
        <v>675</v>
      </c>
    </row>
    <row r="7" spans="1:27">
      <c r="A7" s="294" t="s">
        <v>40</v>
      </c>
      <c r="B7" s="295" t="s">
        <v>624</v>
      </c>
    </row>
    <row r="8" spans="1:27">
      <c r="A8" s="294"/>
      <c r="B8" s="296" t="s">
        <v>117</v>
      </c>
    </row>
    <row r="9" spans="1:27">
      <c r="A9" s="294"/>
      <c r="B9" s="295"/>
    </row>
    <row r="10" spans="1:27">
      <c r="C10" s="291" t="s">
        <v>625</v>
      </c>
      <c r="D10" s="291" t="s">
        <v>626</v>
      </c>
      <c r="E10" s="291" t="s">
        <v>627</v>
      </c>
      <c r="F10" s="291" t="s">
        <v>628</v>
      </c>
      <c r="G10" s="291" t="s">
        <v>629</v>
      </c>
      <c r="H10" s="291" t="s">
        <v>630</v>
      </c>
    </row>
    <row r="11" spans="1:27">
      <c r="C11" s="291" t="s">
        <v>631</v>
      </c>
      <c r="D11" s="291" t="s">
        <v>632</v>
      </c>
      <c r="E11" s="291" t="s">
        <v>633</v>
      </c>
      <c r="F11" s="291" t="s">
        <v>634</v>
      </c>
      <c r="G11" s="291" t="s">
        <v>635</v>
      </c>
      <c r="H11" s="291" t="s">
        <v>636</v>
      </c>
    </row>
    <row r="12" spans="1:27">
      <c r="A12" s="297" t="s">
        <v>637</v>
      </c>
      <c r="B12" s="298">
        <v>41275</v>
      </c>
      <c r="C12" s="291">
        <v>1.831</v>
      </c>
      <c r="D12" s="291">
        <v>17.344999999999999</v>
      </c>
      <c r="E12" s="291">
        <v>7.1490000000000009</v>
      </c>
      <c r="F12" s="291">
        <v>46.111000000000011</v>
      </c>
      <c r="G12" s="291">
        <v>11.436</v>
      </c>
      <c r="H12" s="291">
        <v>16.128</v>
      </c>
    </row>
    <row r="13" spans="1:27">
      <c r="A13" s="297" t="s">
        <v>638</v>
      </c>
      <c r="B13" s="298">
        <v>41306</v>
      </c>
      <c r="C13" s="291">
        <v>8.5660000000000007</v>
      </c>
      <c r="D13" s="291">
        <v>10.609999999999998</v>
      </c>
      <c r="E13" s="291">
        <v>9.9</v>
      </c>
      <c r="F13" s="291">
        <v>43.360000000000014</v>
      </c>
      <c r="G13" s="291">
        <v>3.7770000000000001</v>
      </c>
      <c r="H13" s="291">
        <v>23.786999999999999</v>
      </c>
    </row>
    <row r="14" spans="1:27">
      <c r="A14" s="297" t="s">
        <v>639</v>
      </c>
      <c r="B14" s="298">
        <v>41334</v>
      </c>
      <c r="C14" s="291">
        <v>8.5660000000000007</v>
      </c>
      <c r="D14" s="291">
        <v>10.609999999999998</v>
      </c>
      <c r="E14" s="291">
        <v>7.7740000000000009</v>
      </c>
      <c r="F14" s="291">
        <v>45.486000000000011</v>
      </c>
      <c r="G14" s="291">
        <v>12.934000000000001</v>
      </c>
      <c r="H14" s="291">
        <v>14.629999999999999</v>
      </c>
    </row>
    <row r="15" spans="1:27">
      <c r="A15" s="297" t="s">
        <v>640</v>
      </c>
      <c r="B15" s="298">
        <v>41365</v>
      </c>
      <c r="C15" s="291">
        <v>8.5660000000000007</v>
      </c>
      <c r="D15" s="291">
        <v>10.609999999999998</v>
      </c>
      <c r="E15" s="291">
        <v>7.1959999999999997</v>
      </c>
      <c r="F15" s="291">
        <v>46.064000000000014</v>
      </c>
      <c r="G15" s="291">
        <v>12.968</v>
      </c>
      <c r="H15" s="291">
        <v>14.596</v>
      </c>
    </row>
    <row r="16" spans="1:27">
      <c r="A16" s="297" t="s">
        <v>641</v>
      </c>
      <c r="B16" s="298">
        <v>41395</v>
      </c>
      <c r="C16" s="291">
        <v>8.5660000000000007</v>
      </c>
      <c r="D16" s="291">
        <v>10.609999999999998</v>
      </c>
      <c r="E16" s="291">
        <v>9.9499999999999993</v>
      </c>
      <c r="F16" s="291">
        <v>43.310000000000016</v>
      </c>
      <c r="G16" s="291">
        <v>11.723000000000001</v>
      </c>
      <c r="H16" s="291">
        <v>15.840999999999999</v>
      </c>
    </row>
    <row r="17" spans="1:8">
      <c r="A17" s="299" t="s">
        <v>642</v>
      </c>
      <c r="B17" s="298">
        <v>41426</v>
      </c>
      <c r="C17" s="291">
        <v>9.447000000000001</v>
      </c>
      <c r="D17" s="291">
        <v>9.7289999999999974</v>
      </c>
      <c r="E17" s="291">
        <v>8.0100000000000016</v>
      </c>
      <c r="F17" s="291">
        <v>45.250000000000014</v>
      </c>
      <c r="G17" s="291">
        <v>12.497</v>
      </c>
      <c r="H17" s="291">
        <v>15.067</v>
      </c>
    </row>
    <row r="18" spans="1:8">
      <c r="A18" s="297" t="s">
        <v>643</v>
      </c>
      <c r="B18" s="298">
        <v>41456</v>
      </c>
      <c r="C18" s="291">
        <v>10.182</v>
      </c>
      <c r="D18" s="291">
        <v>8.993999999999998</v>
      </c>
      <c r="E18" s="291">
        <v>9.5440000000000005</v>
      </c>
      <c r="F18" s="291">
        <v>43.716000000000008</v>
      </c>
      <c r="G18" s="291">
        <v>2.4900000000000002</v>
      </c>
      <c r="H18" s="291">
        <v>25.073999999999998</v>
      </c>
    </row>
    <row r="19" spans="1:8">
      <c r="A19" s="297" t="s">
        <v>644</v>
      </c>
      <c r="B19" s="298">
        <v>41487</v>
      </c>
      <c r="C19" s="291">
        <v>11.071</v>
      </c>
      <c r="D19" s="291">
        <v>8.1049999999999986</v>
      </c>
      <c r="E19" s="291">
        <v>12.415999999999999</v>
      </c>
      <c r="F19" s="291">
        <v>40.844000000000015</v>
      </c>
      <c r="G19" s="291">
        <v>10.855</v>
      </c>
      <c r="H19" s="291">
        <v>16.709</v>
      </c>
    </row>
    <row r="20" spans="1:8">
      <c r="A20" s="297" t="s">
        <v>645</v>
      </c>
      <c r="B20" s="298">
        <v>41518</v>
      </c>
      <c r="C20" s="291">
        <v>11.893000000000001</v>
      </c>
      <c r="D20" s="291">
        <v>7.2829999999999977</v>
      </c>
      <c r="E20" s="291">
        <v>10.088000000000001</v>
      </c>
      <c r="F20" s="291">
        <v>43.172000000000011</v>
      </c>
      <c r="G20" s="291">
        <v>14.703999999999999</v>
      </c>
      <c r="H20" s="291">
        <v>12.860000000000001</v>
      </c>
    </row>
    <row r="21" spans="1:8">
      <c r="A21" s="297" t="s">
        <v>646</v>
      </c>
      <c r="B21" s="298">
        <v>41548</v>
      </c>
      <c r="C21" s="291">
        <v>12.979000000000001</v>
      </c>
      <c r="D21" s="291">
        <v>6.1969999999999974</v>
      </c>
      <c r="E21" s="291">
        <v>10.218</v>
      </c>
      <c r="F21" s="291">
        <v>43.042000000000016</v>
      </c>
      <c r="G21" s="291">
        <v>14.607000000000001</v>
      </c>
      <c r="H21" s="291">
        <v>12.956999999999999</v>
      </c>
    </row>
    <row r="22" spans="1:8">
      <c r="A22" s="297" t="s">
        <v>647</v>
      </c>
      <c r="B22" s="298">
        <v>41579</v>
      </c>
      <c r="C22" s="291">
        <v>12.979000000000001</v>
      </c>
      <c r="D22" s="291">
        <v>6.1969999999999974</v>
      </c>
      <c r="E22" s="291">
        <v>9.831999999999999</v>
      </c>
      <c r="F22" s="291">
        <v>43.428000000000011</v>
      </c>
      <c r="G22" s="291">
        <v>16.497</v>
      </c>
      <c r="H22" s="291">
        <v>11.067</v>
      </c>
    </row>
    <row r="23" spans="1:8">
      <c r="A23" s="297" t="s">
        <v>648</v>
      </c>
      <c r="B23" s="298">
        <v>41609</v>
      </c>
      <c r="C23" s="291">
        <v>13.569000000000001</v>
      </c>
      <c r="D23" s="291">
        <v>5.6069999999999975</v>
      </c>
      <c r="E23" s="291">
        <v>10.838999999999999</v>
      </c>
      <c r="F23" s="291">
        <v>42.421000000000014</v>
      </c>
      <c r="G23" s="291">
        <v>8.0760000000000005</v>
      </c>
      <c r="H23" s="291">
        <v>19.488</v>
      </c>
    </row>
    <row r="24" spans="1:8">
      <c r="A24" s="297" t="s">
        <v>649</v>
      </c>
      <c r="B24" s="300">
        <v>41640</v>
      </c>
      <c r="C24" s="291">
        <v>12.479999999999999</v>
      </c>
      <c r="D24" s="291">
        <v>6.6680000000000046</v>
      </c>
      <c r="E24" s="291">
        <v>10.193999999999999</v>
      </c>
      <c r="F24" s="291">
        <v>42.629000000000005</v>
      </c>
      <c r="G24" s="291">
        <v>19.576000000000001</v>
      </c>
      <c r="H24" s="291">
        <v>8.4529999999999959</v>
      </c>
    </row>
    <row r="25" spans="1:8">
      <c r="A25" s="297" t="s">
        <v>650</v>
      </c>
      <c r="B25" s="300">
        <v>41671</v>
      </c>
      <c r="C25" s="291">
        <v>12.479999999999999</v>
      </c>
      <c r="D25" s="291">
        <v>6.6680000000000046</v>
      </c>
      <c r="E25" s="291">
        <v>12.058999999999999</v>
      </c>
      <c r="F25" s="291">
        <v>40.764000000000003</v>
      </c>
      <c r="G25" s="291">
        <v>16.562000000000001</v>
      </c>
      <c r="H25" s="291">
        <v>11.466999999999995</v>
      </c>
    </row>
    <row r="26" spans="1:8">
      <c r="A26" s="297" t="s">
        <v>651</v>
      </c>
      <c r="B26" s="300">
        <v>41699</v>
      </c>
      <c r="C26" s="291">
        <v>12.479999999999999</v>
      </c>
      <c r="D26" s="291">
        <v>6.6680000000000046</v>
      </c>
      <c r="E26" s="291">
        <v>14.267999999999999</v>
      </c>
      <c r="F26" s="291">
        <v>38.555</v>
      </c>
      <c r="G26" s="291">
        <v>17.469000000000001</v>
      </c>
      <c r="H26" s="291">
        <v>10.559999999999995</v>
      </c>
    </row>
    <row r="27" spans="1:8">
      <c r="A27" s="297" t="s">
        <v>652</v>
      </c>
      <c r="B27" s="300">
        <v>41730</v>
      </c>
      <c r="C27" s="291">
        <v>12.919999999999998</v>
      </c>
      <c r="D27" s="291">
        <v>6.2280000000000051</v>
      </c>
      <c r="E27" s="291">
        <v>18.880999999999993</v>
      </c>
      <c r="F27" s="291">
        <v>33.942000000000007</v>
      </c>
      <c r="G27" s="291">
        <v>18.261000000000003</v>
      </c>
      <c r="H27" s="291">
        <v>9.7679999999999936</v>
      </c>
    </row>
    <row r="28" spans="1:8">
      <c r="A28" s="297" t="s">
        <v>653</v>
      </c>
      <c r="B28" s="300">
        <v>41760</v>
      </c>
      <c r="C28" s="291">
        <v>13.607999999999999</v>
      </c>
      <c r="D28" s="291">
        <v>5.5400000000000045</v>
      </c>
      <c r="E28" s="291">
        <v>16.327999999999999</v>
      </c>
      <c r="F28" s="291">
        <v>36.495000000000005</v>
      </c>
      <c r="G28" s="291">
        <v>8.9930000000000021</v>
      </c>
      <c r="H28" s="291">
        <v>19.035999999999994</v>
      </c>
    </row>
    <row r="29" spans="1:8">
      <c r="A29" s="297" t="s">
        <v>654</v>
      </c>
      <c r="B29" s="300">
        <v>41791</v>
      </c>
      <c r="C29" s="291">
        <v>13.167999999999999</v>
      </c>
      <c r="D29" s="291">
        <v>5.980000000000004</v>
      </c>
      <c r="E29" s="291">
        <v>16.520999999999997</v>
      </c>
      <c r="F29" s="291">
        <v>36.302000000000007</v>
      </c>
      <c r="G29" s="291">
        <v>8.1980000000000004</v>
      </c>
      <c r="H29" s="291">
        <v>19.830999999999996</v>
      </c>
    </row>
    <row r="30" spans="1:8">
      <c r="A30" s="297" t="s">
        <v>655</v>
      </c>
      <c r="B30" s="300">
        <v>41821</v>
      </c>
      <c r="C30" s="291">
        <v>14.220999999999998</v>
      </c>
      <c r="D30" s="291">
        <v>4.9270000000000049</v>
      </c>
      <c r="E30" s="291">
        <v>18.271999999999998</v>
      </c>
      <c r="F30" s="291">
        <v>34.551000000000002</v>
      </c>
      <c r="G30" s="291">
        <v>8.1029999999999998</v>
      </c>
      <c r="H30" s="291">
        <v>19.925999999999995</v>
      </c>
    </row>
    <row r="31" spans="1:8">
      <c r="A31" s="297" t="s">
        <v>656</v>
      </c>
      <c r="B31" s="300">
        <v>41852</v>
      </c>
      <c r="C31" s="291">
        <v>14.220999999999998</v>
      </c>
      <c r="D31" s="291">
        <v>4.9270000000000049</v>
      </c>
      <c r="E31" s="291">
        <v>16.218999999999998</v>
      </c>
      <c r="F31" s="291">
        <v>36.603999999999999</v>
      </c>
      <c r="G31" s="291">
        <v>16.852000000000004</v>
      </c>
      <c r="H31" s="291">
        <v>11.176999999999992</v>
      </c>
    </row>
    <row r="32" spans="1:8">
      <c r="A32" s="297" t="s">
        <v>657</v>
      </c>
      <c r="B32" s="300">
        <v>41883</v>
      </c>
      <c r="C32" s="291">
        <v>14.220999999999998</v>
      </c>
      <c r="D32" s="291">
        <v>4.9270000000000049</v>
      </c>
      <c r="E32" s="291">
        <v>14.826999999999998</v>
      </c>
      <c r="F32" s="291">
        <v>37.996000000000002</v>
      </c>
      <c r="G32" s="291">
        <v>18.515999999999998</v>
      </c>
      <c r="H32" s="291">
        <v>9.5129999999999981</v>
      </c>
    </row>
    <row r="33" spans="1:8">
      <c r="A33" s="297" t="s">
        <v>658</v>
      </c>
      <c r="B33" s="300">
        <v>41913</v>
      </c>
      <c r="C33" s="291">
        <v>13.059999999999999</v>
      </c>
      <c r="D33" s="291">
        <v>6.0880000000000045</v>
      </c>
      <c r="E33" s="291">
        <v>15.248999999999999</v>
      </c>
      <c r="F33" s="291">
        <v>37.573999999999998</v>
      </c>
      <c r="G33" s="291">
        <v>10.445</v>
      </c>
      <c r="H33" s="291">
        <v>17.583999999999996</v>
      </c>
    </row>
    <row r="34" spans="1:8">
      <c r="A34" s="297" t="s">
        <v>659</v>
      </c>
      <c r="B34" s="300">
        <v>41944</v>
      </c>
      <c r="C34" s="291">
        <v>11.361999999999998</v>
      </c>
      <c r="D34" s="291">
        <v>7.7860000000000049</v>
      </c>
      <c r="E34" s="291">
        <v>14.247</v>
      </c>
      <c r="F34" s="291">
        <v>38.576000000000001</v>
      </c>
      <c r="G34" s="291">
        <v>17.518000000000001</v>
      </c>
      <c r="H34" s="291">
        <v>10.510999999999996</v>
      </c>
    </row>
    <row r="35" spans="1:8">
      <c r="A35" s="297" t="s">
        <v>660</v>
      </c>
      <c r="B35" s="300">
        <v>41974</v>
      </c>
      <c r="C35" s="291">
        <v>11.361999999999998</v>
      </c>
      <c r="D35" s="291">
        <v>7.7860000000000049</v>
      </c>
      <c r="E35" s="291">
        <v>14.294999999999998</v>
      </c>
      <c r="F35" s="291">
        <v>38.528000000000006</v>
      </c>
      <c r="G35" s="291">
        <v>19.068000000000001</v>
      </c>
      <c r="H35" s="291">
        <v>8.960999999999995</v>
      </c>
    </row>
    <row r="36" spans="1:8">
      <c r="A36" s="297" t="s">
        <v>661</v>
      </c>
      <c r="B36" s="300">
        <v>42005</v>
      </c>
      <c r="C36" s="291">
        <v>9.113999999999999</v>
      </c>
      <c r="D36" s="291">
        <v>8.7159999999999958</v>
      </c>
      <c r="E36" s="291">
        <v>18.050999999999995</v>
      </c>
      <c r="F36" s="291">
        <v>35.578000000000003</v>
      </c>
      <c r="G36" s="291">
        <v>19.866</v>
      </c>
      <c r="H36" s="291">
        <v>8.6750000000000078</v>
      </c>
    </row>
    <row r="37" spans="1:8">
      <c r="A37" s="297" t="s">
        <v>662</v>
      </c>
      <c r="B37" s="300">
        <v>42036</v>
      </c>
      <c r="C37" s="291">
        <v>8.488999999999999</v>
      </c>
      <c r="D37" s="291">
        <v>9.3409999999999958</v>
      </c>
      <c r="E37" s="291">
        <v>14.932999999999995</v>
      </c>
      <c r="F37" s="291">
        <v>38.696000000000005</v>
      </c>
      <c r="G37" s="291">
        <v>18.724999999999998</v>
      </c>
      <c r="H37" s="291">
        <v>9.8160000000000096</v>
      </c>
    </row>
    <row r="38" spans="1:8">
      <c r="A38" s="297" t="s">
        <v>663</v>
      </c>
      <c r="B38" s="300">
        <v>42064</v>
      </c>
      <c r="C38" s="291">
        <v>8.488999999999999</v>
      </c>
      <c r="D38" s="291">
        <v>9.3409999999999958</v>
      </c>
      <c r="E38" s="291">
        <v>13.327999999999996</v>
      </c>
      <c r="F38" s="291">
        <v>40.301000000000002</v>
      </c>
      <c r="G38" s="291">
        <v>21.434999999999995</v>
      </c>
      <c r="H38" s="291">
        <v>7.1060000000000123</v>
      </c>
    </row>
    <row r="39" spans="1:8">
      <c r="A39" s="297" t="s">
        <v>664</v>
      </c>
      <c r="B39" s="300">
        <v>42095</v>
      </c>
      <c r="C39" s="291">
        <v>9.113999999999999</v>
      </c>
      <c r="D39" s="291">
        <v>8.7159999999999958</v>
      </c>
      <c r="E39" s="291">
        <v>10.149999999999999</v>
      </c>
      <c r="F39" s="291">
        <v>43.478999999999999</v>
      </c>
      <c r="G39" s="291">
        <v>20.576000000000001</v>
      </c>
      <c r="H39" s="291">
        <v>7.965000000000007</v>
      </c>
    </row>
    <row r="40" spans="1:8">
      <c r="A40" s="297" t="s">
        <v>665</v>
      </c>
      <c r="B40" s="300">
        <v>42125</v>
      </c>
      <c r="C40" s="291">
        <v>5.238999999999999</v>
      </c>
      <c r="D40" s="291">
        <v>12.590999999999996</v>
      </c>
      <c r="E40" s="291">
        <v>7.3500000000000014</v>
      </c>
      <c r="F40" s="291">
        <v>46.278999999999996</v>
      </c>
      <c r="G40" s="291">
        <v>20.454000000000001</v>
      </c>
      <c r="H40" s="291">
        <v>8.0870000000000068</v>
      </c>
    </row>
    <row r="41" spans="1:8">
      <c r="A41" s="297" t="s">
        <v>666</v>
      </c>
      <c r="B41" s="300">
        <v>42156</v>
      </c>
      <c r="C41" s="291">
        <v>5.863999999999999</v>
      </c>
      <c r="D41" s="291">
        <v>11.965999999999996</v>
      </c>
      <c r="E41" s="291">
        <v>10.018000000000001</v>
      </c>
      <c r="F41" s="291">
        <v>43.610999999999997</v>
      </c>
      <c r="G41" s="291">
        <v>21.143000000000001</v>
      </c>
      <c r="H41" s="291">
        <v>7.3980000000000068</v>
      </c>
    </row>
    <row r="42" spans="1:8">
      <c r="A42" s="297" t="s">
        <v>667</v>
      </c>
      <c r="B42" s="300">
        <v>42186</v>
      </c>
      <c r="C42" s="291">
        <v>5.863999999999999</v>
      </c>
      <c r="D42" s="291">
        <v>11.965999999999996</v>
      </c>
      <c r="E42" s="291">
        <v>4.5540000000000003</v>
      </c>
      <c r="F42" s="291">
        <v>49.074999999999996</v>
      </c>
      <c r="G42" s="291">
        <v>20.643000000000001</v>
      </c>
      <c r="H42" s="291">
        <v>7.8980000000000068</v>
      </c>
    </row>
    <row r="43" spans="1:8">
      <c r="A43" s="297" t="s">
        <v>668</v>
      </c>
      <c r="B43" s="300">
        <v>42217</v>
      </c>
      <c r="C43" s="291">
        <v>5.238999999999999</v>
      </c>
      <c r="D43" s="291">
        <v>12.590999999999996</v>
      </c>
      <c r="E43" s="291">
        <v>5.4080000000000013</v>
      </c>
      <c r="F43" s="291">
        <v>48.220999999999997</v>
      </c>
      <c r="G43" s="291">
        <v>18.302</v>
      </c>
      <c r="H43" s="291">
        <v>10.239000000000008</v>
      </c>
    </row>
    <row r="44" spans="1:8">
      <c r="A44" s="297" t="s">
        <v>669</v>
      </c>
      <c r="B44" s="300">
        <v>42248</v>
      </c>
      <c r="C44" s="291">
        <v>4.7809999999999988</v>
      </c>
      <c r="D44" s="291">
        <v>13.048999999999996</v>
      </c>
      <c r="E44" s="291">
        <v>4.1060000000000008</v>
      </c>
      <c r="F44" s="291">
        <v>49.522999999999996</v>
      </c>
      <c r="G44" s="291">
        <v>20.227</v>
      </c>
      <c r="H44" s="291">
        <v>8.3140000000000072</v>
      </c>
    </row>
    <row r="45" spans="1:8">
      <c r="A45" s="297" t="s">
        <v>670</v>
      </c>
      <c r="B45" s="300">
        <v>42278</v>
      </c>
      <c r="C45" s="291">
        <v>4.7809999999999988</v>
      </c>
      <c r="D45" s="291">
        <v>13.048999999999996</v>
      </c>
      <c r="E45" s="291">
        <v>5.9450000000000003</v>
      </c>
      <c r="F45" s="291">
        <v>47.683999999999997</v>
      </c>
      <c r="G45" s="291">
        <v>18.094000000000001</v>
      </c>
      <c r="H45" s="291">
        <v>10.447000000000006</v>
      </c>
    </row>
    <row r="46" spans="1:8">
      <c r="A46" s="297" t="s">
        <v>671</v>
      </c>
      <c r="B46" s="300">
        <v>42309</v>
      </c>
      <c r="C46" s="291">
        <v>4.7809999999999988</v>
      </c>
      <c r="D46" s="291">
        <v>13.048999999999996</v>
      </c>
      <c r="E46" s="291">
        <v>6.0530000000000008</v>
      </c>
      <c r="F46" s="291">
        <v>47.575999999999993</v>
      </c>
      <c r="G46" s="291">
        <v>20.193000000000001</v>
      </c>
      <c r="H46" s="291">
        <v>8.3480000000000061</v>
      </c>
    </row>
    <row r="47" spans="1:8">
      <c r="A47" s="297" t="s">
        <v>672</v>
      </c>
      <c r="B47" s="300">
        <v>42339</v>
      </c>
      <c r="C47" s="291">
        <v>3.7309999999999999</v>
      </c>
      <c r="D47" s="291">
        <v>14.098999999999995</v>
      </c>
      <c r="E47" s="291">
        <v>7.1840000000000002</v>
      </c>
      <c r="F47" s="291">
        <v>46.445</v>
      </c>
      <c r="G47" s="291">
        <v>18.866</v>
      </c>
      <c r="H47" s="291">
        <v>9.6750000000000078</v>
      </c>
    </row>
    <row r="48" spans="1:8">
      <c r="A48" s="297" t="s">
        <v>673</v>
      </c>
      <c r="B48" s="300">
        <v>42370</v>
      </c>
      <c r="C48" s="291">
        <v>0.65500000000000003</v>
      </c>
      <c r="D48" s="291">
        <v>15.961</v>
      </c>
      <c r="E48" s="291">
        <v>6.2070000000000007</v>
      </c>
      <c r="F48" s="291">
        <v>48.765000000000001</v>
      </c>
      <c r="G48" s="291">
        <v>20.481000000000002</v>
      </c>
      <c r="H48" s="291">
        <v>7.9309999999999938</v>
      </c>
    </row>
    <row r="49" spans="1:8">
      <c r="A49" s="297" t="s">
        <v>674</v>
      </c>
      <c r="B49" s="300">
        <v>42401</v>
      </c>
      <c r="C49" s="291">
        <v>0.65500000000000003</v>
      </c>
      <c r="D49" s="291">
        <v>15.961</v>
      </c>
      <c r="E49" s="291">
        <v>9.8780000000000001</v>
      </c>
      <c r="F49" s="291">
        <v>45.094000000000001</v>
      </c>
      <c r="G49" s="291">
        <v>18.349999999999994</v>
      </c>
      <c r="H49" s="291">
        <v>10.062000000000001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92D050"/>
  </sheetPr>
  <dimension ref="A1:O185"/>
  <sheetViews>
    <sheetView showGridLines="0" zoomScaleNormal="100" workbookViewId="0">
      <pane xSplit="1" ySplit="15" topLeftCell="B1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28515625" style="97" bestFit="1" customWidth="1"/>
    <col min="2" max="16384" width="9.140625" style="97"/>
  </cols>
  <sheetData>
    <row r="1" spans="1:15">
      <c r="A1" s="88" t="s">
        <v>0</v>
      </c>
      <c r="B1" s="87"/>
    </row>
    <row r="2" spans="1:15">
      <c r="A2" s="88" t="s">
        <v>1</v>
      </c>
      <c r="B2" s="97" t="s">
        <v>140</v>
      </c>
    </row>
    <row r="3" spans="1:15">
      <c r="A3" s="88" t="s">
        <v>15</v>
      </c>
      <c r="B3" s="1" t="s">
        <v>148</v>
      </c>
      <c r="O3" s="1"/>
    </row>
    <row r="4" spans="1:15">
      <c r="A4" s="88" t="s">
        <v>19</v>
      </c>
      <c r="B4" s="1"/>
      <c r="O4" s="1"/>
    </row>
    <row r="5" spans="1:15">
      <c r="A5" s="88" t="s">
        <v>86</v>
      </c>
      <c r="B5" s="1"/>
      <c r="O5" s="1"/>
    </row>
    <row r="6" spans="1:15">
      <c r="A6" s="88" t="s">
        <v>13</v>
      </c>
      <c r="B6" s="89" t="s">
        <v>243</v>
      </c>
      <c r="O6" s="1"/>
    </row>
    <row r="7" spans="1:15">
      <c r="A7" s="88" t="s">
        <v>40</v>
      </c>
      <c r="B7" s="89" t="s">
        <v>178</v>
      </c>
      <c r="O7" s="1"/>
    </row>
    <row r="8" spans="1:15">
      <c r="A8" s="88"/>
      <c r="B8" s="121" t="s">
        <v>117</v>
      </c>
      <c r="O8" s="1"/>
    </row>
    <row r="9" spans="1:15">
      <c r="A9" s="97" t="s">
        <v>2</v>
      </c>
      <c r="B9" s="111" t="s">
        <v>16</v>
      </c>
      <c r="D9" s="97" t="s">
        <v>17</v>
      </c>
    </row>
    <row r="10" spans="1:15">
      <c r="B10" s="97" t="s">
        <v>3</v>
      </c>
      <c r="D10" s="97" t="s">
        <v>3</v>
      </c>
    </row>
    <row r="11" spans="1:15">
      <c r="B11" s="97" t="s">
        <v>26</v>
      </c>
      <c r="D11" s="97" t="s">
        <v>26</v>
      </c>
    </row>
    <row r="14" spans="1:15">
      <c r="B14" s="97" t="s">
        <v>41</v>
      </c>
      <c r="C14" s="97" t="s">
        <v>42</v>
      </c>
      <c r="D14" s="97" t="s">
        <v>49</v>
      </c>
      <c r="E14" s="97" t="s">
        <v>94</v>
      </c>
    </row>
    <row r="15" spans="1:15">
      <c r="B15" s="97" t="s">
        <v>43</v>
      </c>
      <c r="C15" s="97" t="s">
        <v>44</v>
      </c>
      <c r="D15" s="97" t="s">
        <v>50</v>
      </c>
      <c r="E15" s="97" t="s">
        <v>95</v>
      </c>
    </row>
    <row r="16" spans="1:15">
      <c r="A16" s="90">
        <v>37257</v>
      </c>
      <c r="B16" s="98">
        <v>6.7837280966532632</v>
      </c>
      <c r="C16" s="98">
        <v>6.2162483252099463</v>
      </c>
      <c r="D16" s="98">
        <v>6.5070839344815425</v>
      </c>
      <c r="E16" s="98">
        <v>6.6250322567067741</v>
      </c>
    </row>
    <row r="17" spans="1:5">
      <c r="A17" s="90">
        <v>37288</v>
      </c>
      <c r="B17" s="98">
        <v>6.4076224130687791</v>
      </c>
      <c r="C17" s="98">
        <v>5.9045803251579656</v>
      </c>
      <c r="D17" s="98">
        <v>6.2714886454891143</v>
      </c>
      <c r="E17" s="98">
        <v>6.149523731445683</v>
      </c>
    </row>
    <row r="18" spans="1:5">
      <c r="A18" s="90">
        <v>37316</v>
      </c>
      <c r="B18" s="98">
        <v>5.8408416070903684</v>
      </c>
      <c r="C18" s="98">
        <v>5.5751909190598639</v>
      </c>
      <c r="D18" s="98">
        <v>5.8976815148469512</v>
      </c>
      <c r="E18" s="98">
        <v>5.8897200646864007</v>
      </c>
    </row>
    <row r="19" spans="1:5">
      <c r="A19" s="90">
        <v>37347</v>
      </c>
      <c r="B19" s="98">
        <v>5.7370144171621433</v>
      </c>
      <c r="C19" s="98">
        <v>5.4685403241398802</v>
      </c>
      <c r="D19" s="98">
        <v>5.7408003679007891</v>
      </c>
      <c r="E19" s="98">
        <v>6.0484920144809138</v>
      </c>
    </row>
    <row r="20" spans="1:5">
      <c r="A20" s="90">
        <v>37377</v>
      </c>
      <c r="B20" s="98">
        <v>5.631972426389197</v>
      </c>
      <c r="C20" s="98">
        <v>5.4252917141818244</v>
      </c>
      <c r="D20" s="98">
        <v>5.7711203100977713</v>
      </c>
      <c r="E20" s="98">
        <v>5.5883685875014351</v>
      </c>
    </row>
    <row r="21" spans="1:5">
      <c r="A21" s="90">
        <v>37408</v>
      </c>
      <c r="B21" s="98">
        <v>5.3642720100905024</v>
      </c>
      <c r="C21" s="98">
        <v>5.3109355532711362</v>
      </c>
      <c r="D21" s="98">
        <v>5.6572933806386487</v>
      </c>
      <c r="E21" s="98">
        <v>4.8214160216919311</v>
      </c>
    </row>
    <row r="22" spans="1:5">
      <c r="A22" s="90">
        <v>37438</v>
      </c>
      <c r="B22" s="98">
        <v>5.2860117881063076</v>
      </c>
      <c r="C22" s="98">
        <v>5.3213692916638422</v>
      </c>
      <c r="D22" s="98">
        <v>5.7041326044557934</v>
      </c>
      <c r="E22" s="98">
        <v>4.5885298404736261</v>
      </c>
    </row>
    <row r="23" spans="1:5">
      <c r="A23" s="90">
        <v>37469</v>
      </c>
      <c r="B23" s="98">
        <v>5.1056503429891507</v>
      </c>
      <c r="C23" s="98">
        <v>5.1498007724334371</v>
      </c>
      <c r="D23" s="98">
        <v>5.7043651943610314</v>
      </c>
      <c r="E23" s="98">
        <v>4.4958753209965323</v>
      </c>
    </row>
    <row r="24" spans="1:5">
      <c r="A24" s="90">
        <v>37500</v>
      </c>
      <c r="B24" s="98">
        <v>5.0104259078529907</v>
      </c>
      <c r="C24" s="98">
        <v>5.0644262493055834</v>
      </c>
      <c r="D24" s="98">
        <v>5.6259967047173944</v>
      </c>
      <c r="E24" s="98">
        <v>4.6300460764207401</v>
      </c>
    </row>
    <row r="25" spans="1:5">
      <c r="A25" s="90">
        <v>37530</v>
      </c>
      <c r="B25" s="98">
        <v>4.8999114741889116</v>
      </c>
      <c r="C25" s="98">
        <v>5.1162965153628761</v>
      </c>
      <c r="D25" s="98">
        <v>5.709871610593936</v>
      </c>
      <c r="E25" s="98">
        <v>4.8754224007914786</v>
      </c>
    </row>
    <row r="26" spans="1:5">
      <c r="A26" s="90">
        <v>37561</v>
      </c>
      <c r="B26" s="98">
        <v>4.7278478355857914</v>
      </c>
      <c r="C26" s="98">
        <v>5.0136103412321944</v>
      </c>
      <c r="D26" s="98">
        <v>5.4699153976404347</v>
      </c>
      <c r="E26" s="98">
        <v>4.7729716641543689</v>
      </c>
    </row>
    <row r="27" spans="1:5">
      <c r="A27" s="90">
        <v>37591</v>
      </c>
      <c r="B27" s="98">
        <v>4.6007276220425553</v>
      </c>
      <c r="C27" s="98">
        <v>4.9394447744401333</v>
      </c>
      <c r="D27" s="98">
        <v>5.3065652454356211</v>
      </c>
      <c r="E27" s="98">
        <v>4.8202379999999891</v>
      </c>
    </row>
    <row r="28" spans="1:5">
      <c r="A28" s="90">
        <v>37622</v>
      </c>
      <c r="B28" s="98">
        <v>4.415255423884517</v>
      </c>
      <c r="C28" s="98">
        <v>4.7419847917052067</v>
      </c>
      <c r="D28" s="98">
        <v>5.0612835439811477</v>
      </c>
      <c r="E28" s="98">
        <v>4.7227500597324905</v>
      </c>
    </row>
    <row r="29" spans="1:5">
      <c r="A29" s="90">
        <v>37653</v>
      </c>
      <c r="B29" s="98">
        <v>4.071283680504294</v>
      </c>
      <c r="C29" s="98">
        <v>4.2954732047818993</v>
      </c>
      <c r="D29" s="98">
        <v>4.7492957047711002</v>
      </c>
      <c r="E29" s="98">
        <v>4.514496878106371</v>
      </c>
    </row>
    <row r="30" spans="1:5">
      <c r="A30" s="90">
        <v>37681</v>
      </c>
      <c r="B30" s="98">
        <v>3.9678103182060767</v>
      </c>
      <c r="C30" s="98">
        <v>4.277670382787619</v>
      </c>
      <c r="D30" s="98">
        <v>4.8221678637166718</v>
      </c>
      <c r="E30" s="98">
        <v>4.6882049103658971</v>
      </c>
    </row>
    <row r="31" spans="1:5">
      <c r="A31" s="90">
        <v>37712</v>
      </c>
      <c r="B31" s="98">
        <v>3.7485053732668234</v>
      </c>
      <c r="C31" s="98">
        <v>4.1925648022358359</v>
      </c>
      <c r="D31" s="98">
        <v>4.8398934576308505</v>
      </c>
      <c r="E31" s="98">
        <v>3.8521773841905969</v>
      </c>
    </row>
    <row r="32" spans="1:5">
      <c r="A32" s="90">
        <v>37742</v>
      </c>
      <c r="B32" s="98">
        <v>3.5107002163314149</v>
      </c>
      <c r="C32" s="98">
        <v>4.0512583761299368</v>
      </c>
      <c r="D32" s="98">
        <v>4.6817119504715947</v>
      </c>
      <c r="E32" s="98">
        <v>3.6230413055883304</v>
      </c>
    </row>
    <row r="33" spans="1:5">
      <c r="A33" s="90">
        <v>37773</v>
      </c>
      <c r="B33" s="98">
        <v>3.7476197367129345</v>
      </c>
      <c r="C33" s="98">
        <v>4.3457757482308494</v>
      </c>
      <c r="D33" s="98">
        <v>4.7494751780217541</v>
      </c>
      <c r="E33" s="98">
        <v>4.3291425782406066</v>
      </c>
    </row>
    <row r="34" spans="1:5">
      <c r="A34" s="90">
        <v>37803</v>
      </c>
      <c r="B34" s="98">
        <v>3.6260406875250339</v>
      </c>
      <c r="C34" s="98">
        <v>4.2686564588407805</v>
      </c>
      <c r="D34" s="98">
        <v>4.9216396526084623</v>
      </c>
      <c r="E34" s="98">
        <v>4.7154456189101381</v>
      </c>
    </row>
    <row r="35" spans="1:5">
      <c r="A35" s="90">
        <v>37834</v>
      </c>
      <c r="B35" s="98">
        <v>3.7163885485960577</v>
      </c>
      <c r="C35" s="98">
        <v>4.3517396804787296</v>
      </c>
      <c r="D35" s="98">
        <v>4.9320060504167884</v>
      </c>
      <c r="E35" s="98">
        <v>4.7160094814278466</v>
      </c>
    </row>
    <row r="36" spans="1:5">
      <c r="A36" s="90">
        <v>37865</v>
      </c>
      <c r="B36" s="98">
        <v>3.6532455488507338</v>
      </c>
      <c r="C36" s="98">
        <v>4.0471935164150068</v>
      </c>
      <c r="D36" s="98">
        <v>4.7605625641804039</v>
      </c>
      <c r="E36" s="98">
        <v>4.6628417503890063</v>
      </c>
    </row>
    <row r="37" spans="1:5">
      <c r="A37" s="90">
        <v>37895</v>
      </c>
      <c r="B37" s="98">
        <v>3.8395735515283462</v>
      </c>
      <c r="C37" s="98">
        <v>4.2529409217205512</v>
      </c>
      <c r="D37" s="98">
        <v>4.9487862608387161</v>
      </c>
      <c r="E37" s="98">
        <v>4.8811038658971029</v>
      </c>
    </row>
    <row r="38" spans="1:5">
      <c r="A38" s="90">
        <v>37926</v>
      </c>
      <c r="B38" s="98">
        <v>4.0396540088112829</v>
      </c>
      <c r="C38" s="98">
        <v>4.5276292129487388</v>
      </c>
      <c r="D38" s="98">
        <v>5.1965622237456444</v>
      </c>
      <c r="E38" s="98">
        <v>5.5719906526996539</v>
      </c>
    </row>
    <row r="39" spans="1:5">
      <c r="A39" s="90">
        <v>37956</v>
      </c>
      <c r="B39" s="98">
        <v>4.0858961651974823</v>
      </c>
      <c r="C39" s="98">
        <v>4.5051428894743424</v>
      </c>
      <c r="D39" s="98">
        <v>5.2755150363604741</v>
      </c>
      <c r="E39" s="98">
        <v>5.6516313664778721</v>
      </c>
    </row>
    <row r="40" spans="1:5">
      <c r="A40" s="90">
        <v>37987</v>
      </c>
      <c r="B40" s="98">
        <v>4.1943199960868753</v>
      </c>
      <c r="C40" s="98">
        <v>4.4182626692980165</v>
      </c>
      <c r="D40" s="98">
        <v>5.5415833232973739</v>
      </c>
      <c r="E40" s="98">
        <v>6.6013822700558791</v>
      </c>
    </row>
    <row r="41" spans="1:5">
      <c r="A41" s="90">
        <v>38018</v>
      </c>
      <c r="B41" s="98">
        <v>4.1602857806965403</v>
      </c>
      <c r="C41" s="98">
        <v>4.2655121760409855</v>
      </c>
      <c r="D41" s="98">
        <v>5.9149705656119806</v>
      </c>
      <c r="E41" s="98">
        <v>7.1053866666557184</v>
      </c>
    </row>
    <row r="42" spans="1:5">
      <c r="A42" s="90">
        <v>38047</v>
      </c>
      <c r="B42" s="98">
        <v>4.0088432493270147</v>
      </c>
      <c r="C42" s="98">
        <v>3.9867958240542976</v>
      </c>
      <c r="D42" s="98">
        <v>5.8058143477539943</v>
      </c>
      <c r="E42" s="98">
        <v>6.6966345141153027</v>
      </c>
    </row>
    <row r="43" spans="1:5">
      <c r="A43" s="90">
        <v>38078</v>
      </c>
      <c r="B43" s="98">
        <v>4.0971675146596311</v>
      </c>
      <c r="C43" s="98">
        <v>4.1226060499387103</v>
      </c>
      <c r="D43" s="98">
        <v>5.7133929974157809</v>
      </c>
      <c r="E43" s="98">
        <v>6.9356795793507757</v>
      </c>
    </row>
    <row r="44" spans="1:5">
      <c r="A44" s="90">
        <v>38108</v>
      </c>
      <c r="B44" s="98">
        <v>4.4247779094706914</v>
      </c>
      <c r="C44" s="98">
        <v>4.437166163472142</v>
      </c>
      <c r="D44" s="98">
        <v>5.9398619508495898</v>
      </c>
      <c r="E44" s="98">
        <v>7.6552422868673062</v>
      </c>
    </row>
    <row r="45" spans="1:5">
      <c r="A45" s="90">
        <v>38139</v>
      </c>
      <c r="B45" s="98">
        <v>4.1667800536820039</v>
      </c>
      <c r="C45" s="98">
        <v>4.0541920425640541</v>
      </c>
      <c r="D45" s="98">
        <v>5.7494521302881481</v>
      </c>
      <c r="E45" s="98">
        <v>7.4490565132175277</v>
      </c>
    </row>
    <row r="46" spans="1:5">
      <c r="A46" s="90">
        <v>38169</v>
      </c>
      <c r="B46" s="98">
        <v>3.9996654640174683</v>
      </c>
      <c r="C46" s="98">
        <v>3.8038045705609562</v>
      </c>
      <c r="D46" s="98">
        <v>5.4860984531106141</v>
      </c>
      <c r="E46" s="98">
        <v>7.1879146988552094</v>
      </c>
    </row>
    <row r="47" spans="1:5">
      <c r="A47" s="90">
        <v>38200</v>
      </c>
      <c r="B47" s="98">
        <v>3.9081385964378654</v>
      </c>
      <c r="C47" s="98">
        <v>3.8102473115936277</v>
      </c>
      <c r="D47" s="98">
        <v>5.4655704495581716</v>
      </c>
      <c r="E47" s="98">
        <v>7.1696935957299104</v>
      </c>
    </row>
    <row r="48" spans="1:5">
      <c r="A48" s="90">
        <v>38231</v>
      </c>
      <c r="B48" s="98">
        <v>3.9364937880984883</v>
      </c>
      <c r="C48" s="98">
        <v>4.0156206528168639</v>
      </c>
      <c r="D48" s="98">
        <v>5.3021522258988512</v>
      </c>
      <c r="E48" s="98">
        <v>6.6321127650759735</v>
      </c>
    </row>
    <row r="49" spans="1:5">
      <c r="A49" s="90">
        <v>38261</v>
      </c>
      <c r="B49" s="98">
        <v>3.6232723138531782</v>
      </c>
      <c r="C49" s="98">
        <v>3.7143597591271487</v>
      </c>
      <c r="D49" s="98">
        <v>4.9905586399629129</v>
      </c>
      <c r="E49" s="98">
        <v>6.3235140795752045</v>
      </c>
    </row>
    <row r="50" spans="1:5">
      <c r="A50" s="90">
        <v>38292</v>
      </c>
      <c r="B50" s="98">
        <v>3.3085482842792402</v>
      </c>
      <c r="C50" s="98">
        <v>3.3553829265018322</v>
      </c>
      <c r="D50" s="98">
        <v>4.9263765798967256</v>
      </c>
      <c r="E50" s="98">
        <v>5.7591669227568616</v>
      </c>
    </row>
    <row r="51" spans="1:5">
      <c r="A51" s="90">
        <v>38322</v>
      </c>
      <c r="B51" s="98">
        <v>3.0832412133087672</v>
      </c>
      <c r="C51" s="98">
        <v>3.1372602041292765</v>
      </c>
      <c r="D51" s="98">
        <v>4.7204196665851157</v>
      </c>
      <c r="E51" s="98">
        <v>5.5299583415792029</v>
      </c>
    </row>
    <row r="52" spans="1:5">
      <c r="A52" s="90">
        <v>38353</v>
      </c>
      <c r="B52" s="98">
        <v>3.0419014936462077</v>
      </c>
      <c r="C52" s="98">
        <v>3.1517793798395957</v>
      </c>
      <c r="D52" s="98">
        <v>4.2901794955134847</v>
      </c>
      <c r="E52" s="98">
        <v>4.0489958840393143</v>
      </c>
    </row>
    <row r="53" spans="1:5">
      <c r="A53" s="90">
        <v>38384</v>
      </c>
      <c r="B53" s="98">
        <v>2.8535002720120985</v>
      </c>
      <c r="C53" s="98">
        <v>3.100697415780246</v>
      </c>
      <c r="D53" s="98">
        <v>3.7905424105947532</v>
      </c>
      <c r="E53" s="98">
        <v>3.1887323408165429</v>
      </c>
    </row>
    <row r="54" spans="1:5">
      <c r="A54" s="90">
        <v>38412</v>
      </c>
      <c r="B54" s="98">
        <v>2.7827568557555935</v>
      </c>
      <c r="C54" s="98">
        <v>3.0804331232821909</v>
      </c>
      <c r="D54" s="98">
        <v>3.5861213108524055</v>
      </c>
      <c r="E54" s="98">
        <v>3.4470059715754218</v>
      </c>
    </row>
    <row r="55" spans="1:5">
      <c r="A55" s="90">
        <v>38443</v>
      </c>
      <c r="B55" s="98">
        <v>2.6464605174472524</v>
      </c>
      <c r="C55" s="98">
        <v>2.8114743608247608</v>
      </c>
      <c r="D55" s="98">
        <v>3.5337082809675309</v>
      </c>
      <c r="E55" s="98">
        <v>3.9255778908801489</v>
      </c>
    </row>
    <row r="56" spans="1:5">
      <c r="A56" s="90">
        <v>38473</v>
      </c>
      <c r="B56" s="98">
        <v>2.1699645585502054</v>
      </c>
      <c r="C56" s="98">
        <v>2.3818124667023284</v>
      </c>
      <c r="D56" s="98">
        <v>3.2236331779714078</v>
      </c>
      <c r="E56" s="98">
        <v>3.5449419013556707</v>
      </c>
    </row>
    <row r="57" spans="1:5">
      <c r="A57" s="90">
        <v>38504</v>
      </c>
      <c r="B57" s="98">
        <v>1.8810958064348569</v>
      </c>
      <c r="C57" s="98">
        <v>2.1788737260324069</v>
      </c>
      <c r="D57" s="98">
        <v>3.0220903733300588</v>
      </c>
      <c r="E57" s="98">
        <v>3.7941360560775053</v>
      </c>
    </row>
    <row r="58" spans="1:5">
      <c r="A58" s="90">
        <v>38534</v>
      </c>
      <c r="B58" s="98">
        <v>1.6354972440574755</v>
      </c>
      <c r="C58" s="98">
        <v>2.0060684964094122</v>
      </c>
      <c r="D58" s="98">
        <v>2.8641463068262141</v>
      </c>
      <c r="E58" s="98">
        <v>3.7130403761085802</v>
      </c>
    </row>
    <row r="59" spans="1:5">
      <c r="A59" s="90">
        <v>38565</v>
      </c>
      <c r="B59" s="98">
        <v>1.6120605595975661</v>
      </c>
      <c r="C59" s="98">
        <v>2.0821261899960746</v>
      </c>
      <c r="D59" s="98">
        <v>2.7487748960711258</v>
      </c>
      <c r="E59" s="98">
        <v>3.5469314880402862</v>
      </c>
    </row>
    <row r="60" spans="1:5">
      <c r="A60" s="90">
        <v>38596</v>
      </c>
      <c r="B60" s="98">
        <v>1.4042161575096799</v>
      </c>
      <c r="C60" s="98">
        <v>1.7731472493339879</v>
      </c>
      <c r="D60" s="98">
        <v>2.6203187381605346</v>
      </c>
      <c r="E60" s="98">
        <v>3.6593202497325592</v>
      </c>
    </row>
    <row r="61" spans="1:5">
      <c r="A61" s="90">
        <v>38626</v>
      </c>
      <c r="B61" s="98">
        <v>1.299705298882543</v>
      </c>
      <c r="C61" s="98">
        <v>1.7136184178406069</v>
      </c>
      <c r="D61" s="98">
        <v>2.546283966781175</v>
      </c>
      <c r="E61" s="98">
        <v>3.2062917298591742</v>
      </c>
    </row>
    <row r="62" spans="1:5">
      <c r="A62" s="90">
        <v>38657</v>
      </c>
      <c r="B62" s="98">
        <v>1.3078858238093574</v>
      </c>
      <c r="C62" s="98">
        <v>1.7156909520548851</v>
      </c>
      <c r="D62" s="98">
        <v>2.4516927648031697</v>
      </c>
      <c r="E62" s="98">
        <v>3.3195740703164773</v>
      </c>
    </row>
    <row r="63" spans="1:5">
      <c r="A63" s="90">
        <v>38687</v>
      </c>
      <c r="B63" s="98">
        <v>1.1845582892894271</v>
      </c>
      <c r="C63" s="98">
        <v>1.5668174790606599</v>
      </c>
      <c r="D63" s="98">
        <v>2.341791089545751</v>
      </c>
      <c r="E63" s="98">
        <v>3.3322283480304264</v>
      </c>
    </row>
    <row r="64" spans="1:5">
      <c r="A64" s="90">
        <v>38718</v>
      </c>
      <c r="B64" s="98">
        <v>1.0213859944023085</v>
      </c>
      <c r="C64" s="98">
        <v>1.34551463216998</v>
      </c>
      <c r="D64" s="98">
        <v>2.2815400753140409</v>
      </c>
      <c r="E64" s="98">
        <v>2.709408115887399</v>
      </c>
    </row>
    <row r="65" spans="1:5">
      <c r="A65" s="90">
        <v>38749</v>
      </c>
      <c r="B65" s="98">
        <v>1.0392478681257273</v>
      </c>
      <c r="C65" s="98">
        <v>1.223345107733536</v>
      </c>
      <c r="D65" s="98">
        <v>2.0288240373935054</v>
      </c>
      <c r="E65" s="98">
        <v>2.5146355803342715</v>
      </c>
    </row>
    <row r="66" spans="1:5">
      <c r="A66" s="90">
        <v>38777</v>
      </c>
      <c r="B66" s="98">
        <v>1.0603631553741195</v>
      </c>
      <c r="C66" s="98">
        <v>1.2020966331341043</v>
      </c>
      <c r="D66" s="98">
        <v>2.0055898766498785</v>
      </c>
      <c r="E66" s="98">
        <v>2.3246847970937949</v>
      </c>
    </row>
    <row r="67" spans="1:5">
      <c r="A67" s="90">
        <v>38808</v>
      </c>
      <c r="B67" s="98">
        <v>1.0127441337653522</v>
      </c>
      <c r="C67" s="98">
        <v>1.1541595878536555</v>
      </c>
      <c r="D67" s="98">
        <v>1.8715431798520967</v>
      </c>
      <c r="E67" s="98">
        <v>2.2887820944812631</v>
      </c>
    </row>
    <row r="68" spans="1:5">
      <c r="A68" s="90">
        <v>38838</v>
      </c>
      <c r="B68" s="98">
        <v>1.3148019815704544</v>
      </c>
      <c r="C68" s="98">
        <v>1.2879828213682458</v>
      </c>
      <c r="D68" s="98">
        <v>1.9222351612354487</v>
      </c>
      <c r="E68" s="98">
        <v>2.7609178787970166</v>
      </c>
    </row>
    <row r="69" spans="1:5">
      <c r="A69" s="90">
        <v>38869</v>
      </c>
      <c r="B69" s="98">
        <v>1.5844314680868195</v>
      </c>
      <c r="C69" s="98">
        <v>1.4355083140781915</v>
      </c>
      <c r="D69" s="98">
        <v>2.0236067858715501</v>
      </c>
      <c r="E69" s="98">
        <v>2.7424389155628575</v>
      </c>
    </row>
    <row r="70" spans="1:5">
      <c r="A70" s="90">
        <v>38899</v>
      </c>
      <c r="B70" s="98">
        <v>2.1162723659961813</v>
      </c>
      <c r="C70" s="98">
        <v>1.6332880464954087</v>
      </c>
      <c r="D70" s="98">
        <v>2.1761423719220119</v>
      </c>
      <c r="E70" s="98">
        <v>3.005866003797081</v>
      </c>
    </row>
    <row r="71" spans="1:5">
      <c r="A71" s="90">
        <v>38930</v>
      </c>
      <c r="B71" s="98">
        <v>2.6118516609441116</v>
      </c>
      <c r="C71" s="98">
        <v>1.9718620052500739</v>
      </c>
      <c r="D71" s="98">
        <v>2.6609025947757203</v>
      </c>
      <c r="E71" s="98">
        <v>3.4978476913690884</v>
      </c>
    </row>
    <row r="72" spans="1:5">
      <c r="A72" s="90">
        <v>38961</v>
      </c>
      <c r="B72" s="98">
        <v>3.1428857516726509</v>
      </c>
      <c r="C72" s="98">
        <v>2.4445741338171985</v>
      </c>
      <c r="D72" s="98">
        <v>3.2658231848313761</v>
      </c>
      <c r="E72" s="98">
        <v>5.8563391191182603</v>
      </c>
    </row>
    <row r="73" spans="1:5">
      <c r="A73" s="90">
        <v>38991</v>
      </c>
      <c r="B73" s="98">
        <v>3.5539887906347758</v>
      </c>
      <c r="C73" s="98">
        <v>2.7945829022219897</v>
      </c>
      <c r="D73" s="98">
        <v>3.6260949039418335</v>
      </c>
      <c r="E73" s="98">
        <v>6.3342031440000852</v>
      </c>
    </row>
    <row r="74" spans="1:5">
      <c r="A74" s="90">
        <v>39022</v>
      </c>
      <c r="B74" s="98">
        <v>3.656163357461935</v>
      </c>
      <c r="C74" s="98">
        <v>2.7874948970558791</v>
      </c>
      <c r="D74" s="98">
        <v>3.6268470520494134</v>
      </c>
      <c r="E74" s="98">
        <v>6.3658721016305435</v>
      </c>
    </row>
    <row r="75" spans="1:5">
      <c r="A75" s="90">
        <v>39052</v>
      </c>
      <c r="B75" s="98">
        <v>3.9616369781092118</v>
      </c>
      <c r="C75" s="98">
        <v>3.0531013768097637</v>
      </c>
      <c r="D75" s="98">
        <v>3.9126130587382875</v>
      </c>
      <c r="E75" s="98">
        <v>6.5412036334441694</v>
      </c>
    </row>
    <row r="76" spans="1:5">
      <c r="A76" s="90">
        <v>39083</v>
      </c>
      <c r="B76" s="98">
        <v>4.1732398675563616</v>
      </c>
      <c r="C76" s="98">
        <v>3.1036973248343145</v>
      </c>
      <c r="D76" s="98">
        <v>3.8990533196824799</v>
      </c>
      <c r="E76" s="98">
        <v>7.754943097834726</v>
      </c>
    </row>
    <row r="77" spans="1:5">
      <c r="A77" s="90">
        <v>39114</v>
      </c>
      <c r="B77" s="98">
        <v>4.5082709701104022</v>
      </c>
      <c r="C77" s="98">
        <v>3.3918824383957684</v>
      </c>
      <c r="D77" s="98">
        <v>4.1659879063955998</v>
      </c>
      <c r="E77" s="98">
        <v>8.8255638653679966</v>
      </c>
    </row>
    <row r="78" spans="1:5">
      <c r="A78" s="90">
        <v>39142</v>
      </c>
      <c r="B78" s="98">
        <v>4.8215501480837872</v>
      </c>
      <c r="C78" s="98">
        <v>3.5687985908549535</v>
      </c>
      <c r="D78" s="98">
        <v>4.296671730285567</v>
      </c>
      <c r="E78" s="98">
        <v>9.0486518100241682</v>
      </c>
    </row>
    <row r="79" spans="1:5">
      <c r="A79" s="90">
        <v>39173</v>
      </c>
      <c r="B79" s="98">
        <v>4.7923775889419744</v>
      </c>
      <c r="C79" s="98">
        <v>3.4439195935405849</v>
      </c>
      <c r="D79" s="98">
        <v>4.3480560899418634</v>
      </c>
      <c r="E79" s="98">
        <v>8.7574211104435449</v>
      </c>
    </row>
    <row r="80" spans="1:5">
      <c r="A80" s="90">
        <v>39203</v>
      </c>
      <c r="B80" s="98">
        <v>4.584550942948141</v>
      </c>
      <c r="C80" s="98">
        <v>3.3841768312040159</v>
      </c>
      <c r="D80" s="98">
        <v>4.3525226700293018</v>
      </c>
      <c r="E80" s="98">
        <v>8.4756734285492143</v>
      </c>
    </row>
    <row r="81" spans="1:5">
      <c r="A81" s="90">
        <v>39234</v>
      </c>
      <c r="B81" s="98">
        <v>4.6515022748291273</v>
      </c>
      <c r="C81" s="98">
        <v>3.4875680476195896</v>
      </c>
      <c r="D81" s="98">
        <v>4.5357283034132223</v>
      </c>
      <c r="E81" s="98">
        <v>8.5817997113106372</v>
      </c>
    </row>
    <row r="82" spans="1:5">
      <c r="A82" s="90">
        <v>39264</v>
      </c>
      <c r="B82" s="98">
        <v>4.3487639039406929</v>
      </c>
      <c r="C82" s="98">
        <v>3.5714230649265915</v>
      </c>
      <c r="D82" s="98">
        <v>4.6595855735831293</v>
      </c>
      <c r="E82" s="98">
        <v>8.3741348754001592</v>
      </c>
    </row>
    <row r="83" spans="1:5">
      <c r="A83" s="90">
        <v>39295</v>
      </c>
      <c r="B83" s="98">
        <v>4.099734601025375</v>
      </c>
      <c r="C83" s="98">
        <v>3.3131845716829531</v>
      </c>
      <c r="D83" s="98">
        <v>4.4431955222907362</v>
      </c>
      <c r="E83" s="98">
        <v>8.3056544578107605</v>
      </c>
    </row>
    <row r="84" spans="1:5">
      <c r="A84" s="90">
        <v>39326</v>
      </c>
      <c r="B84" s="98">
        <v>4.1643362630012604</v>
      </c>
      <c r="C84" s="98">
        <v>3.1139422060243902</v>
      </c>
      <c r="D84" s="98">
        <v>3.874173036326269</v>
      </c>
      <c r="E84" s="98">
        <v>6.3892144470278822</v>
      </c>
    </row>
    <row r="85" spans="1:5">
      <c r="A85" s="90">
        <v>39356</v>
      </c>
      <c r="B85" s="98">
        <v>4.1918888129074645</v>
      </c>
      <c r="C85" s="98">
        <v>2.8228131423452254</v>
      </c>
      <c r="D85" s="98">
        <v>3.5605719639168996</v>
      </c>
      <c r="E85" s="98">
        <v>6.7366934126147555</v>
      </c>
    </row>
    <row r="86" spans="1:5">
      <c r="A86" s="90">
        <v>39387</v>
      </c>
      <c r="B86" s="98">
        <v>4.3521573614312246</v>
      </c>
      <c r="C86" s="98">
        <v>2.701567380191932</v>
      </c>
      <c r="D86" s="98">
        <v>3.5493351660596204</v>
      </c>
      <c r="E86" s="98">
        <v>7.1459864025804052</v>
      </c>
    </row>
    <row r="87" spans="1:5">
      <c r="A87" s="90">
        <v>39417</v>
      </c>
      <c r="B87" s="98">
        <v>4.5354120118785914</v>
      </c>
      <c r="C87" s="98">
        <v>2.6602795424226002</v>
      </c>
      <c r="D87" s="98">
        <v>3.4227791352538333</v>
      </c>
      <c r="E87" s="98">
        <v>7.3788000630531911</v>
      </c>
    </row>
    <row r="88" spans="1:5">
      <c r="A88" s="90">
        <v>39448</v>
      </c>
      <c r="B88" s="98">
        <v>4.8805500274356604</v>
      </c>
      <c r="C88" s="98">
        <v>2.7971559269451234</v>
      </c>
      <c r="D88" s="98">
        <v>3.5114582068597002</v>
      </c>
      <c r="E88" s="98">
        <v>7.0772641701917536</v>
      </c>
    </row>
    <row r="89" spans="1:5">
      <c r="A89" s="90">
        <v>39479</v>
      </c>
      <c r="B89" s="98">
        <v>4.9611802189020153</v>
      </c>
      <c r="C89" s="98">
        <v>2.7379458677358599</v>
      </c>
      <c r="D89" s="98">
        <v>3.6262376316164193</v>
      </c>
      <c r="E89" s="98">
        <v>6.9208133046367806</v>
      </c>
    </row>
    <row r="90" spans="1:5">
      <c r="A90" s="90">
        <v>39508</v>
      </c>
      <c r="B90" s="98">
        <v>4.9519694932981508</v>
      </c>
      <c r="C90" s="98">
        <v>2.9148879336743221</v>
      </c>
      <c r="D90" s="98">
        <v>3.6612315324871219</v>
      </c>
      <c r="E90" s="98">
        <v>6.7312565385921772</v>
      </c>
    </row>
    <row r="91" spans="1:5">
      <c r="A91" s="90">
        <v>39539</v>
      </c>
      <c r="B91" s="98">
        <v>5.2833706342806437</v>
      </c>
      <c r="C91" s="98">
        <v>3.0738679650170724</v>
      </c>
      <c r="D91" s="98">
        <v>3.6781211232554938</v>
      </c>
      <c r="E91" s="98">
        <v>6.6285869497462215</v>
      </c>
    </row>
    <row r="92" spans="1:5">
      <c r="A92" s="90">
        <v>39569</v>
      </c>
      <c r="B92" s="98">
        <v>5.5303893292109478</v>
      </c>
      <c r="C92" s="98">
        <v>3.250656430938605</v>
      </c>
      <c r="D92" s="98">
        <v>3.8110651508316664</v>
      </c>
      <c r="E92" s="98">
        <v>6.9454825052904141</v>
      </c>
    </row>
    <row r="93" spans="1:5">
      <c r="A93" s="90">
        <v>39600</v>
      </c>
      <c r="B93" s="98">
        <v>5.4662552085159746</v>
      </c>
      <c r="C93" s="98">
        <v>3.2374823676140778</v>
      </c>
      <c r="D93" s="98">
        <v>3.7544916319105539</v>
      </c>
      <c r="E93" s="98">
        <v>6.6806700557778669</v>
      </c>
    </row>
    <row r="94" spans="1:5">
      <c r="A94" s="90">
        <v>39630</v>
      </c>
      <c r="B94" s="98">
        <v>5.5867230767319569</v>
      </c>
      <c r="C94" s="98">
        <v>3.2246346254932234</v>
      </c>
      <c r="D94" s="98">
        <v>3.5805443174075151</v>
      </c>
      <c r="E94" s="98">
        <v>6.7179223046580177</v>
      </c>
    </row>
    <row r="95" spans="1:5">
      <c r="A95" s="90">
        <v>39661</v>
      </c>
      <c r="B95" s="98">
        <v>5.3899979573197783</v>
      </c>
      <c r="C95" s="98">
        <v>3.142942872106417</v>
      </c>
      <c r="D95" s="98">
        <v>3.5093299801078217</v>
      </c>
      <c r="E95" s="98">
        <v>6.4753374560739729</v>
      </c>
    </row>
    <row r="96" spans="1:5">
      <c r="A96" s="90">
        <v>39692</v>
      </c>
      <c r="B96" s="98">
        <v>4.8015752221478181</v>
      </c>
      <c r="C96" s="98">
        <v>2.9792711147815965</v>
      </c>
      <c r="D96" s="98">
        <v>3.3712913318433237</v>
      </c>
      <c r="E96" s="98">
        <v>5.7440495775223468</v>
      </c>
    </row>
    <row r="97" spans="1:5">
      <c r="A97" s="90">
        <v>39722</v>
      </c>
      <c r="B97" s="98">
        <v>4.4459640305642694</v>
      </c>
      <c r="C97" s="98">
        <v>3.0913361015029466</v>
      </c>
      <c r="D97" s="98">
        <v>3.4685550173051922</v>
      </c>
      <c r="E97" s="98">
        <v>5.1062672126168565</v>
      </c>
    </row>
    <row r="98" spans="1:5">
      <c r="A98" s="90">
        <v>39753</v>
      </c>
      <c r="B98" s="98">
        <v>4.0094463606219648</v>
      </c>
      <c r="C98" s="98">
        <v>3.0732987182651641</v>
      </c>
      <c r="D98" s="98">
        <v>3.5543397413027975</v>
      </c>
      <c r="E98" s="98">
        <v>4.2270138895996183</v>
      </c>
    </row>
    <row r="99" spans="1:5">
      <c r="A99" s="90">
        <v>39783</v>
      </c>
      <c r="B99" s="98">
        <v>3.68446452277216</v>
      </c>
      <c r="C99" s="98">
        <v>3.0925113512936662</v>
      </c>
      <c r="D99" s="98">
        <v>3.559259919553682</v>
      </c>
      <c r="E99" s="98">
        <v>3.5010894864965962</v>
      </c>
    </row>
    <row r="100" spans="1:5">
      <c r="A100" s="90">
        <v>39814</v>
      </c>
      <c r="B100" s="98">
        <v>3.2812684975192212</v>
      </c>
      <c r="C100" s="98">
        <v>2.7810502530529675</v>
      </c>
      <c r="D100" s="98">
        <v>3.3528129547995889</v>
      </c>
      <c r="E100" s="98">
        <v>3.1363152232348739</v>
      </c>
    </row>
    <row r="101" spans="1:5">
      <c r="A101" s="90">
        <v>39845</v>
      </c>
      <c r="B101" s="98">
        <v>3.1486070282436174</v>
      </c>
      <c r="C101" s="98">
        <v>2.863653142078789</v>
      </c>
      <c r="D101" s="98">
        <v>3.3070898758885221</v>
      </c>
      <c r="E101" s="98">
        <v>3.0246359179363651</v>
      </c>
    </row>
    <row r="102" spans="1:5">
      <c r="A102" s="90">
        <v>39873</v>
      </c>
      <c r="B102" s="98">
        <v>2.9539098253295037</v>
      </c>
      <c r="C102" s="98">
        <v>2.6758408787391801</v>
      </c>
      <c r="D102" s="98">
        <v>3.0638471354227619</v>
      </c>
      <c r="E102" s="98">
        <v>2.9031798713184713</v>
      </c>
    </row>
    <row r="103" spans="1:5">
      <c r="A103" s="90">
        <v>39904</v>
      </c>
      <c r="B103" s="98">
        <v>2.9346967570309062</v>
      </c>
      <c r="C103" s="98">
        <v>3.1230205707588112</v>
      </c>
      <c r="D103" s="98">
        <v>3.353445835168543</v>
      </c>
      <c r="E103" s="98">
        <v>3.3741889676487773</v>
      </c>
    </row>
    <row r="104" spans="1:5">
      <c r="A104" s="90">
        <v>39934</v>
      </c>
      <c r="B104" s="98">
        <v>2.9411537339880169</v>
      </c>
      <c r="C104" s="98">
        <v>3.1798475943719495</v>
      </c>
      <c r="D104" s="98">
        <v>3.4664688547648268</v>
      </c>
      <c r="E104" s="98">
        <v>3.7694514445156955</v>
      </c>
    </row>
    <row r="105" spans="1:5">
      <c r="A105" s="90">
        <v>39965</v>
      </c>
      <c r="B105" s="98">
        <v>3.0305269875694876</v>
      </c>
      <c r="C105" s="98">
        <v>3.3310298420042557</v>
      </c>
      <c r="D105" s="98">
        <v>3.4603645504776921</v>
      </c>
      <c r="E105" s="98">
        <v>3.7107935903405149</v>
      </c>
    </row>
    <row r="106" spans="1:5">
      <c r="A106" s="90">
        <v>39995</v>
      </c>
      <c r="B106" s="98">
        <v>2.9232417962488597</v>
      </c>
      <c r="C106" s="98">
        <v>3.341098198298269</v>
      </c>
      <c r="D106" s="98">
        <v>3.4733358530872636</v>
      </c>
      <c r="E106" s="98">
        <v>5.0516981453803851</v>
      </c>
    </row>
    <row r="107" spans="1:5">
      <c r="A107" s="90">
        <v>40026</v>
      </c>
      <c r="B107" s="98">
        <v>2.803512701735869</v>
      </c>
      <c r="C107" s="98">
        <v>3.4663726425913524</v>
      </c>
      <c r="D107" s="98">
        <v>3.5342748583556869</v>
      </c>
      <c r="E107" s="98">
        <v>5.0202612175540366</v>
      </c>
    </row>
    <row r="108" spans="1:5">
      <c r="A108" s="90">
        <v>40057</v>
      </c>
      <c r="B108" s="98">
        <v>2.8314848995250657</v>
      </c>
      <c r="C108" s="98">
        <v>3.430169721086159</v>
      </c>
      <c r="D108" s="98">
        <v>3.8299819173858367</v>
      </c>
      <c r="E108" s="98">
        <v>4.9060171623290216</v>
      </c>
    </row>
    <row r="109" spans="1:5">
      <c r="A109" s="90">
        <v>40087</v>
      </c>
      <c r="B109" s="98">
        <v>2.6245411984352245</v>
      </c>
      <c r="C109" s="98">
        <v>3.0917330682068211</v>
      </c>
      <c r="D109" s="98">
        <v>3.6002363189552966</v>
      </c>
      <c r="E109" s="98">
        <v>4.7089063291321338</v>
      </c>
    </row>
    <row r="110" spans="1:5">
      <c r="A110" s="90">
        <v>40118</v>
      </c>
      <c r="B110" s="98">
        <v>2.6442047236968875</v>
      </c>
      <c r="C110" s="98">
        <v>3.1532093939633228</v>
      </c>
      <c r="D110" s="98">
        <v>3.3414577703603072</v>
      </c>
      <c r="E110" s="98">
        <v>5.2310274434468056</v>
      </c>
    </row>
    <row r="111" spans="1:5">
      <c r="A111" s="90">
        <v>40148</v>
      </c>
      <c r="B111" s="98">
        <v>2.4888133398976606</v>
      </c>
      <c r="C111" s="98">
        <v>2.9812085665270587</v>
      </c>
      <c r="D111" s="98">
        <v>3.1947604628412165</v>
      </c>
      <c r="E111" s="98">
        <v>5.5599380874139541</v>
      </c>
    </row>
    <row r="112" spans="1:5">
      <c r="A112" s="90">
        <v>40179</v>
      </c>
      <c r="B112" s="98">
        <v>2.5250271657932331</v>
      </c>
      <c r="C112" s="98">
        <v>2.9767122126814343</v>
      </c>
      <c r="D112" s="98">
        <v>3.0133684120940103</v>
      </c>
      <c r="E112" s="98">
        <v>6.412250229030164</v>
      </c>
    </row>
    <row r="113" spans="1:5">
      <c r="A113" s="90">
        <v>40210</v>
      </c>
      <c r="B113" s="98">
        <v>2.1707039520164813</v>
      </c>
      <c r="C113" s="98">
        <v>2.691380903257155</v>
      </c>
      <c r="D113" s="98">
        <v>2.6914992535012345</v>
      </c>
      <c r="E113" s="98">
        <v>5.7359618238121186</v>
      </c>
    </row>
    <row r="114" spans="1:5">
      <c r="A114" s="90">
        <v>40238</v>
      </c>
      <c r="B114" s="98">
        <v>1.9923944729585799</v>
      </c>
      <c r="C114" s="98">
        <v>2.5413324732539024</v>
      </c>
      <c r="D114" s="98">
        <v>2.5437466310467727</v>
      </c>
      <c r="E114" s="98">
        <v>5.9474376579944135</v>
      </c>
    </row>
    <row r="115" spans="1:5">
      <c r="A115" s="90">
        <v>40269</v>
      </c>
      <c r="B115" s="98">
        <v>1.6153682018685345</v>
      </c>
      <c r="C115" s="98">
        <v>1.9368337949914718</v>
      </c>
      <c r="D115" s="98">
        <v>2.0631982562341307</v>
      </c>
      <c r="E115" s="98">
        <v>5.6429994151366287</v>
      </c>
    </row>
    <row r="116" spans="1:5">
      <c r="A116" s="90">
        <v>40299</v>
      </c>
      <c r="B116" s="98">
        <v>1.2042144275017819</v>
      </c>
      <c r="C116" s="98">
        <v>1.4227148636809801</v>
      </c>
      <c r="D116" s="98">
        <v>1.6451930682241027</v>
      </c>
      <c r="E116" s="98">
        <v>5.0740204640259918</v>
      </c>
    </row>
    <row r="117" spans="1:5">
      <c r="A117" s="90">
        <v>40330</v>
      </c>
      <c r="B117" s="98">
        <v>0.75198875948476029</v>
      </c>
      <c r="C117" s="98">
        <v>1.0005590408994181</v>
      </c>
      <c r="D117" s="98">
        <v>1.414441838128198</v>
      </c>
      <c r="E117" s="98">
        <v>5.2646005600832524</v>
      </c>
    </row>
    <row r="118" spans="1:5">
      <c r="A118" s="90">
        <v>40360</v>
      </c>
      <c r="B118" s="98">
        <v>0.59336981400579702</v>
      </c>
      <c r="C118" s="98">
        <v>0.9235224545325309</v>
      </c>
      <c r="D118" s="98">
        <v>1.3906343767111196</v>
      </c>
      <c r="E118" s="98">
        <v>3.9846532373989874</v>
      </c>
    </row>
    <row r="119" spans="1:5">
      <c r="A119" s="90">
        <v>40391</v>
      </c>
      <c r="B119" s="98">
        <v>0.77021882367395733</v>
      </c>
      <c r="C119" s="98">
        <v>0.9465892471279318</v>
      </c>
      <c r="D119" s="98">
        <v>1.1939852642743887</v>
      </c>
      <c r="E119" s="98">
        <v>3.6955082318422114</v>
      </c>
    </row>
    <row r="120" spans="1:5">
      <c r="A120" s="90">
        <v>40422</v>
      </c>
      <c r="B120" s="98">
        <v>0.85377189296326605</v>
      </c>
      <c r="C120" s="98">
        <v>0.91084690536864343</v>
      </c>
      <c r="D120" s="98">
        <v>0.9403248284959318</v>
      </c>
      <c r="E120" s="98">
        <v>3.7585256282945636</v>
      </c>
    </row>
    <row r="121" spans="1:5">
      <c r="A121" s="90">
        <v>40452</v>
      </c>
      <c r="B121" s="98">
        <v>1.2452116981366714</v>
      </c>
      <c r="C121" s="98">
        <v>0.90067714090385209</v>
      </c>
      <c r="D121" s="98">
        <v>1.0396055237400788</v>
      </c>
      <c r="E121" s="98">
        <v>4.1775732174316005</v>
      </c>
    </row>
    <row r="122" spans="1:5">
      <c r="A122" s="90">
        <v>40483</v>
      </c>
      <c r="B122" s="98">
        <v>1.346724060323794</v>
      </c>
      <c r="C122" s="98">
        <v>0.77706167111331581</v>
      </c>
      <c r="D122" s="98">
        <v>1.1885180812665368</v>
      </c>
      <c r="E122" s="98">
        <v>4.1867045527418867</v>
      </c>
    </row>
    <row r="123" spans="1:5">
      <c r="A123" s="90">
        <v>40513</v>
      </c>
      <c r="B123" s="98">
        <v>1.4821565859846686</v>
      </c>
      <c r="C123" s="98">
        <v>0.79138237810832379</v>
      </c>
      <c r="D123" s="98">
        <v>1.3757153041617016</v>
      </c>
      <c r="E123" s="98">
        <v>4.6729278169541573</v>
      </c>
    </row>
    <row r="124" spans="1:5">
      <c r="A124" s="90">
        <v>40544</v>
      </c>
      <c r="B124" s="98">
        <v>1.3121776569307428</v>
      </c>
      <c r="C124" s="98">
        <v>0.55062592706296698</v>
      </c>
      <c r="D124" s="98">
        <v>1.0920191044408512</v>
      </c>
      <c r="E124" s="98">
        <v>3.971382412670593</v>
      </c>
    </row>
    <row r="125" spans="1:5">
      <c r="A125" s="90">
        <v>40575</v>
      </c>
      <c r="B125" s="98">
        <v>1.5602735404363699</v>
      </c>
      <c r="C125" s="98">
        <v>0.53166184673540329</v>
      </c>
      <c r="D125" s="98">
        <v>1.1925060990184022</v>
      </c>
      <c r="E125" s="98">
        <v>4.0638190189564938</v>
      </c>
    </row>
    <row r="126" spans="1:5">
      <c r="A126" s="90">
        <v>40603</v>
      </c>
      <c r="B126" s="98">
        <v>2.2020620727969629</v>
      </c>
      <c r="C126" s="98">
        <v>0.63258153183205934</v>
      </c>
      <c r="D126" s="98">
        <v>1.3454405624862176</v>
      </c>
      <c r="E126" s="98">
        <v>4.5370915566941221</v>
      </c>
    </row>
    <row r="127" spans="1:5">
      <c r="A127" s="90">
        <v>40634</v>
      </c>
      <c r="B127" s="98">
        <v>2.3905961312673298</v>
      </c>
      <c r="C127" s="98">
        <v>0.62700720492472328</v>
      </c>
      <c r="D127" s="98">
        <v>1.4069939189131446</v>
      </c>
      <c r="E127" s="98">
        <v>4.6682822824787991</v>
      </c>
    </row>
    <row r="128" spans="1:5">
      <c r="A128" s="90">
        <v>40664</v>
      </c>
      <c r="B128" s="98">
        <v>2.6267793566082389</v>
      </c>
      <c r="C128" s="98">
        <v>0.81047230924855285</v>
      </c>
      <c r="D128" s="98">
        <v>1.5696042026953592</v>
      </c>
      <c r="E128" s="98">
        <v>3.9477397861280679</v>
      </c>
    </row>
    <row r="129" spans="1:5">
      <c r="A129" s="90">
        <v>40695</v>
      </c>
      <c r="B129" s="98">
        <v>2.9395185437238496</v>
      </c>
      <c r="C129" s="98">
        <v>0.97592418412899917</v>
      </c>
      <c r="D129" s="98">
        <v>1.6311502742449591</v>
      </c>
      <c r="E129" s="98">
        <v>3.4723013613180314</v>
      </c>
    </row>
    <row r="130" spans="1:5">
      <c r="A130" s="90">
        <v>40725</v>
      </c>
      <c r="B130" s="98">
        <v>3.0935540777505111</v>
      </c>
      <c r="C130" s="98">
        <v>1.0578093874164693</v>
      </c>
      <c r="D130" s="98">
        <v>1.6011637832382632</v>
      </c>
      <c r="E130" s="98">
        <v>3.0920882273835701</v>
      </c>
    </row>
    <row r="131" spans="1:5">
      <c r="A131" s="90">
        <v>40756</v>
      </c>
      <c r="B131" s="98">
        <v>2.9830394586234092</v>
      </c>
      <c r="C131" s="98">
        <v>1.0778198374970884</v>
      </c>
      <c r="D131" s="98">
        <v>1.5626613243058074</v>
      </c>
      <c r="E131" s="98">
        <v>3.5772730514191977</v>
      </c>
    </row>
    <row r="132" spans="1:5">
      <c r="A132" s="90">
        <v>40787</v>
      </c>
      <c r="B132" s="98">
        <v>2.8832157882117144</v>
      </c>
      <c r="C132" s="98">
        <v>1.1325613344072281</v>
      </c>
      <c r="D132" s="98">
        <v>1.6396184062358259</v>
      </c>
      <c r="E132" s="98">
        <v>3.5745954581961428</v>
      </c>
    </row>
    <row r="133" spans="1:5">
      <c r="A133" s="90">
        <v>40817</v>
      </c>
      <c r="B133" s="98">
        <v>2.8027625253445905</v>
      </c>
      <c r="C133" s="98">
        <v>1.3793412004616101</v>
      </c>
      <c r="D133" s="98">
        <v>1.7294470301320075</v>
      </c>
      <c r="E133" s="98">
        <v>3.8650936416994881</v>
      </c>
    </row>
    <row r="134" spans="1:5">
      <c r="A134" s="90">
        <v>40848</v>
      </c>
      <c r="B134" s="98">
        <v>2.7546374671592702</v>
      </c>
      <c r="C134" s="98">
        <v>1.4941269068591794</v>
      </c>
      <c r="D134" s="98">
        <v>1.8412988843808762</v>
      </c>
      <c r="E134" s="98">
        <v>4.2627452503511449</v>
      </c>
    </row>
    <row r="135" spans="1:5">
      <c r="A135" s="90">
        <v>40878</v>
      </c>
      <c r="B135" s="98">
        <v>2.6526163151362425</v>
      </c>
      <c r="C135" s="98">
        <v>1.6480889618516414</v>
      </c>
      <c r="D135" s="98">
        <v>1.925910105591953</v>
      </c>
      <c r="E135" s="98">
        <v>4.0712968450605445</v>
      </c>
    </row>
    <row r="136" spans="1:5">
      <c r="A136" s="90">
        <v>40909</v>
      </c>
      <c r="B136" s="98">
        <v>2.9482373964577278</v>
      </c>
      <c r="C136" s="98">
        <v>1.957226129899567</v>
      </c>
      <c r="D136" s="98">
        <v>2.3898421602399651</v>
      </c>
      <c r="E136" s="98">
        <v>5.4391813262983391</v>
      </c>
    </row>
    <row r="137" spans="1:5">
      <c r="A137" s="90">
        <v>40940</v>
      </c>
      <c r="B137" s="98">
        <v>3.128739029978945</v>
      </c>
      <c r="C137" s="98">
        <v>2.0817930527569501</v>
      </c>
      <c r="D137" s="98">
        <v>2.363197791028071</v>
      </c>
      <c r="E137" s="98">
        <v>5.8917248388257377</v>
      </c>
    </row>
    <row r="138" spans="1:5">
      <c r="A138" s="90">
        <v>40969</v>
      </c>
      <c r="B138" s="98">
        <v>2.5912842973955748</v>
      </c>
      <c r="C138" s="98">
        <v>2.1118509123118372</v>
      </c>
      <c r="D138" s="98">
        <v>2.3221840613638136</v>
      </c>
      <c r="E138" s="98">
        <v>5.5386549820153164</v>
      </c>
    </row>
    <row r="139" spans="1:5">
      <c r="A139" s="90">
        <v>41000</v>
      </c>
      <c r="B139" s="98">
        <v>2.5788525305779899</v>
      </c>
      <c r="C139" s="98">
        <v>2.2359791877612594</v>
      </c>
      <c r="D139" s="98">
        <v>2.3471067387660156</v>
      </c>
      <c r="E139" s="98">
        <v>5.6959295128268508</v>
      </c>
    </row>
    <row r="140" spans="1:5">
      <c r="A140" s="90">
        <v>41030</v>
      </c>
      <c r="B140" s="98">
        <v>2.3697397764629358</v>
      </c>
      <c r="C140" s="98">
        <v>2.1387096204253879</v>
      </c>
      <c r="D140" s="98">
        <v>2.2870841286692638</v>
      </c>
      <c r="E140" s="98">
        <v>5.2747119439959818</v>
      </c>
    </row>
    <row r="141" spans="1:5">
      <c r="A141" s="90">
        <v>41061</v>
      </c>
      <c r="B141" s="98">
        <v>2.5053997862100772</v>
      </c>
      <c r="C141" s="98">
        <v>2.4393974959467641</v>
      </c>
      <c r="D141" s="98">
        <v>2.4757527605643048</v>
      </c>
      <c r="E141" s="98">
        <v>5.591654886359521</v>
      </c>
    </row>
    <row r="142" spans="1:5">
      <c r="A142" s="90">
        <v>41091</v>
      </c>
      <c r="B142" s="98">
        <v>2.4537326068913927</v>
      </c>
      <c r="C142" s="98">
        <v>2.3826613177845957</v>
      </c>
      <c r="D142" s="98">
        <v>2.4273471902380521</v>
      </c>
      <c r="E142" s="98">
        <v>5.7778584599969349</v>
      </c>
    </row>
    <row r="143" spans="1:5">
      <c r="A143" s="90">
        <v>41122</v>
      </c>
      <c r="B143" s="98">
        <v>2.3938028517010821</v>
      </c>
      <c r="C143" s="98">
        <v>2.3318675768217503</v>
      </c>
      <c r="D143" s="98">
        <v>2.501829876475739</v>
      </c>
      <c r="E143" s="98">
        <v>6.0402597279291399</v>
      </c>
    </row>
    <row r="144" spans="1:5">
      <c r="A144" s="90">
        <v>41153</v>
      </c>
      <c r="B144" s="98">
        <v>2.3629029663384102</v>
      </c>
      <c r="C144" s="98">
        <v>2.2413242311286155</v>
      </c>
      <c r="D144" s="98">
        <v>2.4658338316918815</v>
      </c>
      <c r="E144" s="98">
        <v>6.5940306892332217</v>
      </c>
    </row>
    <row r="145" spans="1:5">
      <c r="A145" s="90">
        <v>41183</v>
      </c>
      <c r="B145" s="98">
        <v>2.1845698738572707</v>
      </c>
      <c r="C145" s="98">
        <v>1.9304133738929039</v>
      </c>
      <c r="D145" s="98">
        <v>2.3261509924324031</v>
      </c>
      <c r="E145" s="98">
        <v>6.0030045837908261</v>
      </c>
    </row>
    <row r="146" spans="1:5">
      <c r="A146" s="90">
        <v>41214</v>
      </c>
      <c r="B146" s="98">
        <v>2.3670736048183159</v>
      </c>
      <c r="C146" s="98">
        <v>2.1287388207933589</v>
      </c>
      <c r="D146" s="98">
        <v>2.235637448207072</v>
      </c>
      <c r="E146" s="98">
        <v>5.2137375152014158</v>
      </c>
    </row>
    <row r="147" spans="1:5">
      <c r="A147" s="90">
        <v>41244</v>
      </c>
      <c r="B147" s="98">
        <v>2.4709561864833205</v>
      </c>
      <c r="C147" s="98">
        <v>2.1277783187857011</v>
      </c>
      <c r="D147" s="98">
        <v>1.9743946714599474</v>
      </c>
      <c r="E147" s="98">
        <v>4.9956519390938041</v>
      </c>
    </row>
    <row r="148" spans="1:5">
      <c r="A148" s="90">
        <v>41275</v>
      </c>
      <c r="B148" s="98">
        <v>1.8815866644891628</v>
      </c>
      <c r="C148" s="98">
        <v>1.6089992625684175</v>
      </c>
      <c r="D148" s="98">
        <v>1.4581363507805349</v>
      </c>
      <c r="E148" s="98">
        <v>3.7169918492455309</v>
      </c>
    </row>
    <row r="149" spans="1:5">
      <c r="A149" s="90">
        <v>41306</v>
      </c>
      <c r="B149" s="98">
        <v>1.705050645309214</v>
      </c>
      <c r="C149" s="98">
        <v>1.8430429797070502</v>
      </c>
      <c r="D149" s="98">
        <v>1.6486424907485002</v>
      </c>
      <c r="E149" s="98">
        <v>2.7804965967721529</v>
      </c>
    </row>
    <row r="150" spans="1:5">
      <c r="A150" s="90">
        <v>41334</v>
      </c>
      <c r="B150" s="98">
        <v>1.6891823610906158</v>
      </c>
      <c r="C150" s="98">
        <v>1.7447847097099327</v>
      </c>
      <c r="D150" s="98">
        <v>1.672301759630173</v>
      </c>
      <c r="E150" s="98">
        <v>2.2255184719153789</v>
      </c>
    </row>
    <row r="151" spans="1:5">
      <c r="A151" s="90">
        <v>41365</v>
      </c>
      <c r="B151" s="98">
        <v>1.6940207389680495</v>
      </c>
      <c r="C151" s="98">
        <v>1.6712539044927581</v>
      </c>
      <c r="D151" s="98">
        <v>1.715266893894011</v>
      </c>
      <c r="E151" s="98">
        <v>1.6883769546178371</v>
      </c>
    </row>
    <row r="152" spans="1:5">
      <c r="A152" s="90">
        <v>41395</v>
      </c>
      <c r="B152" s="98">
        <v>1.7204838395420268</v>
      </c>
      <c r="C152" s="98">
        <v>1.6236288790137507</v>
      </c>
      <c r="D152" s="98">
        <v>1.5797138042475893</v>
      </c>
      <c r="E152" s="98">
        <v>1.7561482773411257</v>
      </c>
    </row>
    <row r="153" spans="1:5">
      <c r="A153" s="90">
        <v>41426</v>
      </c>
      <c r="B153" s="98">
        <v>1.4854377356703168</v>
      </c>
      <c r="C153" s="98">
        <v>1.429828320150591</v>
      </c>
      <c r="D153" s="98">
        <v>1.3471642622820355</v>
      </c>
      <c r="E153" s="98">
        <v>1.9225695100686124</v>
      </c>
    </row>
    <row r="154" spans="1:5">
      <c r="A154" s="90">
        <v>41456</v>
      </c>
      <c r="B154" s="98">
        <v>1.4683584481701644</v>
      </c>
      <c r="C154" s="98">
        <v>1.4332679168403786</v>
      </c>
      <c r="D154" s="98">
        <v>1.227344005193487</v>
      </c>
      <c r="E154" s="98">
        <v>1.7545255250372378</v>
      </c>
    </row>
    <row r="155" spans="1:5">
      <c r="A155" s="90">
        <v>41487</v>
      </c>
      <c r="B155" s="98">
        <v>1.5202855628206891</v>
      </c>
      <c r="C155" s="98">
        <v>1.4379953451753238</v>
      </c>
      <c r="D155" s="98">
        <v>1.0943986803020493</v>
      </c>
      <c r="E155" s="98">
        <v>1.34330660778663</v>
      </c>
    </row>
    <row r="156" spans="1:5">
      <c r="A156" s="90">
        <v>41518</v>
      </c>
      <c r="B156" s="98">
        <v>1.5015472462046802</v>
      </c>
      <c r="C156" s="98">
        <v>1.5030336481224538</v>
      </c>
      <c r="D156" s="98">
        <v>1.5275079824876627</v>
      </c>
      <c r="E156" s="98">
        <v>1.3710606097958618</v>
      </c>
    </row>
    <row r="157" spans="1:5">
      <c r="A157" s="90">
        <v>41548</v>
      </c>
      <c r="B157" s="98">
        <v>1.2925927572749316</v>
      </c>
      <c r="C157" s="98">
        <v>1.3578032330621852</v>
      </c>
      <c r="D157" s="98">
        <v>1.4651276908959545</v>
      </c>
      <c r="E157" s="98">
        <v>0.91132193042523113</v>
      </c>
    </row>
    <row r="158" spans="1:5">
      <c r="A158" s="90">
        <v>41579</v>
      </c>
      <c r="B158" s="98">
        <v>1.2138989789823711</v>
      </c>
      <c r="C158" s="98">
        <v>1.4022405484022329</v>
      </c>
      <c r="D158" s="98">
        <v>1.5687263157409603</v>
      </c>
      <c r="E158" s="98">
        <v>0.91593030816623866</v>
      </c>
    </row>
    <row r="159" spans="1:5">
      <c r="A159" s="90">
        <v>41609</v>
      </c>
      <c r="B159" s="98">
        <v>1.0890374368596127</v>
      </c>
      <c r="C159" s="98">
        <v>1.2427139871843593</v>
      </c>
      <c r="D159" s="98">
        <v>1.5019924587771953</v>
      </c>
      <c r="E159" s="98">
        <v>0.42506276944780552</v>
      </c>
    </row>
    <row r="160" spans="1:5">
      <c r="A160" s="90">
        <v>41640</v>
      </c>
      <c r="B160" s="98">
        <v>1.5515282799138248</v>
      </c>
      <c r="C160" s="98">
        <v>1.816242540944657</v>
      </c>
      <c r="D160" s="98">
        <v>1.9225131897395471</v>
      </c>
      <c r="E160" s="98">
        <v>-5.0566179730950012E-2</v>
      </c>
    </row>
    <row r="161" spans="1:5">
      <c r="A161" s="90">
        <v>41671</v>
      </c>
      <c r="B161" s="98">
        <v>1.5543313040284232</v>
      </c>
      <c r="C161" s="98">
        <v>1.7158975842191495</v>
      </c>
      <c r="D161" s="98">
        <v>1.6515561223700246</v>
      </c>
      <c r="E161" s="98">
        <v>0.10315388802861492</v>
      </c>
    </row>
    <row r="162" spans="1:5">
      <c r="A162" s="90">
        <v>41699</v>
      </c>
      <c r="B162" s="98">
        <v>1.5082846559751886</v>
      </c>
      <c r="C162" s="98">
        <v>1.5434708166143167</v>
      </c>
      <c r="D162" s="98">
        <v>1.5996982509815183</v>
      </c>
      <c r="E162" s="98">
        <v>7.7117957443746832E-2</v>
      </c>
    </row>
    <row r="163" spans="1:5">
      <c r="A163" s="90">
        <v>41730</v>
      </c>
      <c r="B163" s="98">
        <v>1.2549266700857515</v>
      </c>
      <c r="C163" s="98">
        <v>1.278453162284606</v>
      </c>
      <c r="D163" s="98">
        <v>1.4061739085346403</v>
      </c>
      <c r="E163" s="98">
        <v>-0.10112053183841851</v>
      </c>
    </row>
    <row r="164" spans="1:5">
      <c r="A164" s="90">
        <v>41760</v>
      </c>
      <c r="B164" s="98">
        <v>1.3932862877418017</v>
      </c>
      <c r="C164" s="98">
        <v>1.4224365073991549</v>
      </c>
      <c r="D164" s="98">
        <v>1.3965599911147706</v>
      </c>
      <c r="E164" s="98">
        <v>-0.13972419613033082</v>
      </c>
    </row>
    <row r="165" spans="1:5">
      <c r="A165" s="90">
        <v>41791</v>
      </c>
      <c r="B165" s="98">
        <v>1.4139078218406809</v>
      </c>
      <c r="C165" s="98">
        <v>1.371416548164575</v>
      </c>
      <c r="D165" s="98">
        <v>1.4486283460337148</v>
      </c>
      <c r="E165" s="98">
        <v>-0.27135074950689386</v>
      </c>
    </row>
    <row r="166" spans="1:5">
      <c r="A166" s="90">
        <v>41821</v>
      </c>
      <c r="B166" s="98">
        <v>1.3948040621618105</v>
      </c>
      <c r="C166" s="98">
        <v>1.4682474328355823</v>
      </c>
      <c r="D166" s="98">
        <v>1.6249321170210891</v>
      </c>
      <c r="E166" s="98">
        <v>0.12891311550566797</v>
      </c>
    </row>
    <row r="167" spans="1:5">
      <c r="A167" s="90">
        <v>41852</v>
      </c>
      <c r="B167" s="98">
        <v>1.4178141875829056</v>
      </c>
      <c r="C167" s="98">
        <v>1.6414804261065967</v>
      </c>
      <c r="D167" s="98">
        <v>1.6718414307423473</v>
      </c>
      <c r="E167" s="98">
        <v>0.16648534646722624</v>
      </c>
    </row>
    <row r="168" spans="1:5">
      <c r="A168" s="90">
        <v>41883</v>
      </c>
      <c r="B168" s="98">
        <v>1.1784479822205753</v>
      </c>
      <c r="C168" s="98">
        <v>1.3334838802934001</v>
      </c>
      <c r="D168" s="98">
        <v>1.5795249826499287</v>
      </c>
      <c r="E168" s="98">
        <v>-0.47979891434401623</v>
      </c>
    </row>
    <row r="169" spans="1:5">
      <c r="A169" s="90">
        <v>41913</v>
      </c>
      <c r="B169" s="98">
        <v>1.362866939326679</v>
      </c>
      <c r="C169" s="98">
        <v>1.696147528231478</v>
      </c>
      <c r="D169" s="98">
        <v>2.1425217277685817</v>
      </c>
      <c r="E169" s="98">
        <v>-0.41673843155288637</v>
      </c>
    </row>
    <row r="170" spans="1:5">
      <c r="A170" s="90">
        <v>41944</v>
      </c>
      <c r="B170" s="98">
        <v>1.2243802506542494</v>
      </c>
      <c r="C170" s="98">
        <v>1.5834523945151631</v>
      </c>
      <c r="D170" s="98">
        <v>2.0651520223766511</v>
      </c>
      <c r="E170" s="98">
        <v>-0.70627368823923575</v>
      </c>
    </row>
    <row r="171" spans="1:5">
      <c r="A171" s="90">
        <v>41974</v>
      </c>
      <c r="B171" s="98">
        <v>1.1453140632768708</v>
      </c>
      <c r="C171" s="98">
        <v>1.5734706095522029</v>
      </c>
      <c r="D171" s="98">
        <v>2.1624341884697031</v>
      </c>
      <c r="E171" s="98">
        <v>-0.9373491815670576</v>
      </c>
    </row>
    <row r="172" spans="1:5">
      <c r="A172" s="90">
        <v>42005</v>
      </c>
      <c r="B172" s="98">
        <v>1.0277854593900599</v>
      </c>
      <c r="C172" s="98">
        <v>1.4097357574053291</v>
      </c>
      <c r="D172" s="98">
        <v>1.8765619711523556</v>
      </c>
      <c r="E172" s="98">
        <v>-1.4</v>
      </c>
    </row>
    <row r="173" spans="1:5">
      <c r="A173" s="90">
        <v>42036</v>
      </c>
      <c r="B173" s="98">
        <v>1.0920518503751566</v>
      </c>
      <c r="C173" s="98">
        <v>1.5846975547846114</v>
      </c>
      <c r="D173" s="98">
        <v>2.0790128142940603</v>
      </c>
      <c r="E173" s="98">
        <v>-1.0488349707626696</v>
      </c>
    </row>
    <row r="174" spans="1:5">
      <c r="A174" s="90">
        <v>42064</v>
      </c>
      <c r="B174" s="98">
        <v>1.0535247303906914</v>
      </c>
      <c r="C174" s="98">
        <v>1.5903475445491608</v>
      </c>
      <c r="D174" s="98">
        <v>2.0996283559446169</v>
      </c>
      <c r="E174" s="98">
        <v>-0.63973849038276853</v>
      </c>
    </row>
    <row r="175" spans="1:5">
      <c r="A175" s="90">
        <v>42095</v>
      </c>
      <c r="B175" s="98">
        <v>1.2011656117017822</v>
      </c>
      <c r="C175" s="98">
        <v>1.8449118444666937</v>
      </c>
      <c r="D175" s="98">
        <v>2.208839590295824</v>
      </c>
      <c r="E175" s="98">
        <v>-0.3</v>
      </c>
    </row>
    <row r="176" spans="1:5">
      <c r="A176" s="90">
        <v>42125</v>
      </c>
      <c r="B176" s="98">
        <v>1.2022827916748753</v>
      </c>
      <c r="C176" s="98">
        <v>1.9339334600679194</v>
      </c>
      <c r="D176" s="98">
        <v>2.3095754995127606</v>
      </c>
      <c r="E176" s="98">
        <v>0.53094439816412375</v>
      </c>
    </row>
    <row r="177" spans="1:5">
      <c r="A177" s="90">
        <v>42156</v>
      </c>
      <c r="B177" s="98">
        <v>1.1340376380463368</v>
      </c>
      <c r="C177" s="98">
        <v>1.9045409322691995</v>
      </c>
      <c r="D177" s="98">
        <v>2.3174502202837175</v>
      </c>
      <c r="E177" s="98">
        <v>0.58880418406022272</v>
      </c>
    </row>
    <row r="178" spans="1:5">
      <c r="A178" s="90">
        <v>42186</v>
      </c>
      <c r="B178" s="98">
        <v>1.0805487714242332</v>
      </c>
      <c r="C178" s="98">
        <v>1.8844704518536446</v>
      </c>
      <c r="D178" s="98">
        <v>2.1281983491324326</v>
      </c>
      <c r="E178" s="98">
        <v>0.39643705887063163</v>
      </c>
    </row>
    <row r="179" spans="1:5">
      <c r="A179" s="90">
        <v>42217</v>
      </c>
      <c r="B179" s="98">
        <v>0.97385723552825709</v>
      </c>
      <c r="C179" s="98">
        <v>1.7228646492251727</v>
      </c>
      <c r="D179" s="98">
        <v>2.1944135968149396</v>
      </c>
      <c r="E179" s="98">
        <v>9.6821967393481145E-3</v>
      </c>
    </row>
    <row r="180" spans="1:5">
      <c r="A180" s="90">
        <v>42248</v>
      </c>
      <c r="B180" s="98">
        <v>1.1140144388646576</v>
      </c>
      <c r="C180" s="98">
        <v>1.8955632988036939</v>
      </c>
      <c r="D180" s="98">
        <v>1.9573919035305067</v>
      </c>
      <c r="E180" s="98">
        <v>-0.39714782670608884</v>
      </c>
    </row>
    <row r="181" spans="1:5">
      <c r="A181" s="90">
        <v>42278</v>
      </c>
      <c r="B181" s="98">
        <v>1.29934571829844</v>
      </c>
      <c r="C181" s="98">
        <v>1.9307717453001629</v>
      </c>
      <c r="D181" s="98">
        <v>1.8133072187423096</v>
      </c>
      <c r="E181" s="98">
        <v>0.10120404248186787</v>
      </c>
    </row>
    <row r="182" spans="1:5">
      <c r="A182" s="90">
        <v>42309</v>
      </c>
      <c r="B182" s="98">
        <v>1.2111677806962291</v>
      </c>
      <c r="C182" s="98">
        <v>1.7956700057368806</v>
      </c>
      <c r="D182" s="98">
        <v>1.8140882991832967</v>
      </c>
      <c r="E182" s="98">
        <v>0.50240414698035352</v>
      </c>
    </row>
    <row r="183" spans="1:5">
      <c r="A183" s="90">
        <v>42339</v>
      </c>
      <c r="B183" s="98">
        <v>1.2583867194157818</v>
      </c>
      <c r="C183" s="98">
        <v>1.7405165991503395</v>
      </c>
      <c r="D183" s="98">
        <v>1.7293739816824711</v>
      </c>
      <c r="E183" s="98">
        <v>0.86895746329112455</v>
      </c>
    </row>
    <row r="184" spans="1:5">
      <c r="A184" s="90">
        <v>42370</v>
      </c>
      <c r="B184" s="98">
        <v>1.3280308000296941</v>
      </c>
      <c r="C184" s="98">
        <v>1.8533204899363369</v>
      </c>
      <c r="D184" s="98">
        <v>1.9532667834809274</v>
      </c>
      <c r="E184" s="98">
        <v>0.91813691646119366</v>
      </c>
    </row>
    <row r="185" spans="1:5">
      <c r="A185" s="90">
        <v>42401</v>
      </c>
      <c r="B185" s="98">
        <v>1.1760948711736319</v>
      </c>
      <c r="C185" s="98">
        <v>1.5759002726709213</v>
      </c>
      <c r="D185" s="98">
        <v>1.8312353191560504</v>
      </c>
      <c r="E185" s="98">
        <v>0.28023017898998148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H44"/>
  <sheetViews>
    <sheetView showGridLines="0" zoomScaleNormal="100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88" t="s">
        <v>0</v>
      </c>
      <c r="B1" s="3"/>
    </row>
    <row r="2" spans="1:7">
      <c r="A2" s="88" t="s">
        <v>1</v>
      </c>
      <c r="B2" s="17" t="s">
        <v>370</v>
      </c>
      <c r="E2" s="18"/>
      <c r="F2" s="18"/>
    </row>
    <row r="3" spans="1:7">
      <c r="A3" s="88" t="s">
        <v>15</v>
      </c>
      <c r="B3" s="17" t="s">
        <v>191</v>
      </c>
      <c r="E3" s="18"/>
      <c r="F3" s="18"/>
    </row>
    <row r="4" spans="1:7">
      <c r="A4" s="88" t="s">
        <v>19</v>
      </c>
      <c r="B4" s="4" t="s">
        <v>167</v>
      </c>
    </row>
    <row r="5" spans="1:7">
      <c r="A5" s="88" t="s">
        <v>86</v>
      </c>
      <c r="B5" s="4" t="s">
        <v>175</v>
      </c>
    </row>
    <row r="6" spans="1:7">
      <c r="A6" s="88" t="s">
        <v>13</v>
      </c>
      <c r="B6" s="6" t="s">
        <v>100</v>
      </c>
    </row>
    <row r="7" spans="1:7">
      <c r="A7" s="88" t="s">
        <v>40</v>
      </c>
      <c r="B7" s="3" t="s">
        <v>100</v>
      </c>
    </row>
    <row r="8" spans="1:7">
      <c r="A8" s="5"/>
      <c r="B8" s="108" t="s">
        <v>112</v>
      </c>
    </row>
    <row r="9" spans="1:7">
      <c r="A9" s="7"/>
      <c r="B9" s="7"/>
    </row>
    <row r="10" spans="1:7">
      <c r="A10" s="7"/>
      <c r="B10" s="7"/>
      <c r="C10" s="4" t="s">
        <v>104</v>
      </c>
      <c r="D10" s="4" t="s">
        <v>103</v>
      </c>
      <c r="E10" s="18" t="s">
        <v>105</v>
      </c>
      <c r="F10" s="18" t="s">
        <v>102</v>
      </c>
    </row>
    <row r="11" spans="1:7">
      <c r="C11" s="4" t="s">
        <v>91</v>
      </c>
      <c r="D11" s="4" t="s">
        <v>92</v>
      </c>
      <c r="E11" s="18" t="s">
        <v>90</v>
      </c>
      <c r="F11" s="18" t="s">
        <v>89</v>
      </c>
    </row>
    <row r="12" spans="1:7">
      <c r="A12" s="8" t="s">
        <v>298</v>
      </c>
      <c r="B12" s="4" t="s">
        <v>218</v>
      </c>
      <c r="C12" s="148">
        <v>2.4</v>
      </c>
      <c r="D12" s="148">
        <v>0.9</v>
      </c>
      <c r="E12" s="148">
        <v>1</v>
      </c>
      <c r="F12" s="149">
        <v>1.3</v>
      </c>
      <c r="G12" s="9"/>
    </row>
    <row r="13" spans="1:7">
      <c r="A13" s="178" t="s">
        <v>299</v>
      </c>
      <c r="B13" s="4" t="s">
        <v>244</v>
      </c>
      <c r="C13" s="4">
        <v>1</v>
      </c>
      <c r="D13" s="4">
        <v>1</v>
      </c>
      <c r="E13" s="4">
        <v>0.6</v>
      </c>
      <c r="F13" s="4">
        <v>-0.2</v>
      </c>
      <c r="G13" s="9"/>
    </row>
    <row r="14" spans="1:7">
      <c r="A14" s="178" t="s">
        <v>355</v>
      </c>
      <c r="B14" s="4" t="s">
        <v>356</v>
      </c>
      <c r="C14" s="4">
        <v>0.7</v>
      </c>
      <c r="D14" s="4">
        <v>1</v>
      </c>
      <c r="E14" s="4">
        <v>0.9</v>
      </c>
      <c r="F14" s="4">
        <v>1.5</v>
      </c>
      <c r="G14" s="9"/>
    </row>
    <row r="15" spans="1:7">
      <c r="A15" s="8" t="s">
        <v>438</v>
      </c>
      <c r="B15" s="4" t="s">
        <v>439</v>
      </c>
      <c r="C15" s="4">
        <v>0</v>
      </c>
      <c r="D15" s="4">
        <v>1</v>
      </c>
      <c r="E15" s="4">
        <v>1.1000000000000001</v>
      </c>
      <c r="F15" s="4">
        <v>1.1000000000000001</v>
      </c>
      <c r="G15" s="9"/>
    </row>
    <row r="16" spans="1:7">
      <c r="A16" s="8"/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92D050"/>
  </sheetPr>
  <dimension ref="A1:D207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8.42578125" style="97" bestFit="1" customWidth="1"/>
    <col min="2" max="2" width="18.28515625" style="97" customWidth="1"/>
    <col min="3" max="3" width="22.140625" style="97" customWidth="1"/>
    <col min="4" max="4" width="19.85546875" style="97" customWidth="1"/>
    <col min="5" max="16384" width="9.140625" style="97"/>
  </cols>
  <sheetData>
    <row r="1" spans="1:4">
      <c r="A1" s="88" t="s">
        <v>0</v>
      </c>
      <c r="B1" s="87"/>
    </row>
    <row r="2" spans="1:4">
      <c r="A2" s="88" t="s">
        <v>1</v>
      </c>
      <c r="B2" s="97" t="s">
        <v>375</v>
      </c>
    </row>
    <row r="3" spans="1:4">
      <c r="A3" s="88" t="s">
        <v>15</v>
      </c>
      <c r="B3" s="1" t="s">
        <v>71</v>
      </c>
    </row>
    <row r="4" spans="1:4">
      <c r="A4" s="88" t="s">
        <v>19</v>
      </c>
      <c r="B4" s="97" t="s">
        <v>31</v>
      </c>
    </row>
    <row r="5" spans="1:4">
      <c r="A5" s="88" t="s">
        <v>86</v>
      </c>
      <c r="B5" s="97" t="s">
        <v>32</v>
      </c>
    </row>
    <row r="6" spans="1:4">
      <c r="A6" s="88" t="s">
        <v>13</v>
      </c>
      <c r="B6" s="97" t="s">
        <v>242</v>
      </c>
    </row>
    <row r="7" spans="1:4">
      <c r="A7" s="88" t="s">
        <v>40</v>
      </c>
      <c r="B7" s="97" t="s">
        <v>177</v>
      </c>
    </row>
    <row r="8" spans="1:4">
      <c r="A8" s="88"/>
      <c r="B8" s="121" t="s">
        <v>117</v>
      </c>
    </row>
    <row r="9" spans="1:4">
      <c r="A9" s="97" t="s">
        <v>2</v>
      </c>
      <c r="B9" s="111" t="s">
        <v>16</v>
      </c>
      <c r="D9" s="97" t="s">
        <v>17</v>
      </c>
    </row>
    <row r="10" spans="1:4">
      <c r="B10" s="97" t="s">
        <v>25</v>
      </c>
      <c r="D10" s="97" t="s">
        <v>3</v>
      </c>
    </row>
    <row r="11" spans="1:4">
      <c r="B11" s="97" t="s">
        <v>33</v>
      </c>
      <c r="D11" s="97" t="s">
        <v>26</v>
      </c>
    </row>
    <row r="12" spans="1:4">
      <c r="B12" s="99" t="s">
        <v>25</v>
      </c>
      <c r="C12" s="99" t="s">
        <v>34</v>
      </c>
    </row>
    <row r="13" spans="1:4">
      <c r="A13" s="99"/>
      <c r="B13" s="97" t="s">
        <v>33</v>
      </c>
      <c r="C13" s="97" t="s">
        <v>437</v>
      </c>
    </row>
    <row r="14" spans="1:4">
      <c r="A14" s="90">
        <v>36526</v>
      </c>
      <c r="B14" s="98">
        <v>71.2</v>
      </c>
      <c r="C14" s="98">
        <v>2.1258513642170982</v>
      </c>
    </row>
    <row r="15" spans="1:4">
      <c r="A15" s="90">
        <v>36557</v>
      </c>
      <c r="B15" s="98">
        <v>68.900000000000006</v>
      </c>
      <c r="C15" s="98">
        <v>2.1557234470535747</v>
      </c>
    </row>
    <row r="16" spans="1:4">
      <c r="A16" s="90">
        <v>36586</v>
      </c>
      <c r="B16" s="98">
        <v>74.2</v>
      </c>
      <c r="C16" s="98">
        <v>1.8819657343988041</v>
      </c>
    </row>
    <row r="17" spans="1:3">
      <c r="A17" s="90">
        <v>36617</v>
      </c>
      <c r="B17" s="98">
        <v>69.3</v>
      </c>
      <c r="C17" s="98">
        <v>1.8587785467921236</v>
      </c>
    </row>
    <row r="18" spans="1:3">
      <c r="A18" s="90">
        <v>36647</v>
      </c>
      <c r="B18" s="98">
        <v>72.900000000000006</v>
      </c>
      <c r="C18" s="98">
        <v>1.8413901446124896</v>
      </c>
    </row>
    <row r="19" spans="1:3">
      <c r="A19" s="90">
        <v>36678</v>
      </c>
      <c r="B19" s="98">
        <v>80.8</v>
      </c>
      <c r="C19" s="98">
        <v>2.0381653389396632</v>
      </c>
    </row>
    <row r="20" spans="1:3">
      <c r="A20" s="90">
        <v>36708</v>
      </c>
      <c r="B20" s="98">
        <v>70.400000000000006</v>
      </c>
      <c r="C20" s="98">
        <v>2.3269660202701345</v>
      </c>
    </row>
    <row r="21" spans="1:3">
      <c r="A21" s="90">
        <v>36739</v>
      </c>
      <c r="B21" s="98">
        <v>69.900000000000006</v>
      </c>
      <c r="C21" s="98">
        <v>2.8476477026692351</v>
      </c>
    </row>
    <row r="22" spans="1:3">
      <c r="A22" s="90">
        <v>36770</v>
      </c>
      <c r="B22" s="98">
        <v>69.599999999999994</v>
      </c>
      <c r="C22" s="98">
        <v>3.3248878371678074</v>
      </c>
    </row>
    <row r="23" spans="1:3">
      <c r="A23" s="90">
        <v>36800</v>
      </c>
      <c r="B23" s="98">
        <v>72.5</v>
      </c>
      <c r="C23" s="98">
        <v>3.3439758637361621</v>
      </c>
    </row>
    <row r="24" spans="1:3">
      <c r="A24" s="90">
        <v>36831</v>
      </c>
      <c r="B24" s="98">
        <v>75.400000000000006</v>
      </c>
      <c r="C24" s="98">
        <v>3.0765032020894978</v>
      </c>
    </row>
    <row r="25" spans="1:3">
      <c r="A25" s="90">
        <v>36861</v>
      </c>
      <c r="B25" s="98">
        <v>70.7</v>
      </c>
      <c r="C25" s="98">
        <v>2.6098740075465514</v>
      </c>
    </row>
    <row r="26" spans="1:3">
      <c r="A26" s="90">
        <v>36892</v>
      </c>
      <c r="B26" s="98">
        <v>69.2</v>
      </c>
      <c r="C26" s="98">
        <v>2.298271797357728</v>
      </c>
    </row>
    <row r="27" spans="1:3">
      <c r="A27" s="90">
        <v>36923</v>
      </c>
      <c r="B27" s="98">
        <v>68.400000000000006</v>
      </c>
      <c r="C27" s="98">
        <v>2.0934099943173266</v>
      </c>
    </row>
    <row r="28" spans="1:3">
      <c r="A28" s="90">
        <v>36951</v>
      </c>
      <c r="B28" s="98">
        <v>67.7</v>
      </c>
      <c r="C28" s="98">
        <v>2.0548477014451265</v>
      </c>
    </row>
    <row r="29" spans="1:3">
      <c r="A29" s="90">
        <v>36982</v>
      </c>
      <c r="B29" s="98">
        <v>63.7</v>
      </c>
      <c r="C29" s="98">
        <v>2.1095772045021164</v>
      </c>
    </row>
    <row r="30" spans="1:3">
      <c r="A30" s="90">
        <v>37012</v>
      </c>
      <c r="B30" s="98">
        <v>66.900000000000006</v>
      </c>
      <c r="C30" s="98">
        <v>2.132036565034042</v>
      </c>
    </row>
    <row r="31" spans="1:3">
      <c r="A31" s="90">
        <v>37043</v>
      </c>
      <c r="B31" s="98">
        <v>58.2</v>
      </c>
      <c r="C31" s="98">
        <v>2.1491380165636826</v>
      </c>
    </row>
    <row r="32" spans="1:3">
      <c r="A32" s="90">
        <v>37073</v>
      </c>
      <c r="B32" s="98">
        <v>50</v>
      </c>
      <c r="C32" s="98">
        <v>2.0860935906517568</v>
      </c>
    </row>
    <row r="33" spans="1:3">
      <c r="A33" s="90">
        <v>37104</v>
      </c>
      <c r="B33" s="98">
        <v>50.4</v>
      </c>
      <c r="C33" s="98">
        <v>1.9028195726208992</v>
      </c>
    </row>
    <row r="34" spans="1:3">
      <c r="A34" s="90">
        <v>37135</v>
      </c>
      <c r="B34" s="98">
        <v>48.2</v>
      </c>
      <c r="C34" s="98">
        <v>1.6182341565151859</v>
      </c>
    </row>
    <row r="35" spans="1:3">
      <c r="A35" s="90">
        <v>37165</v>
      </c>
      <c r="B35" s="98">
        <v>41.5</v>
      </c>
      <c r="C35" s="98">
        <v>1.3569894702046383</v>
      </c>
    </row>
    <row r="36" spans="1:3">
      <c r="A36" s="90">
        <v>37196</v>
      </c>
      <c r="B36" s="98">
        <v>40</v>
      </c>
      <c r="C36" s="98">
        <v>1.2005908673998249</v>
      </c>
    </row>
    <row r="37" spans="1:3">
      <c r="A37" s="90">
        <v>37226</v>
      </c>
      <c r="B37" s="98">
        <v>55.4</v>
      </c>
      <c r="C37" s="98">
        <v>1.1262790164656025</v>
      </c>
    </row>
    <row r="38" spans="1:3">
      <c r="A38" s="90">
        <v>37257</v>
      </c>
      <c r="B38" s="98">
        <v>45.9</v>
      </c>
      <c r="C38" s="98">
        <v>1.1170125023730151</v>
      </c>
    </row>
    <row r="39" spans="1:3">
      <c r="A39" s="90">
        <v>37288</v>
      </c>
      <c r="B39" s="98">
        <v>45.1</v>
      </c>
      <c r="C39" s="98">
        <v>1.1636278357449896</v>
      </c>
    </row>
    <row r="40" spans="1:3">
      <c r="A40" s="90">
        <v>37316</v>
      </c>
      <c r="B40" s="98">
        <v>38.799999999999997</v>
      </c>
      <c r="C40" s="98">
        <v>1.2304032933854359</v>
      </c>
    </row>
    <row r="41" spans="1:3">
      <c r="A41" s="90">
        <v>37347</v>
      </c>
      <c r="B41" s="98">
        <v>48.3</v>
      </c>
      <c r="C41" s="98">
        <v>1.3789771582139139</v>
      </c>
    </row>
    <row r="42" spans="1:3">
      <c r="A42" s="90">
        <v>37377</v>
      </c>
      <c r="B42" s="98">
        <v>43.4</v>
      </c>
      <c r="C42" s="98">
        <v>1.4742675032803447</v>
      </c>
    </row>
    <row r="43" spans="1:3">
      <c r="A43" s="90">
        <v>37408</v>
      </c>
      <c r="B43" s="98">
        <v>41.7</v>
      </c>
      <c r="C43" s="98">
        <v>1.4124466280761396</v>
      </c>
    </row>
    <row r="44" spans="1:3">
      <c r="A44" s="90">
        <v>37438</v>
      </c>
      <c r="B44" s="98">
        <v>51.7</v>
      </c>
      <c r="C44" s="98">
        <v>1.0599134421786687</v>
      </c>
    </row>
    <row r="45" spans="1:3">
      <c r="A45" s="90">
        <v>37469</v>
      </c>
      <c r="B45" s="98">
        <v>47.2</v>
      </c>
      <c r="C45" s="98">
        <v>0.73878660623117298</v>
      </c>
    </row>
    <row r="46" spans="1:3">
      <c r="A46" s="90">
        <v>37500</v>
      </c>
      <c r="B46" s="98">
        <v>41.3</v>
      </c>
      <c r="C46" s="98">
        <v>0.76205245096954854</v>
      </c>
    </row>
    <row r="47" spans="1:3">
      <c r="A47" s="90">
        <v>37530</v>
      </c>
      <c r="B47" s="98">
        <v>43.8</v>
      </c>
      <c r="C47" s="98">
        <v>1.0517265243129401</v>
      </c>
    </row>
    <row r="48" spans="1:3">
      <c r="A48" s="90">
        <v>37561</v>
      </c>
      <c r="B48" s="98">
        <v>39.6</v>
      </c>
      <c r="C48" s="98">
        <v>1.2789604093182021</v>
      </c>
    </row>
    <row r="49" spans="1:3">
      <c r="A49" s="90">
        <v>37591</v>
      </c>
      <c r="B49" s="98">
        <v>46.6</v>
      </c>
      <c r="C49" s="98">
        <v>1.264034280263644</v>
      </c>
    </row>
    <row r="50" spans="1:3">
      <c r="A50" s="90">
        <v>37622</v>
      </c>
      <c r="B50" s="98">
        <v>41</v>
      </c>
      <c r="C50" s="98">
        <v>1.1318425534776253</v>
      </c>
    </row>
    <row r="51" spans="1:3">
      <c r="A51" s="90">
        <v>37653</v>
      </c>
      <c r="B51" s="98">
        <v>46.5</v>
      </c>
      <c r="C51" s="98">
        <v>1.0856831060334713</v>
      </c>
    </row>
    <row r="52" spans="1:3">
      <c r="A52" s="90">
        <v>37681</v>
      </c>
      <c r="B52" s="98">
        <v>48.9</v>
      </c>
      <c r="C52" s="98">
        <v>1.1388100236909651</v>
      </c>
    </row>
    <row r="53" spans="1:3">
      <c r="A53" s="90">
        <v>37712</v>
      </c>
      <c r="B53" s="98">
        <v>38.1</v>
      </c>
      <c r="C53" s="98">
        <v>1.0916442615814788</v>
      </c>
    </row>
    <row r="54" spans="1:3">
      <c r="A54" s="90">
        <v>37742</v>
      </c>
      <c r="B54" s="98">
        <v>38</v>
      </c>
      <c r="C54" s="98">
        <v>0.95288653558334602</v>
      </c>
    </row>
    <row r="55" spans="1:3">
      <c r="A55" s="90">
        <v>37773</v>
      </c>
      <c r="B55" s="98">
        <v>53.8</v>
      </c>
      <c r="C55" s="98">
        <v>0.76516495971060294</v>
      </c>
    </row>
    <row r="56" spans="1:3">
      <c r="A56" s="90">
        <v>37803</v>
      </c>
      <c r="B56" s="98">
        <v>64.400000000000006</v>
      </c>
      <c r="C56" s="98">
        <v>0.89709514235561016</v>
      </c>
    </row>
    <row r="57" spans="1:3">
      <c r="A57" s="90">
        <v>37834</v>
      </c>
      <c r="B57" s="98">
        <v>62.5</v>
      </c>
      <c r="C57" s="98">
        <v>1.1873843627320042</v>
      </c>
    </row>
    <row r="58" spans="1:3">
      <c r="A58" s="90">
        <v>37865</v>
      </c>
      <c r="B58" s="98">
        <v>56</v>
      </c>
      <c r="C58" s="98">
        <v>1.4609757094361555</v>
      </c>
    </row>
    <row r="59" spans="1:3">
      <c r="A59" s="90">
        <v>37895</v>
      </c>
      <c r="B59" s="98">
        <v>51.7</v>
      </c>
      <c r="C59" s="98">
        <v>1.5702992669691014</v>
      </c>
    </row>
    <row r="60" spans="1:3">
      <c r="A60" s="90">
        <v>37926</v>
      </c>
      <c r="B60" s="98">
        <v>50.8</v>
      </c>
      <c r="C60" s="98">
        <v>1.7236490116253407</v>
      </c>
    </row>
    <row r="61" spans="1:3">
      <c r="A61" s="90">
        <v>37956</v>
      </c>
      <c r="B61" s="98">
        <v>58</v>
      </c>
      <c r="C61" s="98">
        <v>1.8697892402838505</v>
      </c>
    </row>
    <row r="62" spans="1:3">
      <c r="A62" s="90">
        <v>37987</v>
      </c>
      <c r="B62" s="98">
        <v>59.4</v>
      </c>
      <c r="C62" s="98">
        <v>2.2308746604004455</v>
      </c>
    </row>
    <row r="63" spans="1:3">
      <c r="A63" s="90">
        <v>38018</v>
      </c>
      <c r="B63" s="98">
        <v>58.3</v>
      </c>
      <c r="C63" s="98">
        <v>2.4585675422333964</v>
      </c>
    </row>
    <row r="64" spans="1:3">
      <c r="A64" s="90">
        <v>38047</v>
      </c>
      <c r="B64" s="98">
        <v>52.6</v>
      </c>
      <c r="C64" s="98">
        <v>2.6086572672803072</v>
      </c>
    </row>
    <row r="65" spans="1:3">
      <c r="A65" s="90">
        <v>38078</v>
      </c>
      <c r="B65" s="98">
        <v>54.4</v>
      </c>
      <c r="C65" s="98">
        <v>2.1188611613977457</v>
      </c>
    </row>
    <row r="66" spans="1:3">
      <c r="A66" s="90">
        <v>38108</v>
      </c>
      <c r="B66" s="98">
        <v>53.1</v>
      </c>
      <c r="C66" s="98">
        <v>1.5810501481787043</v>
      </c>
    </row>
    <row r="67" spans="1:3">
      <c r="A67" s="90">
        <v>38139</v>
      </c>
      <c r="B67" s="98">
        <v>45.9</v>
      </c>
      <c r="C67" s="98">
        <v>1.1772806058819185</v>
      </c>
    </row>
    <row r="68" spans="1:3">
      <c r="A68" s="90">
        <v>38169</v>
      </c>
      <c r="B68" s="98">
        <v>45.1</v>
      </c>
      <c r="C68" s="98">
        <v>1.2083072633864163</v>
      </c>
    </row>
    <row r="69" spans="1:3">
      <c r="A69" s="90">
        <v>38200</v>
      </c>
      <c r="B69" s="98">
        <v>43.7</v>
      </c>
      <c r="C69" s="98">
        <v>1.1843768110701518</v>
      </c>
    </row>
    <row r="70" spans="1:3">
      <c r="A70" s="90">
        <v>38231</v>
      </c>
      <c r="B70" s="98">
        <v>41.4</v>
      </c>
      <c r="C70" s="98">
        <v>1.0632997420521946</v>
      </c>
    </row>
    <row r="71" spans="1:3">
      <c r="A71" s="90">
        <v>38261</v>
      </c>
      <c r="B71" s="98">
        <v>45</v>
      </c>
      <c r="C71" s="98">
        <v>0.92368049995957335</v>
      </c>
    </row>
    <row r="72" spans="1:3">
      <c r="A72" s="90">
        <v>38292</v>
      </c>
      <c r="B72" s="98">
        <v>40</v>
      </c>
      <c r="C72" s="98">
        <v>0.84785020979370529</v>
      </c>
    </row>
    <row r="73" spans="1:3">
      <c r="A73" s="90">
        <v>38322</v>
      </c>
      <c r="B73" s="98">
        <v>33.799999999999997</v>
      </c>
      <c r="C73" s="98">
        <v>0.88665726674545908</v>
      </c>
    </row>
    <row r="74" spans="1:3">
      <c r="A74" s="90">
        <v>38353</v>
      </c>
      <c r="B74" s="98">
        <v>37.700000000000003</v>
      </c>
      <c r="C74" s="98">
        <v>0.79174846586633407</v>
      </c>
    </row>
    <row r="75" spans="1:3">
      <c r="A75" s="90">
        <v>38384</v>
      </c>
      <c r="B75" s="98">
        <v>37.700000000000003</v>
      </c>
      <c r="C75" s="98">
        <v>0.66607453555329243</v>
      </c>
    </row>
    <row r="76" spans="1:3">
      <c r="A76" s="90">
        <v>38412</v>
      </c>
      <c r="B76" s="98">
        <v>32.200000000000003</v>
      </c>
      <c r="C76" s="98">
        <v>0.5492440278823949</v>
      </c>
    </row>
    <row r="77" spans="1:3">
      <c r="A77" s="90">
        <v>38443</v>
      </c>
      <c r="B77" s="98">
        <v>36.1</v>
      </c>
      <c r="C77" s="98">
        <v>0.71028047008405792</v>
      </c>
    </row>
    <row r="78" spans="1:3">
      <c r="A78" s="90">
        <v>38473</v>
      </c>
      <c r="B78" s="98">
        <v>32.9</v>
      </c>
      <c r="C78" s="98">
        <v>0.98697754430514806</v>
      </c>
    </row>
    <row r="79" spans="1:3">
      <c r="A79" s="90">
        <v>38504</v>
      </c>
      <c r="B79" s="98">
        <v>26.9</v>
      </c>
      <c r="C79" s="98">
        <v>1.2110938914642588</v>
      </c>
    </row>
    <row r="80" spans="1:3">
      <c r="A80" s="90">
        <v>38534</v>
      </c>
      <c r="B80" s="98">
        <v>26</v>
      </c>
      <c r="C80" s="98">
        <v>1.1583962719134746</v>
      </c>
    </row>
    <row r="81" spans="1:3">
      <c r="A81" s="90">
        <v>38565</v>
      </c>
      <c r="B81" s="98">
        <v>23.2</v>
      </c>
      <c r="C81" s="98">
        <v>1.0512845683469578</v>
      </c>
    </row>
    <row r="82" spans="1:3">
      <c r="A82" s="90">
        <v>38596</v>
      </c>
      <c r="B82" s="98">
        <v>32.700000000000003</v>
      </c>
      <c r="C82" s="98">
        <v>0.86104044436075355</v>
      </c>
    </row>
    <row r="83" spans="1:3">
      <c r="A83" s="90">
        <v>38626</v>
      </c>
      <c r="B83" s="98">
        <v>34</v>
      </c>
      <c r="C83" s="98">
        <v>0.69948918570383967</v>
      </c>
    </row>
    <row r="84" spans="1:3">
      <c r="A84" s="90">
        <v>38657</v>
      </c>
      <c r="B84" s="98">
        <v>24.1</v>
      </c>
      <c r="C84" s="98">
        <v>0.60278877975750333</v>
      </c>
    </row>
    <row r="85" spans="1:3">
      <c r="A85" s="90">
        <v>38687</v>
      </c>
      <c r="B85" s="98">
        <v>19.7</v>
      </c>
      <c r="C85" s="98">
        <v>0.59946824318753045</v>
      </c>
    </row>
    <row r="86" spans="1:3">
      <c r="A86" s="90">
        <v>38718</v>
      </c>
      <c r="B86" s="98">
        <v>11.6</v>
      </c>
      <c r="C86" s="98">
        <v>0.51041281334637745</v>
      </c>
    </row>
    <row r="87" spans="1:3">
      <c r="A87" s="90">
        <v>38749</v>
      </c>
      <c r="B87" s="98">
        <v>22.2</v>
      </c>
      <c r="C87" s="98">
        <v>0.21125594934258629</v>
      </c>
    </row>
    <row r="88" spans="1:3">
      <c r="A88" s="90">
        <v>38777</v>
      </c>
      <c r="B88" s="98">
        <v>24.2</v>
      </c>
      <c r="C88" s="98">
        <v>-0.11047435837600972</v>
      </c>
    </row>
    <row r="89" spans="1:3">
      <c r="A89" s="90">
        <v>38808</v>
      </c>
      <c r="B89" s="98">
        <v>36.9</v>
      </c>
      <c r="C89" s="98">
        <v>7.0305646285092394E-2</v>
      </c>
    </row>
    <row r="90" spans="1:3">
      <c r="A90" s="90">
        <v>38838</v>
      </c>
      <c r="B90" s="98">
        <v>46.4</v>
      </c>
      <c r="C90" s="98">
        <v>0.63938634230973435</v>
      </c>
    </row>
    <row r="91" spans="1:3">
      <c r="A91" s="90">
        <v>38869</v>
      </c>
      <c r="B91" s="98">
        <v>42.9</v>
      </c>
      <c r="C91" s="98">
        <v>1.2674006723991909</v>
      </c>
    </row>
    <row r="92" spans="1:3">
      <c r="A92" s="90">
        <v>38899</v>
      </c>
      <c r="B92" s="98">
        <v>63.2</v>
      </c>
      <c r="C92" s="98">
        <v>1.5510276874155977</v>
      </c>
    </row>
    <row r="93" spans="1:3">
      <c r="A93" s="90">
        <v>38930</v>
      </c>
      <c r="B93" s="98">
        <v>64</v>
      </c>
      <c r="C93" s="98">
        <v>1.6023159755831955</v>
      </c>
    </row>
    <row r="94" spans="1:3">
      <c r="A94" s="90">
        <v>38961</v>
      </c>
      <c r="B94" s="98">
        <v>64.599999999999994</v>
      </c>
      <c r="C94" s="98">
        <v>2.3205216994597322</v>
      </c>
    </row>
    <row r="95" spans="1:3">
      <c r="A95" s="90">
        <v>38991</v>
      </c>
      <c r="B95" s="98">
        <v>59.7</v>
      </c>
      <c r="C95" s="98">
        <v>3.0168143654468906</v>
      </c>
    </row>
    <row r="96" spans="1:3">
      <c r="A96" s="90">
        <v>39022</v>
      </c>
      <c r="B96" s="98">
        <v>56.7</v>
      </c>
      <c r="C96" s="98">
        <v>3.629383654698799</v>
      </c>
    </row>
    <row r="97" spans="1:3">
      <c r="A97" s="90">
        <v>39052</v>
      </c>
      <c r="B97" s="98">
        <v>55.7</v>
      </c>
      <c r="C97" s="98">
        <v>2.8113281197640561</v>
      </c>
    </row>
    <row r="98" spans="1:3">
      <c r="A98" s="90">
        <v>39083</v>
      </c>
      <c r="B98" s="98">
        <v>62.5</v>
      </c>
      <c r="C98" s="98">
        <v>2.098944138850328</v>
      </c>
    </row>
    <row r="99" spans="1:3">
      <c r="A99" s="90">
        <v>39114</v>
      </c>
      <c r="B99" s="98">
        <v>56.9</v>
      </c>
      <c r="C99" s="98">
        <v>1.6176467522903408</v>
      </c>
    </row>
    <row r="100" spans="1:3">
      <c r="A100" s="90">
        <v>39142</v>
      </c>
      <c r="B100" s="98">
        <v>58</v>
      </c>
      <c r="C100" s="98">
        <v>1.8520977423030871</v>
      </c>
    </row>
    <row r="101" spans="1:3">
      <c r="A101" s="90">
        <v>39173</v>
      </c>
      <c r="B101" s="98">
        <v>60</v>
      </c>
      <c r="C101" s="98">
        <v>1.8934428147916833</v>
      </c>
    </row>
    <row r="102" spans="1:3">
      <c r="A102" s="90">
        <v>39203</v>
      </c>
      <c r="B102" s="98">
        <v>52.2</v>
      </c>
      <c r="C102" s="98">
        <v>1.6185800880182484</v>
      </c>
    </row>
    <row r="103" spans="1:3">
      <c r="A103" s="90">
        <v>39234</v>
      </c>
      <c r="B103" s="98">
        <v>47.9</v>
      </c>
      <c r="C103" s="98">
        <v>1.339549266822246</v>
      </c>
    </row>
    <row r="104" spans="1:3">
      <c r="A104" s="90">
        <v>39264</v>
      </c>
      <c r="B104" s="98">
        <v>45.3</v>
      </c>
      <c r="C104" s="98">
        <v>1.2104929217829437</v>
      </c>
    </row>
    <row r="105" spans="1:3">
      <c r="A105" s="90">
        <v>39295</v>
      </c>
      <c r="B105" s="98">
        <v>46.6</v>
      </c>
      <c r="C105" s="98">
        <v>1.329919357714985</v>
      </c>
    </row>
    <row r="106" spans="1:3">
      <c r="A106" s="90">
        <v>39326</v>
      </c>
      <c r="B106" s="98">
        <v>45.9</v>
      </c>
      <c r="C106" s="98">
        <v>1.5077200241087922</v>
      </c>
    </row>
    <row r="107" spans="1:3">
      <c r="A107" s="90">
        <v>39356</v>
      </c>
      <c r="B107" s="98">
        <v>52.4</v>
      </c>
      <c r="C107" s="98">
        <v>1.793138490489099</v>
      </c>
    </row>
    <row r="108" spans="1:3">
      <c r="A108" s="90">
        <v>39387</v>
      </c>
      <c r="B108" s="98">
        <v>48.7</v>
      </c>
      <c r="C108" s="98">
        <v>2.0750927864059179</v>
      </c>
    </row>
    <row r="109" spans="1:3">
      <c r="A109" s="90">
        <v>39417</v>
      </c>
      <c r="B109" s="98">
        <v>54.6</v>
      </c>
      <c r="C109" s="98">
        <v>2.2444714837313313</v>
      </c>
    </row>
    <row r="110" spans="1:3">
      <c r="A110" s="90">
        <v>39448</v>
      </c>
      <c r="B110" s="98">
        <v>61.7</v>
      </c>
      <c r="C110" s="98">
        <v>2.1526870218350922</v>
      </c>
    </row>
    <row r="111" spans="1:3">
      <c r="A111" s="90">
        <v>39479</v>
      </c>
      <c r="B111" s="98">
        <v>55.3</v>
      </c>
      <c r="C111" s="98">
        <v>1.9425544678642694</v>
      </c>
    </row>
    <row r="112" spans="1:3">
      <c r="A112" s="90">
        <v>39508</v>
      </c>
      <c r="B112" s="98">
        <v>60.7</v>
      </c>
      <c r="C112" s="98">
        <v>1.6598009770038686</v>
      </c>
    </row>
    <row r="113" spans="1:3">
      <c r="A113" s="90">
        <v>39539</v>
      </c>
      <c r="B113" s="98">
        <v>58.6</v>
      </c>
      <c r="C113" s="98">
        <v>1.4341992371208505</v>
      </c>
    </row>
    <row r="114" spans="1:3">
      <c r="A114" s="90">
        <v>39569</v>
      </c>
      <c r="B114" s="98">
        <v>60.2</v>
      </c>
      <c r="C114" s="98">
        <v>1.2147678112549158</v>
      </c>
    </row>
    <row r="115" spans="1:3">
      <c r="A115" s="90">
        <v>39600</v>
      </c>
      <c r="B115" s="98">
        <v>47</v>
      </c>
      <c r="C115" s="98">
        <v>1.1041120021788373</v>
      </c>
    </row>
    <row r="116" spans="1:3">
      <c r="A116" s="90">
        <v>39630</v>
      </c>
      <c r="B116" s="98">
        <v>25</v>
      </c>
      <c r="C116" s="98">
        <v>1.1328777789679521</v>
      </c>
    </row>
    <row r="117" spans="1:3">
      <c r="A117" s="90">
        <v>39661</v>
      </c>
      <c r="B117" s="98">
        <v>25.1</v>
      </c>
      <c r="C117" s="98">
        <v>1.1356700029674869</v>
      </c>
    </row>
    <row r="118" spans="1:3">
      <c r="A118" s="90">
        <v>39692</v>
      </c>
      <c r="B118" s="98">
        <v>25.5</v>
      </c>
      <c r="C118" s="98">
        <v>1.0886272983356378</v>
      </c>
    </row>
    <row r="119" spans="1:3">
      <c r="A119" s="90">
        <v>39722</v>
      </c>
      <c r="B119" s="98">
        <v>22.7</v>
      </c>
      <c r="C119" s="98">
        <v>0.91390482379176774</v>
      </c>
    </row>
    <row r="120" spans="1:3">
      <c r="A120" s="90">
        <v>39753</v>
      </c>
      <c r="B120" s="98">
        <v>20</v>
      </c>
      <c r="C120" s="98">
        <v>0.67305761341482651</v>
      </c>
    </row>
    <row r="121" spans="1:3">
      <c r="A121" s="90">
        <v>39783</v>
      </c>
      <c r="B121" s="98">
        <v>12.8</v>
      </c>
      <c r="C121" s="98">
        <v>0.41844939758155419</v>
      </c>
    </row>
    <row r="122" spans="1:3">
      <c r="A122" s="90">
        <v>39814</v>
      </c>
      <c r="B122" s="98">
        <v>17.2</v>
      </c>
      <c r="C122" s="98">
        <v>0.16364961595473915</v>
      </c>
    </row>
    <row r="123" spans="1:3">
      <c r="A123" s="90">
        <v>39845</v>
      </c>
      <c r="B123" s="98">
        <v>12.2</v>
      </c>
      <c r="C123" s="98">
        <v>0.25071892495527948</v>
      </c>
    </row>
    <row r="124" spans="1:3">
      <c r="A124" s="90">
        <v>39873</v>
      </c>
      <c r="B124" s="98">
        <v>28.3</v>
      </c>
      <c r="C124" s="98">
        <v>0.46818571945539134</v>
      </c>
    </row>
    <row r="125" spans="1:3">
      <c r="A125" s="90">
        <v>39904</v>
      </c>
      <c r="B125" s="98">
        <v>15.7</v>
      </c>
      <c r="C125" s="98">
        <v>0.92077184217916397</v>
      </c>
    </row>
    <row r="126" spans="1:3">
      <c r="A126" s="90">
        <v>39934</v>
      </c>
      <c r="B126" s="98">
        <v>26.5</v>
      </c>
      <c r="C126" s="98">
        <v>1.2679286392038023</v>
      </c>
    </row>
    <row r="127" spans="1:3">
      <c r="A127" s="90">
        <v>39965</v>
      </c>
      <c r="B127" s="98">
        <v>42.9</v>
      </c>
      <c r="C127" s="98">
        <v>1.5796362211135602</v>
      </c>
    </row>
    <row r="128" spans="1:3">
      <c r="A128" s="90">
        <v>39995</v>
      </c>
      <c r="B128" s="98">
        <v>37.6</v>
      </c>
      <c r="C128" s="98">
        <v>2.0918241188398525</v>
      </c>
    </row>
    <row r="129" spans="1:3">
      <c r="A129" s="90">
        <v>40026</v>
      </c>
      <c r="B129" s="98">
        <v>9.4</v>
      </c>
      <c r="C129" s="98">
        <v>2.2969801660987343</v>
      </c>
    </row>
    <row r="130" spans="1:3">
      <c r="A130" s="90">
        <v>40057</v>
      </c>
      <c r="B130" s="98">
        <v>7.8</v>
      </c>
      <c r="C130" s="98">
        <v>2.4263379353951251</v>
      </c>
    </row>
    <row r="131" spans="1:3">
      <c r="A131" s="90">
        <v>40087</v>
      </c>
      <c r="B131" s="98">
        <v>4</v>
      </c>
      <c r="C131" s="98">
        <v>1.6351498139286491</v>
      </c>
    </row>
    <row r="132" spans="1:3">
      <c r="A132" s="90">
        <v>40118</v>
      </c>
      <c r="B132" s="98">
        <v>9.8000000000000007</v>
      </c>
      <c r="C132" s="98">
        <v>1.0712721570231878</v>
      </c>
    </row>
    <row r="133" spans="1:3">
      <c r="A133" s="90">
        <v>40148</v>
      </c>
      <c r="B133" s="98">
        <v>5.9</v>
      </c>
      <c r="C133" s="98">
        <v>0.59731745602582009</v>
      </c>
    </row>
    <row r="134" spans="1:3">
      <c r="A134" s="90">
        <v>40179</v>
      </c>
      <c r="B134" s="98">
        <v>11</v>
      </c>
      <c r="C134" s="98">
        <v>0.9084265964646363</v>
      </c>
    </row>
    <row r="135" spans="1:3">
      <c r="A135" s="90">
        <v>40210</v>
      </c>
      <c r="B135" s="98">
        <v>7.1</v>
      </c>
      <c r="C135" s="98">
        <v>1.097824859780431</v>
      </c>
    </row>
    <row r="136" spans="1:3">
      <c r="A136" s="90">
        <v>40238</v>
      </c>
      <c r="B136" s="98">
        <v>3.6</v>
      </c>
      <c r="C136" s="98">
        <v>1.257136682286685</v>
      </c>
    </row>
    <row r="137" spans="1:3">
      <c r="A137" s="90">
        <v>40269</v>
      </c>
      <c r="B137" s="98">
        <v>5.6</v>
      </c>
      <c r="C137" s="98">
        <v>0.98659408301932672</v>
      </c>
    </row>
    <row r="138" spans="1:3">
      <c r="A138" s="90">
        <v>40299</v>
      </c>
      <c r="B138" s="98">
        <v>6.5</v>
      </c>
      <c r="C138" s="98">
        <v>0.96119096629190892</v>
      </c>
    </row>
    <row r="139" spans="1:3">
      <c r="A139" s="90">
        <v>40330</v>
      </c>
      <c r="B139" s="98">
        <v>7.9</v>
      </c>
      <c r="C139" s="98">
        <v>0.98354254322019585</v>
      </c>
    </row>
    <row r="140" spans="1:3">
      <c r="A140" s="90">
        <v>40360</v>
      </c>
      <c r="B140" s="98">
        <v>9.5</v>
      </c>
      <c r="C140" s="98">
        <v>1.2498878581872503</v>
      </c>
    </row>
    <row r="141" spans="1:3">
      <c r="A141" s="90">
        <v>40391</v>
      </c>
      <c r="B141" s="98">
        <v>21.4</v>
      </c>
      <c r="C141" s="98">
        <v>1.196054567820056</v>
      </c>
    </row>
    <row r="142" spans="1:3">
      <c r="A142" s="90">
        <v>40422</v>
      </c>
      <c r="B142" s="98">
        <v>20.100000000000001</v>
      </c>
      <c r="C142" s="98">
        <v>0.99530628152552936</v>
      </c>
    </row>
    <row r="143" spans="1:3">
      <c r="A143" s="90">
        <v>40452</v>
      </c>
      <c r="B143" s="98">
        <v>25.1</v>
      </c>
      <c r="C143" s="98">
        <v>0.71882425444111675</v>
      </c>
    </row>
    <row r="144" spans="1:3">
      <c r="A144" s="90">
        <v>40483</v>
      </c>
      <c r="B144" s="98">
        <v>24.1</v>
      </c>
      <c r="C144" s="98">
        <v>0.73115810291230332</v>
      </c>
    </row>
    <row r="145" spans="1:4">
      <c r="A145" s="90">
        <v>40513</v>
      </c>
      <c r="B145" s="98">
        <v>26.7</v>
      </c>
      <c r="C145" s="98">
        <v>0.97942700488886203</v>
      </c>
    </row>
    <row r="146" spans="1:4">
      <c r="A146" s="90">
        <v>40544</v>
      </c>
      <c r="B146" s="98">
        <v>30.3</v>
      </c>
      <c r="C146" s="98">
        <v>1.1593874573944589</v>
      </c>
    </row>
    <row r="147" spans="1:4">
      <c r="A147" s="90">
        <v>40575</v>
      </c>
      <c r="B147" s="98">
        <v>25.7</v>
      </c>
      <c r="C147" s="98">
        <v>1.1899396453271436</v>
      </c>
    </row>
    <row r="148" spans="1:4">
      <c r="A148" s="90">
        <v>40603</v>
      </c>
      <c r="B148" s="98">
        <v>32.5</v>
      </c>
      <c r="C148" s="98">
        <v>1.0948905370341606</v>
      </c>
    </row>
    <row r="149" spans="1:4">
      <c r="A149" s="90">
        <v>40634</v>
      </c>
      <c r="B149" s="98">
        <v>24.6</v>
      </c>
      <c r="C149" s="98">
        <v>1.1475698781791692</v>
      </c>
    </row>
    <row r="150" spans="1:4">
      <c r="A150" s="90">
        <v>40664</v>
      </c>
      <c r="B150" s="98">
        <v>14.9</v>
      </c>
      <c r="C150" s="98">
        <v>1.1772324747212082</v>
      </c>
    </row>
    <row r="151" spans="1:4">
      <c r="A151" s="90">
        <v>40695</v>
      </c>
      <c r="B151" s="98">
        <v>15</v>
      </c>
      <c r="C151" s="98">
        <v>0.95230849900748638</v>
      </c>
    </row>
    <row r="152" spans="1:4">
      <c r="A152" s="90">
        <v>40725</v>
      </c>
      <c r="B152" s="98">
        <v>13.3</v>
      </c>
      <c r="C152" s="98">
        <v>0.57360337610620604</v>
      </c>
    </row>
    <row r="153" spans="1:4">
      <c r="A153" s="90">
        <v>40756</v>
      </c>
      <c r="B153" s="98">
        <v>23.2</v>
      </c>
      <c r="C153" s="98">
        <v>0.35327394185380001</v>
      </c>
    </row>
    <row r="154" spans="1:4">
      <c r="A154" s="90">
        <v>40787</v>
      </c>
      <c r="B154" s="98">
        <v>22.4</v>
      </c>
      <c r="C154" s="98">
        <v>0.40356245475143737</v>
      </c>
    </row>
    <row r="155" spans="1:4">
      <c r="A155" s="90">
        <v>40817</v>
      </c>
      <c r="B155" s="98">
        <v>31.9</v>
      </c>
      <c r="C155" s="98">
        <v>0.73188558543191107</v>
      </c>
    </row>
    <row r="156" spans="1:4">
      <c r="A156" s="90">
        <v>40848</v>
      </c>
      <c r="B156" s="98">
        <v>51.5</v>
      </c>
      <c r="C156" s="98">
        <v>1.0716191969668785</v>
      </c>
    </row>
    <row r="157" spans="1:4">
      <c r="A157" s="90">
        <v>40878</v>
      </c>
      <c r="B157" s="98">
        <v>49.5</v>
      </c>
      <c r="C157" s="98">
        <v>1.4824202204727328</v>
      </c>
    </row>
    <row r="158" spans="1:4">
      <c r="A158" s="90">
        <v>40909</v>
      </c>
      <c r="B158" s="98">
        <v>44.4</v>
      </c>
      <c r="C158" s="98">
        <v>1.9981878297024025</v>
      </c>
      <c r="D158" s="100"/>
    </row>
    <row r="159" spans="1:4">
      <c r="A159" s="90">
        <v>40940</v>
      </c>
      <c r="B159" s="98">
        <v>31.9</v>
      </c>
      <c r="C159" s="98">
        <v>2.4075433795441228</v>
      </c>
      <c r="D159" s="100"/>
    </row>
    <row r="160" spans="1:4">
      <c r="A160" s="90">
        <v>40969</v>
      </c>
      <c r="B160" s="98">
        <v>23.2</v>
      </c>
      <c r="C160" s="98">
        <v>2.6841533927547232</v>
      </c>
      <c r="D160" s="100"/>
    </row>
    <row r="161" spans="1:4">
      <c r="A161" s="90">
        <v>41000</v>
      </c>
      <c r="B161" s="98">
        <v>24</v>
      </c>
      <c r="C161" s="98">
        <v>2.3177042418622449</v>
      </c>
      <c r="D161" s="100"/>
    </row>
    <row r="162" spans="1:4">
      <c r="A162" s="90">
        <v>41030</v>
      </c>
      <c r="B162" s="98">
        <v>21.8</v>
      </c>
      <c r="C162" s="98">
        <v>1.6500552577391119</v>
      </c>
    </row>
    <row r="163" spans="1:4">
      <c r="A163" s="90">
        <v>41061</v>
      </c>
      <c r="B163" s="98">
        <v>18.2</v>
      </c>
      <c r="C163" s="98">
        <v>0.9493926846630103</v>
      </c>
    </row>
    <row r="164" spans="1:4">
      <c r="A164" s="90">
        <v>41091</v>
      </c>
      <c r="B164" s="98">
        <v>14.7</v>
      </c>
      <c r="C164" s="98">
        <v>0.49928151951026223</v>
      </c>
    </row>
    <row r="165" spans="1:4">
      <c r="A165" s="90">
        <v>41122</v>
      </c>
      <c r="B165" s="98">
        <v>26.7</v>
      </c>
      <c r="C165" s="98">
        <v>0.57465241468716499</v>
      </c>
    </row>
    <row r="166" spans="1:4">
      <c r="A166" s="90">
        <v>41153</v>
      </c>
      <c r="B166" s="98">
        <v>26.4</v>
      </c>
      <c r="C166" s="98">
        <v>0.81377079580866507</v>
      </c>
    </row>
    <row r="167" spans="1:4">
      <c r="A167" s="90">
        <v>41183</v>
      </c>
      <c r="B167" s="98">
        <v>25.9</v>
      </c>
      <c r="C167" s="98">
        <v>1.1285113420509845</v>
      </c>
    </row>
    <row r="168" spans="1:4">
      <c r="A168" s="90">
        <v>41214</v>
      </c>
      <c r="B168" s="98">
        <v>22</v>
      </c>
      <c r="C168" s="98">
        <v>1.0375903806999958</v>
      </c>
    </row>
    <row r="169" spans="1:4">
      <c r="A169" s="90">
        <v>41244</v>
      </c>
      <c r="B169" s="98">
        <v>28.9</v>
      </c>
      <c r="C169" s="98">
        <v>0.77427031970658788</v>
      </c>
    </row>
    <row r="170" spans="1:4">
      <c r="A170" s="90">
        <v>41275</v>
      </c>
      <c r="B170" s="98">
        <v>20.2</v>
      </c>
      <c r="C170" s="98">
        <v>0.59864719960056334</v>
      </c>
    </row>
    <row r="171" spans="1:4">
      <c r="A171" s="90">
        <v>41306</v>
      </c>
      <c r="B171" s="101">
        <v>23.8</v>
      </c>
      <c r="C171" s="98">
        <v>0.54047486810593171</v>
      </c>
    </row>
    <row r="172" spans="1:4">
      <c r="A172" s="90">
        <v>41334</v>
      </c>
      <c r="B172" s="101">
        <v>25.7</v>
      </c>
      <c r="C172" s="98">
        <v>0.41023743353989062</v>
      </c>
    </row>
    <row r="173" spans="1:4">
      <c r="A173" s="90">
        <v>41365</v>
      </c>
      <c r="B173" s="101">
        <v>17.899999999999999</v>
      </c>
      <c r="C173" s="98">
        <v>9.1160702728103615E-2</v>
      </c>
    </row>
    <row r="174" spans="1:4">
      <c r="A174" s="90">
        <v>41395</v>
      </c>
      <c r="B174" s="101">
        <v>14.5</v>
      </c>
      <c r="C174" s="98">
        <v>-0.14706714073000171</v>
      </c>
    </row>
    <row r="175" spans="1:4">
      <c r="A175" s="90">
        <v>41426</v>
      </c>
      <c r="B175" s="101">
        <v>12.9</v>
      </c>
      <c r="C175" s="98">
        <v>-0.12210711610602232</v>
      </c>
    </row>
    <row r="176" spans="1:4">
      <c r="A176" s="90">
        <v>41456</v>
      </c>
      <c r="B176" s="101">
        <v>16.8</v>
      </c>
      <c r="C176" s="98">
        <v>5.6316746882316693E-3</v>
      </c>
    </row>
    <row r="177" spans="1:3">
      <c r="A177" s="90">
        <v>41487</v>
      </c>
      <c r="B177" s="101">
        <v>21.4</v>
      </c>
      <c r="C177" s="98">
        <v>0.17346217303358458</v>
      </c>
    </row>
    <row r="178" spans="1:3">
      <c r="A178" s="90">
        <v>41518</v>
      </c>
      <c r="B178" s="101">
        <v>16.8</v>
      </c>
      <c r="C178" s="98">
        <v>0.3014610861823428</v>
      </c>
    </row>
    <row r="179" spans="1:3">
      <c r="A179" s="90">
        <v>41548</v>
      </c>
      <c r="B179" s="101">
        <v>10.7</v>
      </c>
      <c r="C179" s="98">
        <v>0.38916127150592672</v>
      </c>
    </row>
    <row r="180" spans="1:3">
      <c r="A180" s="90">
        <v>41579</v>
      </c>
      <c r="B180" s="101">
        <v>14.4</v>
      </c>
      <c r="C180" s="98">
        <v>0.39805108231978181</v>
      </c>
    </row>
    <row r="181" spans="1:3">
      <c r="A181" s="90">
        <v>41609</v>
      </c>
      <c r="B181" s="101">
        <v>9.4</v>
      </c>
      <c r="C181" s="98">
        <v>0.12809923955225599</v>
      </c>
    </row>
    <row r="182" spans="1:3">
      <c r="A182" s="90">
        <v>41640</v>
      </c>
      <c r="B182" s="101">
        <v>11.4</v>
      </c>
      <c r="C182" s="98">
        <v>-4.2669736012470594E-3</v>
      </c>
    </row>
    <row r="183" spans="1:3">
      <c r="A183" s="90">
        <v>41671</v>
      </c>
      <c r="B183" s="101">
        <v>17.100000000000001</v>
      </c>
      <c r="C183" s="98">
        <v>-0.16018851467876516</v>
      </c>
    </row>
    <row r="184" spans="1:3">
      <c r="A184" s="90">
        <v>41699</v>
      </c>
      <c r="B184" s="101">
        <v>20.399999999999999</v>
      </c>
      <c r="C184" s="98">
        <v>-0.14477655721928784</v>
      </c>
    </row>
    <row r="185" spans="1:3">
      <c r="A185" s="90">
        <v>41730</v>
      </c>
      <c r="B185" s="101">
        <v>17</v>
      </c>
      <c r="C185" s="98">
        <v>-0.26464870987233269</v>
      </c>
    </row>
    <row r="186" spans="1:3">
      <c r="A186" s="90">
        <v>41760</v>
      </c>
      <c r="B186" s="101">
        <v>12.2</v>
      </c>
      <c r="C186" s="98">
        <v>-0.4041952356506755</v>
      </c>
    </row>
    <row r="187" spans="1:3">
      <c r="A187" s="90">
        <v>41791</v>
      </c>
      <c r="B187" s="101">
        <v>10.3</v>
      </c>
      <c r="C187" s="98">
        <v>-0.45076226119506657</v>
      </c>
    </row>
    <row r="188" spans="1:3">
      <c r="A188" s="90">
        <v>41821</v>
      </c>
      <c r="B188" s="101">
        <v>14.7</v>
      </c>
      <c r="C188" s="98">
        <v>-0.30009310684697255</v>
      </c>
    </row>
    <row r="189" spans="1:3">
      <c r="A189" s="90">
        <v>41852</v>
      </c>
      <c r="B189" s="101">
        <v>10.7</v>
      </c>
      <c r="C189" s="98">
        <v>4.6397330462880859E-2</v>
      </c>
    </row>
    <row r="190" spans="1:3">
      <c r="A190" s="90">
        <v>41883</v>
      </c>
      <c r="B190" s="101">
        <v>15.3</v>
      </c>
      <c r="C190" s="98">
        <v>0.29680003220478568</v>
      </c>
    </row>
    <row r="191" spans="1:3">
      <c r="A191" s="90">
        <v>41913</v>
      </c>
      <c r="B191" s="101">
        <v>7.8</v>
      </c>
      <c r="C191" s="98">
        <v>0.26016597391162577</v>
      </c>
    </row>
    <row r="192" spans="1:3">
      <c r="A192" s="90">
        <v>41944</v>
      </c>
      <c r="B192" s="101">
        <v>6.7</v>
      </c>
      <c r="C192" s="98">
        <v>-3.3998677096022334E-2</v>
      </c>
    </row>
    <row r="193" spans="1:3">
      <c r="A193" s="90">
        <v>41974</v>
      </c>
      <c r="B193" s="101">
        <v>12.5</v>
      </c>
      <c r="C193" s="98">
        <v>-0.37434132211744497</v>
      </c>
    </row>
    <row r="194" spans="1:3">
      <c r="A194" s="90">
        <v>42005</v>
      </c>
      <c r="B194" s="101">
        <v>13.7</v>
      </c>
      <c r="C194" s="98">
        <v>-0.63867400049241496</v>
      </c>
    </row>
    <row r="195" spans="1:3">
      <c r="A195" s="90">
        <v>42036</v>
      </c>
      <c r="B195" s="101">
        <v>16.100000000000001</v>
      </c>
      <c r="C195" s="98">
        <v>-0.63028348940869705</v>
      </c>
    </row>
    <row r="196" spans="1:3">
      <c r="A196" s="90">
        <v>42064</v>
      </c>
      <c r="B196" s="101">
        <v>7.9</v>
      </c>
      <c r="C196" s="98">
        <v>-0.39708231010965278</v>
      </c>
    </row>
    <row r="197" spans="1:3">
      <c r="A197" s="90">
        <v>42095</v>
      </c>
      <c r="B197" s="101">
        <v>12.3</v>
      </c>
      <c r="C197" s="98">
        <v>6.8315727869673992E-2</v>
      </c>
    </row>
    <row r="198" spans="1:3">
      <c r="A198" s="90">
        <v>42125</v>
      </c>
      <c r="B198" s="101">
        <v>21</v>
      </c>
      <c r="C198" s="98">
        <v>0.46566653319435147</v>
      </c>
    </row>
    <row r="199" spans="1:3">
      <c r="A199" s="90">
        <v>42156</v>
      </c>
      <c r="B199" s="101">
        <v>16.600000000000001</v>
      </c>
      <c r="C199" s="98">
        <v>0.67683377023159608</v>
      </c>
    </row>
    <row r="200" spans="1:3">
      <c r="A200" s="90">
        <v>42186</v>
      </c>
      <c r="B200" s="101">
        <v>20.2</v>
      </c>
      <c r="C200" s="98">
        <v>0.70874934343045481</v>
      </c>
    </row>
    <row r="201" spans="1:3">
      <c r="A201" s="90">
        <v>42217</v>
      </c>
      <c r="B201" s="101">
        <v>17.5</v>
      </c>
      <c r="C201" s="98">
        <v>0.43397126092308724</v>
      </c>
    </row>
    <row r="202" spans="1:3">
      <c r="A202" s="90">
        <v>42248</v>
      </c>
      <c r="B202" s="101">
        <v>15.8</v>
      </c>
      <c r="C202" s="98">
        <v>6.2170753698524095E-2</v>
      </c>
    </row>
    <row r="203" spans="1:3">
      <c r="A203" s="90">
        <v>42278</v>
      </c>
      <c r="B203" s="101">
        <v>16.2</v>
      </c>
      <c r="C203" s="98">
        <v>-0.21783154957630302</v>
      </c>
    </row>
    <row r="204" spans="1:3">
      <c r="A204" s="90">
        <v>42309</v>
      </c>
      <c r="B204" s="101">
        <v>16.100000000000001</v>
      </c>
      <c r="C204" s="98">
        <v>-0.16113723580940587</v>
      </c>
    </row>
    <row r="205" spans="1:3">
      <c r="A205" s="90">
        <v>42339</v>
      </c>
      <c r="B205" s="101">
        <v>9.1</v>
      </c>
      <c r="C205" s="98">
        <v>0.11806515897285408</v>
      </c>
    </row>
    <row r="206" spans="1:3">
      <c r="A206" s="90">
        <v>42370</v>
      </c>
      <c r="B206" s="101">
        <v>7.1</v>
      </c>
      <c r="C206" s="98">
        <v>0.18014167036078277</v>
      </c>
    </row>
    <row r="207" spans="1:3">
      <c r="A207" s="90">
        <v>42401</v>
      </c>
      <c r="B207" s="101">
        <v>10</v>
      </c>
      <c r="C207" s="98">
        <v>-4.592964899693186E-2</v>
      </c>
    </row>
  </sheetData>
  <pageMargins left="0.7" right="0.7" top="0.75" bottom="0.75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F148"/>
  <sheetViews>
    <sheetView showGridLines="0" zoomScaleNormal="100" workbookViewId="0">
      <pane xSplit="1" ySplit="14" topLeftCell="B15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2.28515625" style="158" bestFit="1" customWidth="1"/>
    <col min="2" max="16384" width="9.140625" style="88"/>
  </cols>
  <sheetData>
    <row r="1" spans="1:6" s="156" customFormat="1" ht="12" customHeight="1">
      <c r="A1" s="81" t="s">
        <v>0</v>
      </c>
      <c r="B1" s="81"/>
      <c r="C1" s="81"/>
      <c r="D1" s="81"/>
      <c r="E1" s="81"/>
      <c r="F1" s="81"/>
    </row>
    <row r="2" spans="1:6" s="156" customFormat="1" ht="12" customHeight="1">
      <c r="A2" s="81" t="s">
        <v>1</v>
      </c>
      <c r="B2" s="81" t="s">
        <v>143</v>
      </c>
      <c r="C2" s="81"/>
      <c r="D2" s="81"/>
      <c r="E2" s="81"/>
      <c r="F2" s="81"/>
    </row>
    <row r="3" spans="1:6" s="156" customFormat="1" ht="12" customHeight="1">
      <c r="A3" s="121" t="s">
        <v>15</v>
      </c>
      <c r="B3" s="121" t="s">
        <v>144</v>
      </c>
      <c r="C3" s="121"/>
      <c r="D3" s="121"/>
      <c r="E3" s="121"/>
      <c r="F3" s="121"/>
    </row>
    <row r="4" spans="1:6" s="156" customFormat="1" ht="12" customHeight="1">
      <c r="A4" s="81" t="s">
        <v>19</v>
      </c>
      <c r="B4" s="81"/>
      <c r="C4" s="81"/>
      <c r="D4" s="81"/>
      <c r="E4" s="81"/>
      <c r="F4" s="81"/>
    </row>
    <row r="5" spans="1:6" s="156" customFormat="1" ht="12" customHeight="1">
      <c r="A5" s="81" t="s">
        <v>86</v>
      </c>
      <c r="B5" s="81"/>
      <c r="C5" s="81"/>
      <c r="D5" s="81"/>
      <c r="E5" s="81"/>
      <c r="F5" s="81"/>
    </row>
    <row r="6" spans="1:6" s="156" customFormat="1" ht="12" customHeight="1">
      <c r="A6" s="121" t="s">
        <v>13</v>
      </c>
      <c r="B6" s="121" t="s">
        <v>376</v>
      </c>
      <c r="C6" s="121"/>
      <c r="D6" s="121"/>
      <c r="E6" s="121"/>
      <c r="F6" s="121"/>
    </row>
    <row r="7" spans="1:6" s="156" customFormat="1" ht="12" customHeight="1">
      <c r="A7" s="81" t="s">
        <v>40</v>
      </c>
      <c r="B7" s="81" t="s">
        <v>180</v>
      </c>
      <c r="C7" s="81"/>
      <c r="D7" s="81"/>
      <c r="E7" s="81"/>
      <c r="F7" s="81"/>
    </row>
    <row r="8" spans="1:6" s="156" customFormat="1" ht="12" customHeight="1">
      <c r="A8" s="81"/>
      <c r="B8" s="81" t="s">
        <v>117</v>
      </c>
      <c r="C8" s="81"/>
      <c r="D8" s="81"/>
      <c r="E8" s="81"/>
      <c r="F8" s="81"/>
    </row>
    <row r="9" spans="1:6" s="156" customFormat="1" ht="12" customHeight="1">
      <c r="A9" s="121" t="s">
        <v>2</v>
      </c>
      <c r="B9" s="81" t="s">
        <v>16</v>
      </c>
      <c r="C9" s="81"/>
      <c r="D9" s="81"/>
      <c r="E9" s="81"/>
      <c r="F9" s="81"/>
    </row>
    <row r="10" spans="1:6" s="156" customFormat="1" ht="12" customHeight="1">
      <c r="A10" s="81"/>
      <c r="B10" s="121" t="s">
        <v>3</v>
      </c>
      <c r="C10" s="121"/>
      <c r="D10" s="121"/>
      <c r="E10" s="121"/>
      <c r="F10" s="121"/>
    </row>
    <row r="11" spans="1:6" s="156" customFormat="1" ht="12" customHeight="1">
      <c r="A11" s="81"/>
      <c r="B11" s="81" t="s">
        <v>26</v>
      </c>
      <c r="C11" s="81"/>
      <c r="D11" s="81"/>
      <c r="E11" s="81"/>
      <c r="F11" s="81"/>
    </row>
    <row r="12" spans="1:6" s="156" customFormat="1" ht="12" customHeight="1">
      <c r="A12" s="121"/>
      <c r="B12" s="81"/>
      <c r="C12" s="81"/>
      <c r="D12" s="81"/>
      <c r="E12" s="81"/>
      <c r="F12" s="81"/>
    </row>
    <row r="13" spans="1:6" s="156" customFormat="1" ht="12" customHeight="1">
      <c r="A13" s="81"/>
      <c r="B13" s="121" t="s">
        <v>67</v>
      </c>
      <c r="C13" s="121" t="s">
        <v>91</v>
      </c>
      <c r="D13" s="121" t="s">
        <v>90</v>
      </c>
      <c r="E13" s="121" t="s">
        <v>89</v>
      </c>
      <c r="F13" s="121" t="s">
        <v>92</v>
      </c>
    </row>
    <row r="14" spans="1:6" s="157" customFormat="1" ht="12" customHeight="1">
      <c r="A14" s="81"/>
      <c r="B14" s="81" t="s">
        <v>64</v>
      </c>
      <c r="C14" s="81" t="s">
        <v>104</v>
      </c>
      <c r="D14" s="81" t="s">
        <v>105</v>
      </c>
      <c r="E14" s="81" t="s">
        <v>102</v>
      </c>
      <c r="F14" s="81" t="s">
        <v>103</v>
      </c>
    </row>
    <row r="15" spans="1:6" ht="12" customHeight="1">
      <c r="A15" s="146">
        <v>38353</v>
      </c>
      <c r="B15" s="102">
        <v>4.6512022756648719</v>
      </c>
      <c r="C15" s="102">
        <v>1.1522291422741566</v>
      </c>
      <c r="D15" s="102">
        <v>2.2426009013909445</v>
      </c>
      <c r="E15" s="102">
        <v>5.3681680699865515</v>
      </c>
      <c r="F15" s="102">
        <v>3.815049632889985</v>
      </c>
    </row>
    <row r="16" spans="1:6">
      <c r="A16" s="146">
        <v>38384</v>
      </c>
      <c r="B16" s="102">
        <v>4.7781772227369261</v>
      </c>
      <c r="C16" s="102">
        <v>1.1345020345774275</v>
      </c>
      <c r="D16" s="102">
        <v>1.9820643393291804</v>
      </c>
      <c r="E16" s="102">
        <v>5.785044456606621</v>
      </c>
      <c r="F16" s="102">
        <v>3.3927779566332479</v>
      </c>
    </row>
    <row r="17" spans="1:6">
      <c r="A17" s="146">
        <v>38412</v>
      </c>
      <c r="B17" s="145">
        <v>3.9928282679599976</v>
      </c>
      <c r="C17" s="145">
        <v>1.4195556273259797</v>
      </c>
      <c r="D17" s="145">
        <v>1.9132883011644668</v>
      </c>
      <c r="E17" s="145">
        <v>5.4232748036159553</v>
      </c>
      <c r="F17" s="145">
        <v>2.9682589660729906</v>
      </c>
    </row>
    <row r="18" spans="1:6">
      <c r="A18" s="146">
        <v>38443</v>
      </c>
      <c r="B18" s="102">
        <v>4.4578414845995535</v>
      </c>
      <c r="C18" s="102">
        <v>1.0134073491442379</v>
      </c>
      <c r="D18" s="102">
        <v>1.6665515802820243</v>
      </c>
      <c r="E18" s="102">
        <v>6.7329126466314131</v>
      </c>
      <c r="F18" s="102">
        <v>3.1428319782013161</v>
      </c>
    </row>
    <row r="19" spans="1:6">
      <c r="A19" s="146">
        <v>38473</v>
      </c>
      <c r="B19" s="102">
        <v>4.1928314940998073</v>
      </c>
      <c r="C19" s="102">
        <v>0.75921780175438847</v>
      </c>
      <c r="D19" s="102">
        <v>1.7331935471358826</v>
      </c>
      <c r="E19" s="102">
        <v>5.9111140039897307</v>
      </c>
      <c r="F19" s="102">
        <v>2.5614723766160297</v>
      </c>
    </row>
    <row r="20" spans="1:6">
      <c r="A20" s="146">
        <v>38504</v>
      </c>
      <c r="B20" s="102">
        <v>4.361435602268374</v>
      </c>
      <c r="C20" s="102">
        <v>1.2592492191999702</v>
      </c>
      <c r="D20" s="102">
        <v>1.9086876938556434</v>
      </c>
      <c r="E20" s="102">
        <v>5.733222084551989</v>
      </c>
      <c r="F20" s="102">
        <v>2.8914376306368172</v>
      </c>
    </row>
    <row r="21" spans="1:6">
      <c r="A21" s="146">
        <v>38534</v>
      </c>
      <c r="B21" s="145">
        <v>3.9692237883034096</v>
      </c>
      <c r="C21" s="145">
        <v>1.2782984942636215</v>
      </c>
      <c r="D21" s="145">
        <v>2.07034505744417</v>
      </c>
      <c r="E21" s="145">
        <v>5.899090050817362</v>
      </c>
      <c r="F21" s="145">
        <v>2.8763180931075465</v>
      </c>
    </row>
    <row r="22" spans="1:6">
      <c r="A22" s="146">
        <v>38565</v>
      </c>
      <c r="B22" s="102">
        <v>4.1188355318012508</v>
      </c>
      <c r="C22" s="102">
        <v>1.4255001900465183</v>
      </c>
      <c r="D22" s="102">
        <v>2.211153592162431</v>
      </c>
      <c r="E22" s="102">
        <v>6.4380453022125961</v>
      </c>
      <c r="F22" s="102">
        <v>3.6529455609209434</v>
      </c>
    </row>
    <row r="23" spans="1:6">
      <c r="A23" s="146">
        <v>38596</v>
      </c>
      <c r="B23" s="102">
        <v>4.3657759880604763</v>
      </c>
      <c r="C23" s="102">
        <v>1.9030607327886224</v>
      </c>
      <c r="D23" s="102">
        <v>2.365150470075883</v>
      </c>
      <c r="E23" s="102">
        <v>6.6583782343886426</v>
      </c>
      <c r="F23" s="102">
        <v>5.5423054067026021</v>
      </c>
    </row>
    <row r="24" spans="1:6">
      <c r="A24" s="146">
        <v>38626</v>
      </c>
      <c r="B24" s="145">
        <v>4.3158105598373115</v>
      </c>
      <c r="C24" s="145">
        <v>2.0051915258676787</v>
      </c>
      <c r="D24" s="145">
        <v>2.1896968197257323</v>
      </c>
      <c r="E24" s="145">
        <v>8.9</v>
      </c>
      <c r="F24" s="145">
        <v>4.560266665008692</v>
      </c>
    </row>
    <row r="25" spans="1:6">
      <c r="A25" s="146">
        <v>38657</v>
      </c>
      <c r="B25" s="102">
        <v>3.6679442884839055</v>
      </c>
      <c r="C25" s="102">
        <v>1.3639379484988556</v>
      </c>
      <c r="D25" s="102">
        <v>1.8918020699629123</v>
      </c>
      <c r="E25" s="102">
        <v>8.6999999999999993</v>
      </c>
      <c r="F25" s="102">
        <v>4.6392832057714388</v>
      </c>
    </row>
    <row r="26" spans="1:6">
      <c r="A26" s="146">
        <v>38687</v>
      </c>
      <c r="B26" s="102">
        <v>3.3216331271137425</v>
      </c>
      <c r="C26" s="102">
        <v>1.5945058079768586</v>
      </c>
      <c r="D26" s="102">
        <v>1.5518513471535631</v>
      </c>
      <c r="E26" s="102">
        <v>6.4444829652582385</v>
      </c>
      <c r="F26" s="102">
        <v>4.5348977089920242</v>
      </c>
    </row>
    <row r="27" spans="1:6">
      <c r="A27" s="146">
        <v>38718</v>
      </c>
      <c r="B27" s="102">
        <v>2.7362711454588551</v>
      </c>
      <c r="C27" s="102">
        <v>1.2071304555059981</v>
      </c>
      <c r="D27" s="102">
        <v>1.8228991139491824</v>
      </c>
      <c r="E27" s="102">
        <v>5.9953433440274537</v>
      </c>
      <c r="F27" s="102">
        <v>4.477333393310686</v>
      </c>
    </row>
    <row r="28" spans="1:6">
      <c r="A28" s="146">
        <v>38749</v>
      </c>
      <c r="B28" s="145">
        <v>3.2247850075107065</v>
      </c>
      <c r="C28" s="145">
        <v>1.331064756555522</v>
      </c>
      <c r="D28" s="145">
        <v>1.4192599368549244</v>
      </c>
      <c r="E28" s="145">
        <v>6.4155353281785876</v>
      </c>
      <c r="F28" s="145">
        <v>4.4280320983398056</v>
      </c>
    </row>
    <row r="29" spans="1:6">
      <c r="A29" s="146">
        <v>38777</v>
      </c>
      <c r="B29" s="102">
        <v>2.9633126904541847</v>
      </c>
      <c r="C29" s="102">
        <v>1.2617671464831521</v>
      </c>
      <c r="D29" s="102">
        <v>1.3090258388326212</v>
      </c>
      <c r="E29" s="102">
        <v>8.6</v>
      </c>
      <c r="F29" s="102">
        <v>4.1598736023088323</v>
      </c>
    </row>
    <row r="30" spans="1:6">
      <c r="A30" s="146">
        <v>38808</v>
      </c>
      <c r="B30" s="102">
        <v>2.8293582091810112</v>
      </c>
      <c r="C30" s="102">
        <v>1.6537927518653408</v>
      </c>
      <c r="D30" s="102">
        <v>1.4274036748191059</v>
      </c>
      <c r="E30" s="102">
        <v>6.5548098397259418</v>
      </c>
      <c r="F30" s="102">
        <v>3.9616332269440808</v>
      </c>
    </row>
    <row r="31" spans="1:6">
      <c r="A31" s="146">
        <v>38838</v>
      </c>
      <c r="B31" s="145">
        <v>3.6524246960053706</v>
      </c>
      <c r="C31" s="145">
        <v>1.9011648934547469</v>
      </c>
      <c r="D31" s="145">
        <v>1.558229454586975</v>
      </c>
      <c r="E31" s="145">
        <v>8.5</v>
      </c>
      <c r="F31" s="145">
        <v>4.3222326038853067</v>
      </c>
    </row>
    <row r="32" spans="1:6">
      <c r="A32" s="146">
        <v>38869</v>
      </c>
      <c r="B32" s="102">
        <v>4.6384843883534792</v>
      </c>
      <c r="C32" s="102">
        <v>1.4972869626555663</v>
      </c>
      <c r="D32" s="102">
        <v>1.5683161701615633</v>
      </c>
      <c r="E32" s="102">
        <v>6.2843379917280817</v>
      </c>
      <c r="F32" s="102">
        <v>3.9275034273679394</v>
      </c>
    </row>
    <row r="33" spans="1:6">
      <c r="A33" s="146">
        <v>38899</v>
      </c>
      <c r="B33" s="102">
        <v>5.3489560768848836</v>
      </c>
      <c r="C33" s="102">
        <v>1.5658302525193797</v>
      </c>
      <c r="D33" s="102">
        <v>1.5880453029356807</v>
      </c>
      <c r="E33" s="102">
        <v>6.3356035326515023</v>
      </c>
      <c r="F33" s="102">
        <v>3.0124144184005059</v>
      </c>
    </row>
    <row r="34" spans="1:6">
      <c r="A34" s="146">
        <v>38930</v>
      </c>
      <c r="B34" s="102">
        <v>6.1181768341278921</v>
      </c>
      <c r="C34" s="102">
        <v>1.3021985935795546</v>
      </c>
      <c r="D34" s="102">
        <v>1.9349303836851468</v>
      </c>
      <c r="E34" s="102">
        <v>5.697600636827775</v>
      </c>
      <c r="F34" s="102">
        <v>3.3927943356211898</v>
      </c>
    </row>
    <row r="35" spans="1:6">
      <c r="A35" s="146">
        <v>38961</v>
      </c>
      <c r="B35" s="145">
        <v>6.5571104129743185</v>
      </c>
      <c r="C35" s="145">
        <v>2.5352104685392947</v>
      </c>
      <c r="D35" s="145">
        <v>2.4198071140450685</v>
      </c>
      <c r="E35" s="145">
        <v>5.9581916818066194</v>
      </c>
      <c r="F35" s="145">
        <v>3.0719916451260318</v>
      </c>
    </row>
    <row r="36" spans="1:6">
      <c r="A36" s="146">
        <v>38991</v>
      </c>
      <c r="B36" s="102">
        <v>6.0174384647963812</v>
      </c>
      <c r="C36" s="102">
        <v>2.1806766895964476</v>
      </c>
      <c r="D36" s="102">
        <v>1.7744096068419593</v>
      </c>
      <c r="E36" s="102">
        <v>6.0289593421094185</v>
      </c>
      <c r="F36" s="102">
        <v>3.1258350394105703</v>
      </c>
    </row>
    <row r="37" spans="1:6">
      <c r="A37" s="146">
        <v>39022</v>
      </c>
      <c r="B37" s="102">
        <v>6.3298209140398232</v>
      </c>
      <c r="C37" s="102">
        <v>1.7406327047626238</v>
      </c>
      <c r="D37" s="102">
        <v>1.85</v>
      </c>
      <c r="E37" s="102">
        <v>6.3367480022775444</v>
      </c>
      <c r="F37" s="102">
        <v>2.6972794967818166</v>
      </c>
    </row>
    <row r="38" spans="1:6">
      <c r="A38" s="146">
        <v>39052</v>
      </c>
      <c r="B38" s="145">
        <v>6.5749963007820131</v>
      </c>
      <c r="C38" s="145">
        <v>1.5435978609967833</v>
      </c>
      <c r="D38" s="145">
        <v>1.769665546093002</v>
      </c>
      <c r="E38" s="145">
        <v>6.5668094112443445</v>
      </c>
      <c r="F38" s="145">
        <v>2.0116664760451215</v>
      </c>
    </row>
    <row r="39" spans="1:6">
      <c r="A39" s="146">
        <v>39083</v>
      </c>
      <c r="B39" s="102">
        <v>7.4573796726115837</v>
      </c>
      <c r="C39" s="102">
        <v>1.8713375736065145</v>
      </c>
      <c r="D39" s="102">
        <v>2.2452590653517253</v>
      </c>
      <c r="E39" s="102">
        <v>3.9608861440748608</v>
      </c>
      <c r="F39" s="102">
        <v>1.8175685943270024</v>
      </c>
    </row>
    <row r="40" spans="1:6">
      <c r="A40" s="146">
        <v>39114</v>
      </c>
      <c r="B40" s="102">
        <v>6.4239491204097341</v>
      </c>
      <c r="C40" s="102">
        <v>1.2912589419036709</v>
      </c>
      <c r="D40" s="102">
        <v>1.8553357866984037</v>
      </c>
      <c r="E40" s="102">
        <v>3.5997814989480803</v>
      </c>
      <c r="F40" s="102">
        <v>2.1043704681212643</v>
      </c>
    </row>
    <row r="41" spans="1:6">
      <c r="A41" s="146">
        <v>39142</v>
      </c>
      <c r="B41" s="102">
        <v>5.4847762799544952</v>
      </c>
      <c r="C41" s="102">
        <v>1.4500665529816856</v>
      </c>
      <c r="D41" s="102">
        <v>2.1306554329110443</v>
      </c>
      <c r="E41" s="102">
        <v>4.1710732573861673</v>
      </c>
      <c r="F41" s="102">
        <v>2.3099442467775471</v>
      </c>
    </row>
    <row r="42" spans="1:6">
      <c r="A42" s="146">
        <v>39173</v>
      </c>
      <c r="B42" s="145">
        <v>5.5286490265107826</v>
      </c>
      <c r="C42" s="145">
        <v>2.4279557206859952</v>
      </c>
      <c r="D42" s="145">
        <v>1.7235999028173208</v>
      </c>
      <c r="E42" s="145">
        <v>3.9643254807967292</v>
      </c>
      <c r="F42" s="145">
        <v>2.0155053322046617</v>
      </c>
    </row>
    <row r="43" spans="1:6">
      <c r="A43" s="146">
        <v>39203</v>
      </c>
      <c r="B43" s="102">
        <v>5.6632964592629502</v>
      </c>
      <c r="C43" s="102">
        <v>2.0706082837533715</v>
      </c>
      <c r="D43" s="102">
        <v>2.107820914470417</v>
      </c>
      <c r="E43" s="102">
        <v>3.8879464420896395</v>
      </c>
      <c r="F43" s="102">
        <v>2.7169174187175096</v>
      </c>
    </row>
    <row r="44" spans="1:6">
      <c r="A44" s="146">
        <v>39234</v>
      </c>
      <c r="B44" s="102">
        <v>5.819474326064733</v>
      </c>
      <c r="C44" s="102">
        <v>2.1147706539970064</v>
      </c>
      <c r="D44" s="102">
        <v>1.9795972588910207</v>
      </c>
      <c r="E44" s="102">
        <v>4.2184864571581988</v>
      </c>
      <c r="F44" s="102">
        <v>2.5638726607667564</v>
      </c>
    </row>
    <row r="45" spans="1:6">
      <c r="A45" s="146">
        <v>39264</v>
      </c>
      <c r="B45" s="145">
        <v>5.964043043677199</v>
      </c>
      <c r="C45" s="145">
        <v>2.4014621951526953</v>
      </c>
      <c r="D45" s="145">
        <v>2.0041946319862078</v>
      </c>
      <c r="E45" s="145">
        <v>4.5251728565968952</v>
      </c>
      <c r="F45" s="145">
        <v>2.7917750582077305</v>
      </c>
    </row>
    <row r="46" spans="1:6">
      <c r="A46" s="146">
        <v>39295</v>
      </c>
      <c r="B46" s="102">
        <v>6.8031622890197401</v>
      </c>
      <c r="C46" s="102">
        <v>3.0798533058017754</v>
      </c>
      <c r="D46" s="102">
        <v>2.1936916033479914</v>
      </c>
      <c r="E46" s="102">
        <v>6.1371776053993479</v>
      </c>
      <c r="F46" s="102">
        <v>3.6290653011206699</v>
      </c>
    </row>
    <row r="47" spans="1:6">
      <c r="A47" s="146">
        <v>39326</v>
      </c>
      <c r="B47" s="102">
        <v>7.3287497008748872</v>
      </c>
      <c r="C47" s="102">
        <v>3.2590530149499468</v>
      </c>
      <c r="D47" s="102">
        <v>2.0934836591505883</v>
      </c>
      <c r="E47" s="102">
        <v>6.6633543155535166</v>
      </c>
      <c r="F47" s="102">
        <v>4.5139699274928784</v>
      </c>
    </row>
    <row r="48" spans="1:6">
      <c r="A48" s="146">
        <v>39356</v>
      </c>
      <c r="B48" s="102">
        <v>7.164150047022126</v>
      </c>
      <c r="C48" s="102">
        <v>4.1378771915612749</v>
      </c>
      <c r="D48" s="102">
        <v>2.4400884272146439</v>
      </c>
      <c r="E48" s="102">
        <v>8.3047592307429152</v>
      </c>
      <c r="F48" s="102">
        <v>5.3230754571187395</v>
      </c>
    </row>
    <row r="49" spans="1:6">
      <c r="A49" s="146">
        <v>39387</v>
      </c>
      <c r="B49" s="145">
        <v>6.9995503931693648</v>
      </c>
      <c r="C49" s="145">
        <v>4.5896190331870663</v>
      </c>
      <c r="D49" s="145">
        <v>2.4817553443591653</v>
      </c>
      <c r="E49" s="145">
        <v>7.4480682387709569</v>
      </c>
      <c r="F49" s="145">
        <v>6.0876683273768046</v>
      </c>
    </row>
    <row r="50" spans="1:6">
      <c r="A50" s="146">
        <v>39417</v>
      </c>
      <c r="B50" s="102">
        <v>6.8349507393166036</v>
      </c>
      <c r="C50" s="102">
        <v>4.9390654153325784</v>
      </c>
      <c r="D50" s="102">
        <v>2.484604085049229</v>
      </c>
      <c r="E50" s="102">
        <v>10</v>
      </c>
      <c r="F50" s="102">
        <v>7</v>
      </c>
    </row>
    <row r="51" spans="1:6">
      <c r="A51" s="146">
        <v>39448</v>
      </c>
      <c r="B51" s="102">
        <v>6.7872813399005665</v>
      </c>
      <c r="C51" s="102">
        <v>3.3202802965840128</v>
      </c>
      <c r="D51" s="102">
        <v>2.7246040850492292</v>
      </c>
      <c r="E51" s="102">
        <v>8.6893858250337228</v>
      </c>
      <c r="F51" s="102">
        <v>5.9545306737571373</v>
      </c>
    </row>
    <row r="52" spans="1:6">
      <c r="A52" s="146">
        <v>39479</v>
      </c>
      <c r="B52" s="145">
        <v>6.4078451590871195</v>
      </c>
      <c r="C52" s="145">
        <v>3.2963625513290258</v>
      </c>
      <c r="D52" s="145">
        <v>2.9436205414731456</v>
      </c>
      <c r="E52" s="145">
        <v>9.4590625055607145</v>
      </c>
      <c r="F52" s="145">
        <v>6.1960978372093773</v>
      </c>
    </row>
    <row r="53" spans="1:6">
      <c r="A53" s="146">
        <v>39508</v>
      </c>
      <c r="B53" s="102">
        <v>6.5611332808215455</v>
      </c>
      <c r="C53" s="102">
        <v>3.5069330124098546</v>
      </c>
      <c r="D53" s="102">
        <v>3.1378609141465206</v>
      </c>
      <c r="E53" s="102">
        <v>8.1928024171462361</v>
      </c>
      <c r="F53" s="102">
        <v>6.3032898250896396</v>
      </c>
    </row>
    <row r="54" spans="1:6">
      <c r="A54" s="146">
        <v>39539</v>
      </c>
      <c r="B54" s="102">
        <v>6.7178521253435202</v>
      </c>
      <c r="C54" s="102">
        <v>2.9773793787830098</v>
      </c>
      <c r="D54" s="102">
        <v>3.1652444317850041</v>
      </c>
      <c r="E54" s="102">
        <v>8.7842252646186818</v>
      </c>
      <c r="F54" s="102">
        <v>6.64336162193338</v>
      </c>
    </row>
    <row r="55" spans="1:6">
      <c r="A55" s="146">
        <v>39569</v>
      </c>
      <c r="B55" s="102">
        <v>7.7652131585757278</v>
      </c>
      <c r="C55" s="102">
        <v>3.4701273927345664</v>
      </c>
      <c r="D55" s="102">
        <v>3.27</v>
      </c>
      <c r="E55" s="102">
        <v>8.2459294407727395</v>
      </c>
      <c r="F55" s="102">
        <v>6.8173202909251565</v>
      </c>
    </row>
    <row r="56" spans="1:6">
      <c r="A56" s="146">
        <v>39600</v>
      </c>
      <c r="B56" s="145">
        <v>6.8355946229590732</v>
      </c>
      <c r="C56" s="145">
        <v>3.9193617325170127</v>
      </c>
      <c r="D56" s="145">
        <v>3.3</v>
      </c>
      <c r="E56" s="145">
        <v>9.4916871351857548</v>
      </c>
      <c r="F56" s="145">
        <v>6.544161770763699</v>
      </c>
    </row>
    <row r="57" spans="1:6">
      <c r="A57" s="146">
        <v>39630</v>
      </c>
      <c r="B57" s="102">
        <v>7.0505199309257112</v>
      </c>
      <c r="C57" s="102">
        <v>3.7185850351687457</v>
      </c>
      <c r="D57" s="102">
        <v>3.1279833371270893</v>
      </c>
      <c r="E57" s="102">
        <v>9.3942003277735289</v>
      </c>
      <c r="F57" s="102">
        <v>6.3887717115110227</v>
      </c>
    </row>
    <row r="58" spans="1:6">
      <c r="A58" s="146">
        <v>39661</v>
      </c>
      <c r="B58" s="102">
        <v>7.2654452388923492</v>
      </c>
      <c r="C58" s="102">
        <v>3.0907538813553579</v>
      </c>
      <c r="D58" s="102">
        <v>3.31</v>
      </c>
      <c r="E58" s="102">
        <v>7.1054318756901313</v>
      </c>
      <c r="F58" s="102">
        <v>5.814165270670328</v>
      </c>
    </row>
    <row r="59" spans="1:6">
      <c r="A59" s="146">
        <v>39692</v>
      </c>
      <c r="B59" s="145">
        <v>6.6448082905301913</v>
      </c>
      <c r="C59" s="145">
        <v>2.6267791950247261</v>
      </c>
      <c r="D59" s="145">
        <v>3.1444981972912758</v>
      </c>
      <c r="E59" s="145">
        <v>11</v>
      </c>
      <c r="F59" s="145">
        <v>6</v>
      </c>
    </row>
    <row r="60" spans="1:6">
      <c r="A60" s="146">
        <v>39722</v>
      </c>
      <c r="B60" s="102">
        <v>9.025876211411024</v>
      </c>
      <c r="C60" s="102">
        <v>2.808130827378704</v>
      </c>
      <c r="D60" s="102">
        <v>2.9031106757738745</v>
      </c>
      <c r="E60" s="102">
        <v>9.054025099753007</v>
      </c>
      <c r="F60" s="102">
        <v>4.6435604114869484</v>
      </c>
    </row>
    <row r="61" spans="1:6">
      <c r="A61" s="146">
        <v>39753</v>
      </c>
      <c r="B61" s="102">
        <v>7.3067613228000194</v>
      </c>
      <c r="C61" s="102">
        <v>2.1665669761667008</v>
      </c>
      <c r="D61" s="102">
        <v>2.8366152815310839</v>
      </c>
      <c r="E61" s="102">
        <v>8.3185371667432175</v>
      </c>
      <c r="F61" s="102">
        <v>4.8823881157363767</v>
      </c>
    </row>
    <row r="62" spans="1:6">
      <c r="A62" s="146">
        <v>39783</v>
      </c>
      <c r="B62" s="102">
        <v>7.3346532013236834</v>
      </c>
      <c r="C62" s="102">
        <v>1.7205666629127765</v>
      </c>
      <c r="D62" s="102">
        <v>2.8763292440080042</v>
      </c>
      <c r="E62" s="102">
        <v>7.2862565583322114</v>
      </c>
      <c r="F62" s="102">
        <v>4.1938232135304476</v>
      </c>
    </row>
    <row r="63" spans="1:6">
      <c r="A63" s="146">
        <v>39814</v>
      </c>
      <c r="B63" s="145">
        <v>7.3011799439121559</v>
      </c>
      <c r="C63" s="145">
        <v>0.90469595965368721</v>
      </c>
      <c r="D63" s="145">
        <v>2.6703630168511516</v>
      </c>
      <c r="E63" s="145">
        <v>8.008287479118275</v>
      </c>
      <c r="F63" s="145">
        <v>3.7527348954186315</v>
      </c>
    </row>
    <row r="64" spans="1:6">
      <c r="A64" s="146">
        <v>39845</v>
      </c>
      <c r="B64" s="102">
        <v>6.9152844266586708</v>
      </c>
      <c r="C64" s="102">
        <v>0.62078545943411634</v>
      </c>
      <c r="D64" s="102">
        <v>3.1467034953050304</v>
      </c>
      <c r="E64" s="102">
        <v>7.1519943318065442</v>
      </c>
      <c r="F64" s="102">
        <v>3.4775367741208201</v>
      </c>
    </row>
    <row r="65" spans="1:6">
      <c r="A65" s="146">
        <v>39873</v>
      </c>
      <c r="B65" s="102">
        <v>7.3321600181116739</v>
      </c>
      <c r="C65" s="102">
        <v>0.82929725893468198</v>
      </c>
      <c r="D65" s="102">
        <v>2.9026795257479767</v>
      </c>
      <c r="E65" s="102">
        <v>6.7872577554522477</v>
      </c>
      <c r="F65" s="102">
        <v>2.7274199567528936</v>
      </c>
    </row>
    <row r="66" spans="1:6">
      <c r="A66" s="146">
        <v>39904</v>
      </c>
      <c r="B66" s="145">
        <v>7.046304920563399</v>
      </c>
      <c r="C66" s="145">
        <v>0.8514427703755254</v>
      </c>
      <c r="D66" s="145">
        <v>2.554145322275398</v>
      </c>
      <c r="E66" s="145">
        <v>7.2500415219458114</v>
      </c>
      <c r="F66" s="145">
        <v>2.0487406166836069</v>
      </c>
    </row>
    <row r="67" spans="1:6">
      <c r="A67" s="146">
        <v>39934</v>
      </c>
      <c r="B67" s="102">
        <v>6.3741881216009801</v>
      </c>
      <c r="C67" s="102">
        <v>0.71935722438103811</v>
      </c>
      <c r="D67" s="102">
        <v>2.645802787666601</v>
      </c>
      <c r="E67" s="102">
        <v>5.8781786130250815</v>
      </c>
      <c r="F67" s="102">
        <v>1.2996240597277346</v>
      </c>
    </row>
    <row r="68" spans="1:6">
      <c r="A68" s="146">
        <v>39965</v>
      </c>
      <c r="B68" s="102">
        <v>6.8995580504462914</v>
      </c>
      <c r="C68" s="102">
        <v>0.55323414041121655</v>
      </c>
      <c r="D68" s="102">
        <v>2.4949555356221818</v>
      </c>
      <c r="E68" s="102">
        <v>4.9065382388559264</v>
      </c>
      <c r="F68" s="102">
        <v>1.150536653977124</v>
      </c>
    </row>
    <row r="69" spans="1:6">
      <c r="A69" s="146">
        <v>39995</v>
      </c>
      <c r="B69" s="102">
        <v>7.8042097422857672</v>
      </c>
      <c r="C69" s="102">
        <v>0.81867208741434361</v>
      </c>
      <c r="D69" s="102">
        <v>2.4840013306862181</v>
      </c>
      <c r="E69" s="102">
        <v>5.3570951895489527</v>
      </c>
      <c r="F69" s="102">
        <v>1.5243035232767659</v>
      </c>
    </row>
    <row r="70" spans="1:6">
      <c r="A70" s="146">
        <v>40026</v>
      </c>
      <c r="B70" s="145">
        <v>6.5754585678255868</v>
      </c>
      <c r="C70" s="145">
        <v>0.39496429804727462</v>
      </c>
      <c r="D70" s="145">
        <v>2.4211072617529261</v>
      </c>
      <c r="E70" s="145">
        <v>4.1701799872559695</v>
      </c>
      <c r="F70" s="145">
        <v>1.2071976833268774</v>
      </c>
    </row>
    <row r="71" spans="1:6">
      <c r="A71" s="146">
        <v>40057</v>
      </c>
      <c r="B71" s="102">
        <v>6.6407966698840948</v>
      </c>
      <c r="C71" s="102">
        <v>0.58763411387260922</v>
      </c>
      <c r="D71" s="102">
        <v>2.3295796177755115</v>
      </c>
      <c r="E71" s="102">
        <v>4.8926604092093973</v>
      </c>
      <c r="F71" s="102">
        <v>1.5152670599038667</v>
      </c>
    </row>
    <row r="72" spans="1:6">
      <c r="A72" s="146">
        <v>40087</v>
      </c>
      <c r="B72" s="102">
        <v>5.815570981581148</v>
      </c>
      <c r="C72" s="102">
        <v>0.5991060560823448</v>
      </c>
      <c r="D72" s="102">
        <v>2.5398644219905351</v>
      </c>
      <c r="E72" s="102">
        <v>5.7357259400680149</v>
      </c>
      <c r="F72" s="102">
        <v>1.3114323260034026</v>
      </c>
    </row>
    <row r="73" spans="1:6">
      <c r="A73" s="146">
        <v>40118</v>
      </c>
      <c r="B73" s="145">
        <v>5.838217187154835</v>
      </c>
      <c r="C73" s="145">
        <v>0.54997302883662513</v>
      </c>
      <c r="D73" s="145">
        <v>2.3009465148277393</v>
      </c>
      <c r="E73" s="145">
        <v>5.8509251297863027</v>
      </c>
      <c r="F73" s="145">
        <v>1.2818594047548824</v>
      </c>
    </row>
    <row r="74" spans="1:6">
      <c r="A74" s="146">
        <v>40148</v>
      </c>
      <c r="B74" s="102">
        <v>5.5195842476111938</v>
      </c>
      <c r="C74" s="102">
        <v>0.32414368426052353</v>
      </c>
      <c r="D74" s="102">
        <v>2.5476223857931739</v>
      </c>
      <c r="E74" s="102">
        <v>5.7222467656408469</v>
      </c>
      <c r="F74" s="102">
        <v>1.5183902166009873</v>
      </c>
    </row>
    <row r="75" spans="1:6">
      <c r="A75" s="146">
        <v>40179</v>
      </c>
      <c r="B75" s="102">
        <v>6.6806062503489159</v>
      </c>
      <c r="C75" s="102">
        <v>0.83128278365485686</v>
      </c>
      <c r="D75" s="102">
        <v>2.6539473929320097</v>
      </c>
      <c r="E75" s="102">
        <v>7.0549322876459346</v>
      </c>
      <c r="F75" s="102">
        <v>1.7815121241830341</v>
      </c>
    </row>
    <row r="76" spans="1:6">
      <c r="A76" s="146">
        <v>40210</v>
      </c>
      <c r="B76" s="102">
        <v>5.7181805455003349</v>
      </c>
      <c r="C76" s="102">
        <v>0.62657891312788394</v>
      </c>
      <c r="D76" s="102">
        <v>2.1922088679598262</v>
      </c>
      <c r="E76" s="102">
        <v>6.4590378853397397</v>
      </c>
      <c r="F76" s="102">
        <v>1.2801603277836289</v>
      </c>
    </row>
    <row r="77" spans="1:6">
      <c r="A77" s="146">
        <v>40238</v>
      </c>
      <c r="B77" s="145">
        <v>5.3359044033061025</v>
      </c>
      <c r="C77" s="145">
        <v>0.8461434975805936</v>
      </c>
      <c r="D77" s="145">
        <v>1.9559126947456043</v>
      </c>
      <c r="E77" s="145">
        <v>6.1385777166246154</v>
      </c>
      <c r="F77" s="145">
        <v>1.6908058871195488</v>
      </c>
    </row>
    <row r="78" spans="1:6">
      <c r="A78" s="146">
        <v>40269</v>
      </c>
      <c r="B78" s="102">
        <v>4.7155826183896776</v>
      </c>
      <c r="C78" s="102">
        <v>0.72424272758226749</v>
      </c>
      <c r="D78" s="102">
        <v>2.0198422556806044</v>
      </c>
      <c r="E78" s="102">
        <v>5.6476836885399742</v>
      </c>
      <c r="F78" s="102">
        <v>1.8166030851787969</v>
      </c>
    </row>
    <row r="79" spans="1:6">
      <c r="A79" s="146">
        <v>40299</v>
      </c>
      <c r="B79" s="102">
        <v>4.1833129908786848</v>
      </c>
      <c r="C79" s="102">
        <v>1.1471581341673667</v>
      </c>
      <c r="D79" s="102">
        <v>2.1155593734529456</v>
      </c>
      <c r="E79" s="102">
        <v>6.9611776112742145</v>
      </c>
      <c r="F79" s="102">
        <v>2.3911388685839992</v>
      </c>
    </row>
    <row r="80" spans="1:6">
      <c r="A80" s="146">
        <v>40330</v>
      </c>
      <c r="B80" s="145">
        <v>4.0419619846274921</v>
      </c>
      <c r="C80" s="145">
        <v>1.3831876372359682</v>
      </c>
      <c r="D80" s="145">
        <v>2.5909497568810176</v>
      </c>
      <c r="E80" s="145">
        <v>5.5869514444437138</v>
      </c>
      <c r="F80" s="145">
        <v>3.1372492077077703</v>
      </c>
    </row>
    <row r="81" spans="1:6">
      <c r="A81" s="146">
        <v>40360</v>
      </c>
      <c r="B81" s="102">
        <v>4.5479036307082499</v>
      </c>
      <c r="C81" s="102">
        <v>1.3703308728338253</v>
      </c>
      <c r="D81" s="102">
        <v>2.1509689174980551</v>
      </c>
      <c r="E81" s="102">
        <v>7.8641163348027092</v>
      </c>
      <c r="F81" s="102">
        <v>2.6764061741522891</v>
      </c>
    </row>
    <row r="82" spans="1:6">
      <c r="A82" s="146">
        <v>40391</v>
      </c>
      <c r="B82" s="102">
        <v>4.1328105488430174</v>
      </c>
      <c r="C82" s="102">
        <v>1.3668367002923856</v>
      </c>
      <c r="D82" s="102">
        <v>3.0562616640314957</v>
      </c>
      <c r="E82" s="102">
        <v>6.5706163497706971</v>
      </c>
      <c r="F82" s="102">
        <v>3.3294664246284396</v>
      </c>
    </row>
    <row r="83" spans="1:6">
      <c r="A83" s="146">
        <v>40422</v>
      </c>
      <c r="B83" s="102">
        <v>4.4290621664336527</v>
      </c>
      <c r="C83" s="102">
        <v>1.4748464766382126</v>
      </c>
      <c r="D83" s="102">
        <v>3.0263212589015098</v>
      </c>
      <c r="E83" s="102">
        <v>7.2783985417832628</v>
      </c>
      <c r="F83" s="102">
        <v>4.650064094084593</v>
      </c>
    </row>
    <row r="84" spans="1:6">
      <c r="A84" s="146">
        <v>40452</v>
      </c>
      <c r="B84" s="145">
        <v>4.2228436700799268</v>
      </c>
      <c r="C84" s="145">
        <v>2.1055491527675847</v>
      </c>
      <c r="D84" s="145">
        <v>2.9787963910566808</v>
      </c>
      <c r="E84" s="145">
        <v>8.7643803929864816</v>
      </c>
      <c r="F84" s="145">
        <v>5.3659332520917733</v>
      </c>
    </row>
    <row r="85" spans="1:6">
      <c r="A85" s="146">
        <v>40483</v>
      </c>
      <c r="B85" s="102">
        <v>4.2851112312524897</v>
      </c>
      <c r="C85" s="102">
        <v>1.8627918135126984</v>
      </c>
      <c r="D85" s="102">
        <v>2.5025292074026226</v>
      </c>
      <c r="E85" s="102">
        <v>8.5758164561803447</v>
      </c>
      <c r="F85" s="102">
        <v>4.9054082193262047</v>
      </c>
    </row>
    <row r="86" spans="1:6">
      <c r="A86" s="146">
        <v>40513</v>
      </c>
      <c r="B86" s="102">
        <v>4.3373186611767069</v>
      </c>
      <c r="C86" s="102">
        <v>1.7206644672726512</v>
      </c>
      <c r="D86" s="102">
        <v>2.7131528881937279</v>
      </c>
      <c r="E86" s="102">
        <v>6.9990836337988762</v>
      </c>
      <c r="F86" s="102">
        <v>4.5681310880612314</v>
      </c>
    </row>
    <row r="87" spans="1:6">
      <c r="A87" s="146">
        <v>40544</v>
      </c>
      <c r="B87" s="145">
        <v>4.9398832142254152</v>
      </c>
      <c r="C87" s="145">
        <v>1.7647587399156495</v>
      </c>
      <c r="D87" s="145">
        <v>3.0155065221293755</v>
      </c>
      <c r="E87" s="145">
        <v>7.9136896267201369</v>
      </c>
      <c r="F87" s="145">
        <v>6.1953529396985809</v>
      </c>
    </row>
    <row r="88" spans="1:6">
      <c r="A88" s="146">
        <v>40575</v>
      </c>
      <c r="B88" s="102">
        <v>5.0366493037098383</v>
      </c>
      <c r="C88" s="102">
        <v>2.0329650432089377</v>
      </c>
      <c r="D88" s="102">
        <v>2.9852534537639972</v>
      </c>
      <c r="E88" s="102">
        <v>8.9597510932251936</v>
      </c>
      <c r="F88" s="102">
        <v>6.3017733385071297</v>
      </c>
    </row>
    <row r="89" spans="1:6">
      <c r="A89" s="146">
        <v>40603</v>
      </c>
      <c r="B89" s="102">
        <v>6.2731202067309368</v>
      </c>
      <c r="C89" s="102">
        <v>2.8589918435387229</v>
      </c>
      <c r="D89" s="102">
        <v>3.7590053887725614</v>
      </c>
      <c r="E89" s="102">
        <v>10.590762142253441</v>
      </c>
      <c r="F89" s="102">
        <v>7.4566747960925506</v>
      </c>
    </row>
    <row r="90" spans="1:6">
      <c r="A90" s="146">
        <v>40634</v>
      </c>
      <c r="B90" s="102">
        <v>6.0772403474089565</v>
      </c>
      <c r="C90" s="102">
        <v>2.7146466434906964</v>
      </c>
      <c r="D90" s="102">
        <v>3.4053744141411761</v>
      </c>
      <c r="E90" s="102">
        <v>9.1645746410538607</v>
      </c>
      <c r="F90" s="102">
        <v>6.7691275010393213</v>
      </c>
    </row>
    <row r="91" spans="1:6">
      <c r="A91" s="146">
        <v>40664</v>
      </c>
      <c r="B91" s="145">
        <v>5.7918057986994924</v>
      </c>
      <c r="C91" s="145">
        <v>2.3961510057592688</v>
      </c>
      <c r="D91" s="145">
        <v>2.7847536370088997</v>
      </c>
      <c r="E91" s="145">
        <v>8.6932302221707278</v>
      </c>
      <c r="F91" s="145">
        <v>5.5873507761768382</v>
      </c>
    </row>
    <row r="92" spans="1:6">
      <c r="A92" s="146">
        <v>40695</v>
      </c>
      <c r="B92" s="102">
        <v>5.6155050926628967</v>
      </c>
      <c r="C92" s="102">
        <v>2.6244317254604015</v>
      </c>
      <c r="D92" s="102">
        <v>2.9356620250845586</v>
      </c>
      <c r="E92" s="102">
        <v>9.1166898267437873</v>
      </c>
      <c r="F92" s="102">
        <v>5.3729189956836327</v>
      </c>
    </row>
    <row r="93" spans="1:6">
      <c r="A93" s="146">
        <v>40725</v>
      </c>
      <c r="B93" s="102">
        <v>5.4492926220560491</v>
      </c>
      <c r="C93" s="102">
        <v>2.3813190589896243</v>
      </c>
      <c r="D93" s="102">
        <v>2.6813269487069449</v>
      </c>
      <c r="E93" s="102">
        <v>8.5267633743195947</v>
      </c>
      <c r="F93" s="102">
        <v>6.0121359143361941</v>
      </c>
    </row>
    <row r="94" spans="1:6">
      <c r="A94" s="146">
        <v>40756</v>
      </c>
      <c r="B94" s="145">
        <v>4.9984629104935507</v>
      </c>
      <c r="C94" s="145">
        <v>2.3813190589896243</v>
      </c>
      <c r="D94" s="145">
        <v>3.1265414063935326</v>
      </c>
      <c r="E94" s="145">
        <v>7.0485222095009954</v>
      </c>
      <c r="F94" s="145">
        <v>5.1268061579339541</v>
      </c>
    </row>
    <row r="95" spans="1:6">
      <c r="A95" s="146">
        <v>40787</v>
      </c>
      <c r="B95" s="102">
        <v>5.9310578236216447</v>
      </c>
      <c r="C95" s="102">
        <v>2.7730440207741895</v>
      </c>
      <c r="D95" s="102">
        <v>2.5545065026106588</v>
      </c>
      <c r="E95" s="102">
        <v>6.6808540418368931</v>
      </c>
      <c r="F95" s="102">
        <v>4.9321112562805904</v>
      </c>
    </row>
    <row r="96" spans="1:6">
      <c r="A96" s="146">
        <v>40817</v>
      </c>
      <c r="B96" s="102">
        <v>6.0546248607212441</v>
      </c>
      <c r="C96" s="102">
        <v>3.0129585260649794</v>
      </c>
      <c r="D96" s="102">
        <v>2.7584597916412821</v>
      </c>
      <c r="E96" s="102">
        <v>6.9712255840169055</v>
      </c>
      <c r="F96" s="102">
        <v>5.5510418423230421</v>
      </c>
    </row>
    <row r="97" spans="1:6">
      <c r="A97" s="146">
        <v>40848</v>
      </c>
      <c r="B97" s="102">
        <v>6.0430836463546811</v>
      </c>
      <c r="C97" s="102">
        <v>3.1160323405466603</v>
      </c>
      <c r="D97" s="102">
        <v>3.1749924837445835</v>
      </c>
      <c r="E97" s="102">
        <v>6.226982878841401</v>
      </c>
      <c r="F97" s="102">
        <v>5.9468780961362766</v>
      </c>
    </row>
    <row r="98" spans="1:6">
      <c r="A98" s="146">
        <v>40878</v>
      </c>
      <c r="B98" s="145">
        <v>6.7057087110125106</v>
      </c>
      <c r="C98" s="145">
        <v>3.3133020838723999</v>
      </c>
      <c r="D98" s="145">
        <v>3.556997473402685</v>
      </c>
      <c r="E98" s="145">
        <v>5.8917504335541349</v>
      </c>
      <c r="F98" s="145">
        <v>6.3608109315477996</v>
      </c>
    </row>
    <row r="99" spans="1:6">
      <c r="A99" s="146">
        <v>40909</v>
      </c>
      <c r="B99" s="102">
        <v>6.7758940569486299</v>
      </c>
      <c r="C99" s="102">
        <v>2.9679160105346662</v>
      </c>
      <c r="D99" s="102">
        <v>3.231007748539048</v>
      </c>
      <c r="E99" s="102">
        <v>5.9925437409736837</v>
      </c>
      <c r="F99" s="102">
        <v>6.4195960598256807</v>
      </c>
    </row>
    <row r="100" spans="1:6">
      <c r="A100" s="146">
        <v>40940</v>
      </c>
      <c r="B100" s="102">
        <v>6.072273629858759</v>
      </c>
      <c r="C100" s="102">
        <v>2.9551824187037936</v>
      </c>
      <c r="D100" s="102">
        <v>2.9940383087233227</v>
      </c>
      <c r="E100" s="102">
        <v>6.014551216822472</v>
      </c>
      <c r="F100" s="102">
        <v>5.6023247036004591</v>
      </c>
    </row>
    <row r="101" spans="1:6">
      <c r="A101" s="146">
        <v>40969</v>
      </c>
      <c r="B101" s="145">
        <v>6.0118219326657165</v>
      </c>
      <c r="C101" s="145">
        <v>3.5613053768727219</v>
      </c>
      <c r="D101" s="145">
        <v>2.9806905714866385</v>
      </c>
      <c r="E101" s="145">
        <v>7.1561966849068455</v>
      </c>
      <c r="F101" s="145">
        <v>5.6442543639313998</v>
      </c>
    </row>
    <row r="102" spans="1:6">
      <c r="A102" s="146">
        <v>41000</v>
      </c>
      <c r="B102" s="102">
        <v>5.7833969745929164</v>
      </c>
      <c r="C102" s="102">
        <v>3.5576529412551143</v>
      </c>
      <c r="D102" s="102">
        <v>3.0136796089786602</v>
      </c>
      <c r="E102" s="102">
        <v>6.5635378325231084</v>
      </c>
      <c r="F102" s="102">
        <v>5.1687508225036289</v>
      </c>
    </row>
    <row r="103" spans="1:6">
      <c r="A103" s="146">
        <v>41030</v>
      </c>
      <c r="B103" s="102">
        <v>6.1619272733615222</v>
      </c>
      <c r="C103" s="102">
        <v>3.7619814322793923</v>
      </c>
      <c r="D103" s="102">
        <v>2.9311051494139018</v>
      </c>
      <c r="E103" s="102">
        <v>5.2404827238167879</v>
      </c>
      <c r="F103" s="102">
        <v>4.7603733495887353</v>
      </c>
    </row>
    <row r="104" spans="1:6">
      <c r="A104" s="146">
        <v>41061</v>
      </c>
      <c r="B104" s="102">
        <v>5.9695161594691903</v>
      </c>
      <c r="C104" s="102">
        <v>3.0137698583405244</v>
      </c>
      <c r="D104" s="102">
        <v>2.951876114017427</v>
      </c>
      <c r="E104" s="102">
        <v>6.1172788506681739</v>
      </c>
      <c r="F104" s="102">
        <v>4.7393560111232151</v>
      </c>
    </row>
    <row r="105" spans="1:6">
      <c r="A105" s="146">
        <v>41091</v>
      </c>
      <c r="B105" s="145">
        <v>5.2206756022556506</v>
      </c>
      <c r="C105" s="145">
        <v>2.7098289987165352</v>
      </c>
      <c r="D105" s="145">
        <v>2.5218492314804108</v>
      </c>
      <c r="E105" s="145">
        <v>6.3916311182816195</v>
      </c>
      <c r="F105" s="145">
        <v>4.5934741034853994</v>
      </c>
    </row>
    <row r="106" spans="1:6">
      <c r="A106" s="146">
        <v>41122</v>
      </c>
      <c r="B106" s="102">
        <v>5.8482459711976826</v>
      </c>
      <c r="C106" s="102">
        <v>2.4153320225177222</v>
      </c>
      <c r="D106" s="102">
        <v>2.7980561682898539</v>
      </c>
      <c r="E106" s="102">
        <v>7.075224001639314</v>
      </c>
      <c r="F106" s="102">
        <v>5.2310011475313498</v>
      </c>
    </row>
    <row r="107" spans="1:6">
      <c r="A107" s="146">
        <v>41153</v>
      </c>
      <c r="B107" s="102">
        <v>5.5159937527345688</v>
      </c>
      <c r="C107" s="102">
        <v>2.9519043392976134</v>
      </c>
      <c r="D107" s="102">
        <v>3.0011085199858285</v>
      </c>
      <c r="E107" s="102">
        <v>6.2514920693961962</v>
      </c>
      <c r="F107" s="102">
        <v>6.6696643338263204</v>
      </c>
    </row>
    <row r="108" spans="1:6">
      <c r="A108" s="146">
        <v>41183</v>
      </c>
      <c r="B108" s="145">
        <v>6.3600743824778228</v>
      </c>
      <c r="C108" s="145">
        <v>3.3175675238794531</v>
      </c>
      <c r="D108" s="145">
        <v>2.7565863380878532</v>
      </c>
      <c r="E108" s="145">
        <v>8.5628531096022371</v>
      </c>
      <c r="F108" s="145">
        <v>6.447355631007877</v>
      </c>
    </row>
    <row r="109" spans="1:6">
      <c r="A109" s="146">
        <v>41214</v>
      </c>
      <c r="B109" s="102">
        <v>5.9979173761702862</v>
      </c>
      <c r="C109" s="102">
        <v>3.3485022880098754</v>
      </c>
      <c r="D109" s="102">
        <v>3.1297328212664235</v>
      </c>
      <c r="E109" s="102">
        <v>7.4155440832263464</v>
      </c>
      <c r="F109" s="102">
        <v>5.728808407797807</v>
      </c>
    </row>
    <row r="110" spans="1:6">
      <c r="A110" s="146">
        <v>41244</v>
      </c>
      <c r="B110" s="102">
        <v>5.960702480740852</v>
      </c>
      <c r="C110" s="102">
        <v>3.5732016338165868</v>
      </c>
      <c r="D110" s="102">
        <v>2.6510548058398511</v>
      </c>
      <c r="E110" s="102">
        <v>6.6278957724844325</v>
      </c>
      <c r="F110" s="102">
        <v>5.845938050030937</v>
      </c>
    </row>
    <row r="111" spans="1:6">
      <c r="A111" s="146">
        <v>41275</v>
      </c>
      <c r="B111" s="102">
        <v>5.7107247831762518</v>
      </c>
      <c r="C111" s="102">
        <v>3.6648649430804747</v>
      </c>
      <c r="D111" s="102">
        <v>2.3549700870685526</v>
      </c>
      <c r="E111" s="102">
        <v>6.8861012086312678</v>
      </c>
      <c r="F111" s="102">
        <v>5.3195086974885619</v>
      </c>
    </row>
    <row r="112" spans="1:6">
      <c r="A112" s="146">
        <v>41306</v>
      </c>
      <c r="B112" s="145">
        <v>5.0956926711252741</v>
      </c>
      <c r="C112" s="145">
        <v>2.9942510993491203</v>
      </c>
      <c r="D112" s="145">
        <v>2.8397204288820777</v>
      </c>
      <c r="E112" s="145">
        <v>6.014297849633877</v>
      </c>
      <c r="F112" s="145">
        <v>4.703648365438565</v>
      </c>
    </row>
    <row r="113" spans="1:6">
      <c r="A113" s="146">
        <v>41334</v>
      </c>
      <c r="B113" s="102">
        <v>4.5388840002403441</v>
      </c>
      <c r="C113" s="102">
        <v>2.7436417518820013</v>
      </c>
      <c r="D113" s="102">
        <v>2.2160719233754813</v>
      </c>
      <c r="E113" s="102">
        <v>6.2350319721011296</v>
      </c>
      <c r="F113" s="102">
        <v>4.5958774697184506</v>
      </c>
    </row>
    <row r="114" spans="1:6">
      <c r="A114" s="146">
        <v>41365</v>
      </c>
      <c r="B114" s="102">
        <v>4.8254287457057989</v>
      </c>
      <c r="C114" s="102">
        <v>2.3822369746761201</v>
      </c>
      <c r="D114" s="102">
        <v>2.0907831530921159</v>
      </c>
      <c r="E114" s="102">
        <v>6.5708935452221935</v>
      </c>
      <c r="F114" s="102">
        <v>4.8900257275099346</v>
      </c>
    </row>
    <row r="115" spans="1:6">
      <c r="A115" s="146">
        <v>41395</v>
      </c>
      <c r="B115" s="145">
        <v>3.9454091184638225</v>
      </c>
      <c r="C115" s="145">
        <v>2.1622193350073724</v>
      </c>
      <c r="D115" s="145">
        <v>2.2452795492648905</v>
      </c>
      <c r="E115" s="145">
        <v>5.5694665949207645</v>
      </c>
      <c r="F115" s="145">
        <v>4.3155737317222185</v>
      </c>
    </row>
    <row r="116" spans="1:6">
      <c r="A116" s="146">
        <v>41426</v>
      </c>
      <c r="B116" s="102">
        <v>4.6028457041215152</v>
      </c>
      <c r="C116" s="102">
        <v>2.5911229199452999</v>
      </c>
      <c r="D116" s="102">
        <v>1.8162394932412127</v>
      </c>
      <c r="E116" s="102">
        <v>5.4373677455867977</v>
      </c>
      <c r="F116" s="102">
        <v>4.0606793894465856</v>
      </c>
    </row>
    <row r="117" spans="1:6">
      <c r="A117" s="146">
        <v>41456</v>
      </c>
      <c r="B117" s="102">
        <v>3.760447263847591</v>
      </c>
      <c r="C117" s="102">
        <v>2.3019884529218708</v>
      </c>
      <c r="D117" s="102">
        <v>1.9018095763454441</v>
      </c>
      <c r="E117" s="102">
        <v>6.1033429190225572</v>
      </c>
      <c r="F117" s="102">
        <v>3.6962933232402539</v>
      </c>
    </row>
    <row r="118" spans="1:6">
      <c r="A118" s="146">
        <v>41487</v>
      </c>
      <c r="B118" s="102">
        <v>4.2061437887696931</v>
      </c>
      <c r="C118" s="102">
        <v>2.2200910459077492</v>
      </c>
      <c r="D118" s="102">
        <v>1.9560523482870844</v>
      </c>
      <c r="E118" s="102">
        <v>5.0696961636698061</v>
      </c>
      <c r="F118" s="102">
        <v>3.6496299363051716</v>
      </c>
    </row>
    <row r="119" spans="1:6">
      <c r="A119" s="146">
        <v>41518</v>
      </c>
      <c r="B119" s="145">
        <v>3.6199874919192752</v>
      </c>
      <c r="C119" s="145">
        <v>2.3992224919047871</v>
      </c>
      <c r="D119" s="145">
        <v>1.9251563682862742</v>
      </c>
      <c r="E119" s="145">
        <v>4.7497673395219637</v>
      </c>
      <c r="F119" s="145">
        <v>3.9239774234926923</v>
      </c>
    </row>
    <row r="120" spans="1:6">
      <c r="A120" s="146">
        <v>41548</v>
      </c>
      <c r="B120" s="102">
        <v>3.0033435510555329</v>
      </c>
      <c r="C120" s="102">
        <v>2.2008860544847813</v>
      </c>
      <c r="D120" s="102">
        <v>1.9758281625055993</v>
      </c>
      <c r="E120" s="102">
        <v>4.927125778561952</v>
      </c>
      <c r="F120" s="102">
        <v>3.7133254165154796</v>
      </c>
    </row>
    <row r="121" spans="1:6">
      <c r="A121" s="146">
        <v>41579</v>
      </c>
      <c r="B121" s="102">
        <v>2.9899311917899025</v>
      </c>
      <c r="C121" s="102">
        <v>2.2048888624658081</v>
      </c>
      <c r="D121" s="102">
        <v>2.2375580994713613</v>
      </c>
      <c r="E121" s="102">
        <v>4.8848764782849843</v>
      </c>
      <c r="F121" s="102">
        <v>3.2860751468388707</v>
      </c>
    </row>
    <row r="122" spans="1:6">
      <c r="A122" s="146">
        <v>41609</v>
      </c>
      <c r="B122" s="145">
        <v>3.0093511735941179</v>
      </c>
      <c r="C122" s="145">
        <v>2.6169199129016896</v>
      </c>
      <c r="D122" s="145">
        <v>2.2020139858914725</v>
      </c>
      <c r="E122" s="145">
        <v>5.4715018738131915</v>
      </c>
      <c r="F122" s="145">
        <v>3.3740682694671076</v>
      </c>
    </row>
    <row r="123" spans="1:6">
      <c r="A123" s="146">
        <v>41640</v>
      </c>
      <c r="B123" s="102">
        <v>2.7075648046126135</v>
      </c>
      <c r="C123" s="102">
        <v>2.4321557126637567</v>
      </c>
      <c r="D123" s="102">
        <v>1.9909568532510822</v>
      </c>
      <c r="E123" s="102">
        <v>5.6432988237460062</v>
      </c>
      <c r="F123" s="102">
        <v>2.9469889253431503</v>
      </c>
    </row>
    <row r="124" spans="1:6">
      <c r="A124" s="146">
        <v>41671</v>
      </c>
      <c r="B124" s="102">
        <v>2.7347823182563884</v>
      </c>
      <c r="C124" s="102">
        <v>2.4665806512401192</v>
      </c>
      <c r="D124" s="102">
        <v>2.201045728780052</v>
      </c>
      <c r="E124" s="102">
        <v>4.8212637039479462</v>
      </c>
      <c r="F124" s="102">
        <v>2.8971707475462636</v>
      </c>
    </row>
    <row r="125" spans="1:6">
      <c r="A125" s="146">
        <v>41699</v>
      </c>
      <c r="B125" s="102">
        <v>2.4267268449677402</v>
      </c>
      <c r="C125" s="102">
        <v>2.2444943890211553</v>
      </c>
      <c r="D125" s="102">
        <v>1.6433287386475148</v>
      </c>
      <c r="E125" s="102">
        <v>5.4415216999389457</v>
      </c>
      <c r="F125" s="102">
        <v>2.4554624747884874</v>
      </c>
    </row>
    <row r="126" spans="1:6">
      <c r="A126" s="146">
        <v>41730</v>
      </c>
      <c r="B126" s="145">
        <v>2.3365864747458192</v>
      </c>
      <c r="C126" s="145">
        <v>2.2702837262900082</v>
      </c>
      <c r="D126" s="145">
        <v>1.659560923281115</v>
      </c>
      <c r="E126" s="145">
        <v>5.3665522531117826</v>
      </c>
      <c r="F126" s="145">
        <v>2.1328531776683852</v>
      </c>
    </row>
    <row r="127" spans="1:6">
      <c r="A127" s="146">
        <v>41760</v>
      </c>
      <c r="B127" s="102">
        <v>2.1503865706006922</v>
      </c>
      <c r="C127" s="102">
        <v>2.2517856684451147</v>
      </c>
      <c r="D127" s="102">
        <v>1.515033662153362</v>
      </c>
      <c r="E127" s="102">
        <v>5.0186758277672441</v>
      </c>
      <c r="F127" s="102">
        <v>2.1178726297883816</v>
      </c>
    </row>
    <row r="128" spans="1:6">
      <c r="A128" s="146">
        <v>41791</v>
      </c>
      <c r="B128" s="102">
        <v>1.7606196183116454</v>
      </c>
      <c r="C128" s="102">
        <v>2.0217292099778379</v>
      </c>
      <c r="D128" s="102">
        <v>1.5437212113208127</v>
      </c>
      <c r="E128" s="102">
        <v>4.2285173399540392</v>
      </c>
      <c r="F128" s="102">
        <v>1.9454567406749659</v>
      </c>
    </row>
    <row r="129" spans="1:6">
      <c r="A129" s="146">
        <v>41821</v>
      </c>
      <c r="B129" s="145">
        <v>1.7968027128625361</v>
      </c>
      <c r="C129" s="145">
        <v>2.0943911651190708</v>
      </c>
      <c r="D129" s="145">
        <v>1.6460897227812179</v>
      </c>
      <c r="E129" s="145">
        <v>3.9084323963384238</v>
      </c>
      <c r="F129" s="145">
        <v>1.7645489259592373</v>
      </c>
    </row>
    <row r="130" spans="1:6">
      <c r="A130" s="146">
        <v>41852</v>
      </c>
      <c r="B130" s="102">
        <v>1.8002968992051234</v>
      </c>
      <c r="C130" s="102">
        <v>1.8840965365003572</v>
      </c>
      <c r="D130" s="102">
        <v>1.4709168220448479</v>
      </c>
      <c r="E130" s="102">
        <v>3.8551360121847487</v>
      </c>
      <c r="F130" s="102">
        <v>1.2907074952733724</v>
      </c>
    </row>
    <row r="131" spans="1:6">
      <c r="A131" s="146">
        <v>41883</v>
      </c>
      <c r="B131" s="175">
        <v>1.8813211577613322</v>
      </c>
      <c r="C131" s="175">
        <v>1.8374133772197168</v>
      </c>
      <c r="D131" s="175">
        <v>1.2964420601008289</v>
      </c>
      <c r="E131" s="175">
        <v>4.1692666381648982</v>
      </c>
      <c r="F131" s="175">
        <v>1.682778585692172</v>
      </c>
    </row>
    <row r="132" spans="1:6">
      <c r="A132" s="146">
        <v>41913</v>
      </c>
      <c r="B132" s="175">
        <v>1.8183522971916162</v>
      </c>
      <c r="C132" s="175">
        <v>1.8594865170630852</v>
      </c>
      <c r="D132" s="175">
        <v>1.1548701453064658</v>
      </c>
      <c r="E132" s="175">
        <v>3.9409872495293716</v>
      </c>
      <c r="F132" s="175">
        <v>1.6875471030345766</v>
      </c>
    </row>
    <row r="133" spans="1:6">
      <c r="A133" s="146">
        <v>41944</v>
      </c>
      <c r="B133" s="175">
        <v>1.7972738970977891</v>
      </c>
      <c r="C133" s="175">
        <v>1.58381727168146</v>
      </c>
      <c r="D133" s="175">
        <v>1.0976982742192285</v>
      </c>
      <c r="E133" s="175">
        <v>2.400322382937413</v>
      </c>
      <c r="F133" s="175">
        <v>1.7837178641763618</v>
      </c>
    </row>
    <row r="134" spans="1:6">
      <c r="A134" s="146">
        <v>41974</v>
      </c>
      <c r="B134" s="175">
        <v>2.0704962362324806</v>
      </c>
      <c r="C134" s="175">
        <v>1.4931628449434722</v>
      </c>
      <c r="D134" s="175">
        <v>0.95275513000433376</v>
      </c>
      <c r="E134" s="175">
        <v>1.9341146244531677</v>
      </c>
      <c r="F134" s="175">
        <v>1.5114167473301812</v>
      </c>
    </row>
    <row r="135" spans="1:6">
      <c r="A135" s="146">
        <v>42005</v>
      </c>
      <c r="B135" s="175">
        <v>1.9235936904260611</v>
      </c>
      <c r="C135" s="175">
        <v>1.2899170555594808</v>
      </c>
      <c r="D135" s="175">
        <v>1.0689852771875803</v>
      </c>
      <c r="E135" s="175">
        <v>2.0799549540852627</v>
      </c>
      <c r="F135" s="175">
        <v>1.3656005345520006</v>
      </c>
    </row>
    <row r="136" spans="1:6">
      <c r="A136" s="146">
        <v>42036</v>
      </c>
      <c r="B136" s="175">
        <v>1.6574351978265351</v>
      </c>
      <c r="C136" s="175">
        <v>1.3252725136944494</v>
      </c>
      <c r="D136" s="175">
        <v>1.0121466535941688</v>
      </c>
      <c r="E136" s="175">
        <v>1.7737864996640422</v>
      </c>
      <c r="F136" s="175">
        <v>1.0180683371901849</v>
      </c>
    </row>
    <row r="137" spans="1:6">
      <c r="A137" s="146">
        <v>42064</v>
      </c>
      <c r="B137" s="175">
        <v>1.4054950091259828</v>
      </c>
      <c r="C137" s="175">
        <v>1.4318402376515063</v>
      </c>
      <c r="D137" s="175">
        <v>1.0262976482573083</v>
      </c>
      <c r="E137" s="175">
        <v>1.8242157816395181</v>
      </c>
      <c r="F137" s="175">
        <v>1.353776232725115</v>
      </c>
    </row>
    <row r="138" spans="1:6">
      <c r="A138" s="146">
        <v>42095</v>
      </c>
      <c r="B138" s="175">
        <v>1.5128961987247527</v>
      </c>
      <c r="C138" s="175">
        <v>1.4754531447793908</v>
      </c>
      <c r="D138" s="175">
        <v>0.96356952405967966</v>
      </c>
      <c r="E138" s="175">
        <v>1.7451757282991587</v>
      </c>
      <c r="F138" s="175">
        <v>0.85149134714586427</v>
      </c>
    </row>
    <row r="139" spans="1:6">
      <c r="A139" s="146">
        <v>42125</v>
      </c>
      <c r="B139" s="175">
        <v>1.4415885767538286</v>
      </c>
      <c r="C139" s="175">
        <v>1.5557799325794093</v>
      </c>
      <c r="D139" s="175">
        <v>0.99907212128081635</v>
      </c>
      <c r="E139" s="175">
        <v>1.2416209123786131</v>
      </c>
      <c r="F139" s="175">
        <v>2.30826369571062</v>
      </c>
    </row>
    <row r="140" spans="1:6">
      <c r="A140" s="146">
        <v>42156</v>
      </c>
      <c r="B140" s="175">
        <v>1.4160441687565233</v>
      </c>
      <c r="C140" s="175">
        <v>1.5024955171459826</v>
      </c>
      <c r="D140" s="175">
        <v>0.96836538349332835</v>
      </c>
      <c r="E140" s="175">
        <v>0.37490869481710321</v>
      </c>
      <c r="F140" s="175">
        <v>1.9322558587813359</v>
      </c>
    </row>
    <row r="141" spans="1:6">
      <c r="A141" s="146">
        <v>42186</v>
      </c>
      <c r="B141" s="175">
        <v>1.4356611555738621</v>
      </c>
      <c r="C141" s="175">
        <v>1.6040786384402861</v>
      </c>
      <c r="D141" s="175">
        <v>0.76715676428492008</v>
      </c>
      <c r="E141" s="175">
        <v>0.21402204109799008</v>
      </c>
      <c r="F141" s="175">
        <v>2.0454150550661727</v>
      </c>
    </row>
    <row r="142" spans="1:6">
      <c r="A142" s="146">
        <v>42217</v>
      </c>
      <c r="B142" s="175">
        <v>1.3390553290574212</v>
      </c>
      <c r="C142" s="175">
        <v>1.6730750102788892</v>
      </c>
      <c r="D142" s="175">
        <v>0.77367027352868745</v>
      </c>
      <c r="E142" s="175">
        <v>0.2546735368746379</v>
      </c>
      <c r="F142" s="175">
        <v>1.8085480292418041</v>
      </c>
    </row>
    <row r="143" spans="1:6">
      <c r="A143" s="146">
        <v>42248</v>
      </c>
      <c r="B143" s="190">
        <v>1.4066547893957351</v>
      </c>
      <c r="C143" s="190">
        <v>1.3392940771367228</v>
      </c>
      <c r="D143" s="190">
        <v>0.90190679896731796</v>
      </c>
      <c r="E143" s="190">
        <v>0.73817338650954401</v>
      </c>
      <c r="F143" s="190">
        <v>1.7198152446426</v>
      </c>
    </row>
    <row r="144" spans="1:6">
      <c r="A144" s="146">
        <v>42278</v>
      </c>
      <c r="B144" s="175">
        <v>1.4526802831910048</v>
      </c>
      <c r="C144" s="175">
        <v>1.3108487263310733</v>
      </c>
      <c r="D144" s="175">
        <v>0.83977601571209659</v>
      </c>
      <c r="E144" s="175">
        <v>0.76930677063705311</v>
      </c>
      <c r="F144" s="175">
        <v>1.2889210145181695</v>
      </c>
    </row>
    <row r="145" spans="1:6">
      <c r="A145" s="146">
        <v>42309</v>
      </c>
      <c r="B145" s="190">
        <v>1.1268266498141186</v>
      </c>
      <c r="C145" s="190">
        <v>1.3151234697428882</v>
      </c>
      <c r="D145" s="190">
        <v>0.93186501678807299</v>
      </c>
      <c r="E145" s="190">
        <v>0.8534070892505502</v>
      </c>
      <c r="F145" s="190">
        <v>1.4000176319817821</v>
      </c>
    </row>
    <row r="146" spans="1:6">
      <c r="A146" s="146">
        <v>42339</v>
      </c>
      <c r="B146" s="190">
        <v>1.2437684189990945</v>
      </c>
      <c r="C146" s="190">
        <v>1.4118668323702066</v>
      </c>
      <c r="D146" s="190">
        <v>1.0201789920408151</v>
      </c>
      <c r="E146" s="190">
        <v>1.122694119544984</v>
      </c>
      <c r="F146" s="190">
        <v>1.3620501319632883</v>
      </c>
    </row>
    <row r="147" spans="1:6">
      <c r="A147" s="146">
        <v>42370</v>
      </c>
      <c r="B147" s="190">
        <v>1.0429126311970007</v>
      </c>
      <c r="C147" s="190">
        <v>0.96566772659186884</v>
      </c>
      <c r="D147" s="190">
        <v>0.71531760836089198</v>
      </c>
      <c r="E147" s="190">
        <v>0.22974190959816762</v>
      </c>
      <c r="F147" s="190">
        <v>0.51202628120763205</v>
      </c>
    </row>
    <row r="148" spans="1:6">
      <c r="A148" s="146">
        <v>42401</v>
      </c>
      <c r="B148" s="190">
        <v>0.88979477082682656</v>
      </c>
      <c r="C148" s="190">
        <v>0.90944632330611153</v>
      </c>
      <c r="D148" s="190">
        <v>0.8535877337740293</v>
      </c>
      <c r="E148" s="190">
        <v>0.83990806441546639</v>
      </c>
      <c r="F148" s="190">
        <v>0.61666155587860338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92D050"/>
  </sheetPr>
  <dimension ref="A1:E24"/>
  <sheetViews>
    <sheetView showGridLines="0" workbookViewId="0">
      <selection activeCell="B1" sqref="B1"/>
    </sheetView>
  </sheetViews>
  <sheetFormatPr defaultRowHeight="12"/>
  <cols>
    <col min="1" max="1" width="10.28515625" style="88" bestFit="1" customWidth="1"/>
    <col min="2" max="2" width="18.5703125" style="88" customWidth="1"/>
    <col min="3" max="5" width="12.42578125" style="88" customWidth="1"/>
    <col min="6" max="16384" width="9.140625" style="88"/>
  </cols>
  <sheetData>
    <row r="1" spans="1:5">
      <c r="A1" s="88" t="s">
        <v>0</v>
      </c>
      <c r="B1" s="225"/>
    </row>
    <row r="2" spans="1:5">
      <c r="A2" s="88" t="s">
        <v>1</v>
      </c>
      <c r="B2" s="226" t="s">
        <v>422</v>
      </c>
    </row>
    <row r="3" spans="1:5">
      <c r="A3" s="88" t="s">
        <v>15</v>
      </c>
      <c r="B3" s="226" t="s">
        <v>424</v>
      </c>
    </row>
    <row r="4" spans="1:5">
      <c r="A4" s="88" t="s">
        <v>19</v>
      </c>
      <c r="B4" s="227" t="s">
        <v>685</v>
      </c>
    </row>
    <row r="5" spans="1:5">
      <c r="A5" s="88" t="s">
        <v>86</v>
      </c>
      <c r="B5" s="227" t="s">
        <v>436</v>
      </c>
    </row>
    <row r="6" spans="1:5">
      <c r="A6" s="88" t="s">
        <v>13</v>
      </c>
      <c r="B6" s="226" t="s">
        <v>381</v>
      </c>
    </row>
    <row r="7" spans="1:5">
      <c r="A7" s="88" t="s">
        <v>40</v>
      </c>
      <c r="B7" s="226" t="s">
        <v>381</v>
      </c>
    </row>
    <row r="8" spans="1:5">
      <c r="A8" s="228"/>
      <c r="B8" s="229" t="s">
        <v>112</v>
      </c>
    </row>
    <row r="12" spans="1:5">
      <c r="B12" s="231"/>
      <c r="C12" s="231">
        <v>2015</v>
      </c>
      <c r="D12" s="231">
        <v>2016</v>
      </c>
      <c r="E12" s="231">
        <v>2017</v>
      </c>
    </row>
    <row r="13" spans="1:5">
      <c r="B13" s="230" t="s">
        <v>421</v>
      </c>
      <c r="C13" s="232">
        <v>-3.7</v>
      </c>
      <c r="D13" s="232">
        <v>-3.1</v>
      </c>
      <c r="E13" s="232">
        <v>0.6</v>
      </c>
    </row>
    <row r="14" spans="1:5">
      <c r="B14" s="230" t="s">
        <v>10</v>
      </c>
      <c r="C14" s="232">
        <v>-3.7</v>
      </c>
      <c r="D14" s="232">
        <v>-1.4</v>
      </c>
      <c r="E14" s="232">
        <v>1.2</v>
      </c>
    </row>
    <row r="15" spans="1:5">
      <c r="B15" s="230" t="s">
        <v>391</v>
      </c>
      <c r="C15" s="232">
        <v>7.4</v>
      </c>
      <c r="D15" s="232">
        <v>7.7</v>
      </c>
      <c r="E15" s="232">
        <v>7.7</v>
      </c>
    </row>
    <row r="16" spans="1:5">
      <c r="B16" s="230" t="s">
        <v>6</v>
      </c>
      <c r="C16" s="232">
        <v>6.9</v>
      </c>
      <c r="D16" s="232">
        <v>6.5</v>
      </c>
      <c r="E16" s="232">
        <v>6.3</v>
      </c>
    </row>
    <row r="17" spans="2:5">
      <c r="B17" s="230" t="s">
        <v>423</v>
      </c>
      <c r="C17" s="232">
        <v>1.4</v>
      </c>
      <c r="D17" s="232">
        <v>1.2</v>
      </c>
      <c r="E17" s="232">
        <v>2.1</v>
      </c>
    </row>
    <row r="18" spans="2:5">
      <c r="C18" s="233"/>
      <c r="D18" s="233"/>
    </row>
    <row r="19" spans="2:5">
      <c r="B19" s="231"/>
      <c r="C19" s="231">
        <v>2015</v>
      </c>
      <c r="D19" s="231">
        <v>2016</v>
      </c>
      <c r="E19" s="231">
        <v>2017</v>
      </c>
    </row>
    <row r="20" spans="2:5">
      <c r="B20" s="230" t="s">
        <v>420</v>
      </c>
      <c r="C20" s="232">
        <v>-3.7</v>
      </c>
      <c r="D20" s="232">
        <v>-3.1</v>
      </c>
      <c r="E20" s="232">
        <v>0.6</v>
      </c>
    </row>
    <row r="21" spans="2:5">
      <c r="B21" s="230" t="s">
        <v>11</v>
      </c>
      <c r="C21" s="232">
        <v>-3.7</v>
      </c>
      <c r="D21" s="232">
        <v>-1.4</v>
      </c>
      <c r="E21" s="232">
        <v>1.2</v>
      </c>
    </row>
    <row r="22" spans="2:5">
      <c r="B22" s="230" t="s">
        <v>391</v>
      </c>
      <c r="C22" s="232">
        <v>7.4</v>
      </c>
      <c r="D22" s="232">
        <v>7.7</v>
      </c>
      <c r="E22" s="232">
        <v>7.7</v>
      </c>
    </row>
    <row r="23" spans="2:5">
      <c r="B23" s="230" t="s">
        <v>8</v>
      </c>
      <c r="C23" s="232">
        <v>6.9</v>
      </c>
      <c r="D23" s="232">
        <v>6.5</v>
      </c>
      <c r="E23" s="232">
        <v>6.3</v>
      </c>
    </row>
    <row r="24" spans="2:5">
      <c r="B24" s="230" t="s">
        <v>425</v>
      </c>
      <c r="C24" s="232">
        <v>1.4</v>
      </c>
      <c r="D24" s="232">
        <v>1.2</v>
      </c>
      <c r="E24" s="232">
        <v>2.1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92D050"/>
  </sheetPr>
  <dimension ref="A1:AW305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42578125" style="26" bestFit="1" customWidth="1"/>
    <col min="2" max="4" width="9.140625" style="26"/>
    <col min="5" max="5" width="11.140625" style="26" customWidth="1"/>
    <col min="6" max="49" width="9.140625" style="26"/>
    <col min="50" max="16384" width="9.140625" style="11"/>
  </cols>
  <sheetData>
    <row r="1" spans="1:5" s="26" customFormat="1">
      <c r="A1" s="88" t="s">
        <v>0</v>
      </c>
    </row>
    <row r="2" spans="1:5" s="26" customFormat="1">
      <c r="A2" s="88" t="s">
        <v>1</v>
      </c>
      <c r="B2" s="26" t="s">
        <v>459</v>
      </c>
    </row>
    <row r="3" spans="1:5" s="26" customFormat="1">
      <c r="A3" s="88" t="s">
        <v>15</v>
      </c>
      <c r="B3" s="26" t="s">
        <v>460</v>
      </c>
    </row>
    <row r="4" spans="1:5" s="26" customFormat="1">
      <c r="A4" s="88" t="s">
        <v>19</v>
      </c>
      <c r="B4" s="26" t="s">
        <v>446</v>
      </c>
    </row>
    <row r="5" spans="1:5" s="26" customFormat="1">
      <c r="A5" s="88" t="s">
        <v>86</v>
      </c>
      <c r="B5" s="26" t="s">
        <v>419</v>
      </c>
    </row>
    <row r="6" spans="1:5" s="26" customFormat="1">
      <c r="A6" s="88" t="s">
        <v>13</v>
      </c>
      <c r="B6" s="26" t="s">
        <v>418</v>
      </c>
    </row>
    <row r="7" spans="1:5" s="26" customFormat="1">
      <c r="A7" s="88" t="s">
        <v>40</v>
      </c>
      <c r="B7" s="26" t="s">
        <v>418</v>
      </c>
    </row>
    <row r="8" spans="1:5" s="26" customFormat="1">
      <c r="A8" s="88"/>
      <c r="B8" s="108" t="s">
        <v>112</v>
      </c>
    </row>
    <row r="9" spans="1:5" s="26" customFormat="1">
      <c r="A9" s="26" t="s">
        <v>2</v>
      </c>
      <c r="B9" s="3" t="s">
        <v>3</v>
      </c>
    </row>
    <row r="10" spans="1:5" s="26" customFormat="1">
      <c r="B10" s="26" t="s">
        <v>18</v>
      </c>
    </row>
    <row r="11" spans="1:5" s="26" customFormat="1"/>
    <row r="12" spans="1:5" s="26" customFormat="1">
      <c r="B12" s="26" t="s">
        <v>455</v>
      </c>
      <c r="C12" s="26" t="s">
        <v>456</v>
      </c>
      <c r="D12" s="26" t="s">
        <v>457</v>
      </c>
      <c r="E12" s="26" t="s">
        <v>194</v>
      </c>
    </row>
    <row r="13" spans="1:5" s="26" customFormat="1">
      <c r="A13" s="26" t="s">
        <v>12</v>
      </c>
      <c r="B13" s="26" t="s">
        <v>451</v>
      </c>
      <c r="C13" s="26" t="s">
        <v>452</v>
      </c>
      <c r="D13" s="26" t="s">
        <v>453</v>
      </c>
      <c r="E13" s="26" t="s">
        <v>454</v>
      </c>
    </row>
    <row r="14" spans="1:5">
      <c r="A14" s="27">
        <v>40179</v>
      </c>
      <c r="B14" s="28">
        <v>21.503759398496243</v>
      </c>
      <c r="C14" s="28">
        <v>-0.53691275167786046</v>
      </c>
      <c r="D14" s="28">
        <v>-3.1089414182939379</v>
      </c>
      <c r="E14" s="26">
        <v>-1.6672224074691542</v>
      </c>
    </row>
    <row r="15" spans="1:5">
      <c r="A15" s="27">
        <v>40210</v>
      </c>
      <c r="B15" s="28">
        <v>28.584846587351308</v>
      </c>
      <c r="C15" s="28">
        <v>6.655241359611523</v>
      </c>
      <c r="D15" s="28">
        <v>2.8294260307194747</v>
      </c>
      <c r="E15" s="26">
        <v>1.2727898176814136</v>
      </c>
    </row>
    <row r="16" spans="1:5">
      <c r="A16" s="27">
        <v>40238</v>
      </c>
      <c r="B16" s="28">
        <v>30.575652720981452</v>
      </c>
      <c r="C16" s="28">
        <v>11.117647058823522</v>
      </c>
      <c r="D16" s="28">
        <v>4.524137931034474</v>
      </c>
      <c r="E16" s="26">
        <v>4.6584938704028076</v>
      </c>
    </row>
    <row r="17" spans="1:5">
      <c r="A17" s="27">
        <v>40269</v>
      </c>
      <c r="B17" s="28">
        <v>28.699413036762422</v>
      </c>
      <c r="C17" s="28">
        <v>14.264531435349937</v>
      </c>
      <c r="D17" s="28">
        <v>4.1770401106500827</v>
      </c>
      <c r="E17" s="26">
        <v>6.8029608741628493</v>
      </c>
    </row>
    <row r="18" spans="1:5">
      <c r="A18" s="27">
        <v>40299</v>
      </c>
      <c r="B18" s="28">
        <v>26.753720012146999</v>
      </c>
      <c r="C18" s="28">
        <v>18.038163387000594</v>
      </c>
      <c r="D18" s="28">
        <v>4.0336134453781654</v>
      </c>
      <c r="E18" s="26">
        <v>9.8109168747770212</v>
      </c>
    </row>
    <row r="19" spans="1:5">
      <c r="A19" s="27">
        <v>40330</v>
      </c>
      <c r="B19" s="28">
        <v>22.112018669778294</v>
      </c>
      <c r="C19" s="28">
        <v>19.650784255696948</v>
      </c>
      <c r="D19" s="28">
        <v>2.4177677818386201</v>
      </c>
      <c r="E19" s="26">
        <v>12.188965019834114</v>
      </c>
    </row>
    <row r="20" spans="1:5">
      <c r="A20" s="27">
        <v>40360</v>
      </c>
      <c r="B20" s="28">
        <v>19.664677465188987</v>
      </c>
      <c r="C20" s="28">
        <v>20.79323417906096</v>
      </c>
      <c r="D20" s="28">
        <v>2.2933182332955653</v>
      </c>
      <c r="E20" s="26">
        <v>13.001083423618638</v>
      </c>
    </row>
    <row r="21" spans="1:5">
      <c r="A21" s="27">
        <v>40391</v>
      </c>
      <c r="B21" s="28">
        <v>18.174273858921168</v>
      </c>
      <c r="C21" s="28">
        <v>21.248568155784682</v>
      </c>
      <c r="D21" s="28">
        <v>0.67854113655640447</v>
      </c>
      <c r="E21" s="26">
        <v>12.66094420600858</v>
      </c>
    </row>
    <row r="22" spans="1:5">
      <c r="A22" s="27">
        <v>40422</v>
      </c>
      <c r="B22" s="28">
        <v>15.708502024291505</v>
      </c>
      <c r="C22" s="28">
        <v>21.730496453900699</v>
      </c>
      <c r="D22" s="28">
        <v>-1.2408347433728153</v>
      </c>
      <c r="E22" s="26">
        <v>9.5971978984238149</v>
      </c>
    </row>
    <row r="23" spans="1:5">
      <c r="A23" s="27">
        <v>40452</v>
      </c>
      <c r="B23" s="28">
        <v>14.5</v>
      </c>
      <c r="C23" s="28">
        <v>22.577030812324935</v>
      </c>
      <c r="D23" s="28">
        <v>-2.2809457579972161</v>
      </c>
      <c r="E23" s="26">
        <v>8.638562543192819</v>
      </c>
    </row>
    <row r="24" spans="1:5">
      <c r="A24" s="27">
        <v>40483</v>
      </c>
      <c r="B24" s="28">
        <v>13.893168977914769</v>
      </c>
      <c r="C24" s="28">
        <v>23.490119677150048</v>
      </c>
      <c r="D24" s="28">
        <v>-3.8736263736263652</v>
      </c>
      <c r="E24" s="26">
        <v>8.4439904664623811</v>
      </c>
    </row>
    <row r="25" spans="1:5">
      <c r="A25" s="27">
        <v>40513</v>
      </c>
      <c r="B25" s="28">
        <v>12.792747418786178</v>
      </c>
      <c r="C25" s="28">
        <v>24.611610793131661</v>
      </c>
      <c r="D25" s="28">
        <v>-6.2849533954727121</v>
      </c>
      <c r="E25" s="26">
        <v>8.5336945479173636</v>
      </c>
    </row>
    <row r="26" spans="1:5">
      <c r="A26" s="27">
        <v>40544</v>
      </c>
      <c r="B26" s="28">
        <v>13.168316831683185</v>
      </c>
      <c r="C26" s="28">
        <v>26.288798920377872</v>
      </c>
      <c r="D26" s="28">
        <v>-6.603023070803502</v>
      </c>
      <c r="E26" s="26">
        <v>9.1556459816886928</v>
      </c>
    </row>
    <row r="27" spans="1:5">
      <c r="A27" s="27">
        <v>40575</v>
      </c>
      <c r="B27" s="28">
        <v>11.224738251765288</v>
      </c>
      <c r="C27" s="28">
        <v>29.030530262453141</v>
      </c>
      <c r="D27" s="28">
        <v>-7.6519916142557776</v>
      </c>
      <c r="E27" s="26">
        <v>8.8654891304347956</v>
      </c>
    </row>
    <row r="28" spans="1:5">
      <c r="A28" s="27">
        <v>40603</v>
      </c>
      <c r="B28" s="28">
        <v>11.057576487593337</v>
      </c>
      <c r="C28" s="28">
        <v>29.195341450502923</v>
      </c>
      <c r="D28" s="28">
        <v>-5.0145157033518188</v>
      </c>
      <c r="E28" s="26">
        <v>7.2289156626505786</v>
      </c>
    </row>
    <row r="29" spans="1:5">
      <c r="A29" s="27">
        <v>40634</v>
      </c>
      <c r="B29" s="28">
        <v>8.161305808929427</v>
      </c>
      <c r="C29" s="28">
        <v>27.069815728004173</v>
      </c>
      <c r="D29" s="28">
        <v>-5.3637812002124292</v>
      </c>
      <c r="E29" s="26">
        <v>5.8085808580858185</v>
      </c>
    </row>
    <row r="30" spans="1:5">
      <c r="A30" s="27">
        <v>40664</v>
      </c>
      <c r="B30" s="28">
        <v>7.6425491135601078</v>
      </c>
      <c r="C30" s="28">
        <v>23.945440767870636</v>
      </c>
      <c r="D30" s="28">
        <v>-3.1771674744211111</v>
      </c>
      <c r="E30" s="26">
        <v>4.5484080571799694</v>
      </c>
    </row>
    <row r="31" spans="1:5">
      <c r="A31" s="27">
        <v>40695</v>
      </c>
      <c r="B31" s="28">
        <v>6.2828475871953913</v>
      </c>
      <c r="C31" s="28">
        <v>21.493940143457849</v>
      </c>
      <c r="D31" s="28">
        <v>-2.7175404886082788</v>
      </c>
      <c r="E31" s="26">
        <v>2.7643844423015196</v>
      </c>
    </row>
    <row r="32" spans="1:5">
      <c r="A32" s="27">
        <v>40725</v>
      </c>
      <c r="B32" s="28">
        <v>5.9368321063880387</v>
      </c>
      <c r="C32" s="28">
        <v>18.976339932399824</v>
      </c>
      <c r="D32" s="28">
        <v>-1.0240797121505665</v>
      </c>
      <c r="E32" s="26">
        <v>2.0773410035154853</v>
      </c>
    </row>
    <row r="33" spans="1:5">
      <c r="A33" s="27">
        <v>40756</v>
      </c>
      <c r="B33" s="28">
        <v>5.4073033707864937</v>
      </c>
      <c r="C33" s="28">
        <v>17.099669343410454</v>
      </c>
      <c r="D33" s="28">
        <v>0.95478798090422856</v>
      </c>
      <c r="E33" s="26">
        <v>1.3333333333333144</v>
      </c>
    </row>
    <row r="34" spans="1:5">
      <c r="A34" s="27">
        <v>40787</v>
      </c>
      <c r="B34" s="28">
        <v>5.5749941684161399</v>
      </c>
      <c r="C34" s="28">
        <v>17.571661617338634</v>
      </c>
      <c r="D34" s="28">
        <v>3.5408338092518505</v>
      </c>
      <c r="E34" s="26">
        <v>2.8124001278363835</v>
      </c>
    </row>
    <row r="35" spans="1:5">
      <c r="A35" s="27">
        <v>40817</v>
      </c>
      <c r="B35" s="28">
        <v>5.7228223396920299</v>
      </c>
      <c r="C35" s="28">
        <v>18.624314442413151</v>
      </c>
      <c r="D35" s="28">
        <v>4.3837176202675749</v>
      </c>
      <c r="E35" s="26">
        <v>1.7175572519083886</v>
      </c>
    </row>
    <row r="36" spans="1:5">
      <c r="A36" s="27">
        <v>40848</v>
      </c>
      <c r="B36" s="28">
        <v>3.3145434047350761</v>
      </c>
      <c r="C36" s="28">
        <v>17.64705882352942</v>
      </c>
      <c r="D36" s="28">
        <v>5.1443269505573141</v>
      </c>
      <c r="E36" s="26">
        <v>-0.50235478806908418</v>
      </c>
    </row>
    <row r="37" spans="1:5">
      <c r="A37" s="27">
        <v>40878</v>
      </c>
      <c r="B37" s="28">
        <v>2.0317035052467247</v>
      </c>
      <c r="C37" s="28">
        <v>14.851268591426077</v>
      </c>
      <c r="D37" s="28">
        <v>4.7172492185279822</v>
      </c>
      <c r="E37" s="26">
        <v>-1.6848673946957717</v>
      </c>
    </row>
    <row r="38" spans="1:5">
      <c r="A38" s="27">
        <v>40909</v>
      </c>
      <c r="B38" s="28">
        <v>-0.83114610673663947</v>
      </c>
      <c r="C38" s="28">
        <v>12.353066894635617</v>
      </c>
      <c r="D38" s="28">
        <v>4.7700170357751261</v>
      </c>
      <c r="E38" s="26">
        <v>-2.609506057781914</v>
      </c>
    </row>
    <row r="39" spans="1:5">
      <c r="A39" s="27">
        <v>40940</v>
      </c>
      <c r="B39" s="28">
        <v>-0.70052539404554182</v>
      </c>
      <c r="C39" s="28">
        <v>9.8173515981735022</v>
      </c>
      <c r="D39" s="28">
        <v>5.2780930760499558</v>
      </c>
      <c r="E39" s="26">
        <v>-1.9968798751950061</v>
      </c>
    </row>
    <row r="40" spans="1:5">
      <c r="A40" s="27">
        <v>40969</v>
      </c>
      <c r="B40" s="28">
        <v>-0.62906724511930179</v>
      </c>
      <c r="C40" s="28">
        <v>8.1335791845933016</v>
      </c>
      <c r="D40" s="28">
        <v>3.6676854681856383</v>
      </c>
      <c r="E40" s="26">
        <v>-2.215980024968772</v>
      </c>
    </row>
    <row r="41" spans="1:5">
      <c r="A41" s="27">
        <v>41000</v>
      </c>
      <c r="B41" s="28">
        <v>0.68797159343097292</v>
      </c>
      <c r="C41" s="28">
        <v>7.0669934640522882</v>
      </c>
      <c r="D41" s="28">
        <v>5.1066217732884382</v>
      </c>
      <c r="E41" s="26">
        <v>-2.5577043044292083</v>
      </c>
    </row>
    <row r="42" spans="1:5">
      <c r="A42" s="27">
        <v>41030</v>
      </c>
      <c r="B42" s="28">
        <v>1.6470064544847673</v>
      </c>
      <c r="C42" s="28">
        <v>8.6203382922356013</v>
      </c>
      <c r="D42" s="28">
        <v>6.507230255839815</v>
      </c>
      <c r="E42" s="26">
        <v>-3.4804226227470565</v>
      </c>
    </row>
    <row r="43" spans="1:5">
      <c r="A43" s="27">
        <v>41061</v>
      </c>
      <c r="B43" s="28">
        <v>2.9669588671611677</v>
      </c>
      <c r="C43" s="28">
        <v>9.7719869706840399</v>
      </c>
      <c r="D43" s="28">
        <v>10.186230248306998</v>
      </c>
      <c r="E43" s="26">
        <v>-3.159211761025972</v>
      </c>
    </row>
    <row r="44" spans="1:5">
      <c r="A44" s="27">
        <v>41091</v>
      </c>
      <c r="B44" s="28">
        <v>4.438466711499629</v>
      </c>
      <c r="C44" s="28">
        <v>10.734577922077932</v>
      </c>
      <c r="D44" s="28">
        <v>11.940715883668915</v>
      </c>
      <c r="E44" s="26">
        <v>-2.8177833437695625</v>
      </c>
    </row>
    <row r="45" spans="1:5">
      <c r="A45" s="27">
        <v>41122</v>
      </c>
      <c r="B45" s="28">
        <v>2.7093049078392113</v>
      </c>
      <c r="C45" s="28">
        <v>9.2375958047600051</v>
      </c>
      <c r="D45" s="28">
        <v>11.460361613351893</v>
      </c>
      <c r="E45" s="26">
        <v>-2.8822055137844558</v>
      </c>
    </row>
    <row r="46" spans="1:5">
      <c r="A46" s="27">
        <v>41153</v>
      </c>
      <c r="B46" s="28">
        <v>3.6014140521431557</v>
      </c>
      <c r="C46" s="28">
        <v>6.8384539147670722</v>
      </c>
      <c r="D46" s="28">
        <v>11.969111969111964</v>
      </c>
      <c r="E46" s="26">
        <v>-4.4451352191482982</v>
      </c>
    </row>
    <row r="47" spans="1:5">
      <c r="A47" s="27">
        <v>41183</v>
      </c>
      <c r="B47" s="28">
        <v>3.2173913043478137</v>
      </c>
      <c r="C47" s="28">
        <v>3.1785783086110513</v>
      </c>
      <c r="D47" s="28">
        <v>10.908099263703292</v>
      </c>
      <c r="E47" s="26">
        <v>-3.9399624765478336</v>
      </c>
    </row>
    <row r="48" spans="1:5">
      <c r="A48" s="27">
        <v>41214</v>
      </c>
      <c r="B48" s="28">
        <v>5.5870798777826138</v>
      </c>
      <c r="C48" s="28">
        <v>2.6245210727969663</v>
      </c>
      <c r="D48" s="28">
        <v>10.845338407175859</v>
      </c>
      <c r="E48" s="26">
        <v>-3.9444619753865595</v>
      </c>
    </row>
    <row r="49" spans="1:5">
      <c r="A49" s="27">
        <v>41244</v>
      </c>
      <c r="B49" s="28">
        <v>5.8862144420131131</v>
      </c>
      <c r="C49" s="28">
        <v>1.2949914302037513</v>
      </c>
      <c r="D49" s="28">
        <v>10.746268656716424</v>
      </c>
      <c r="E49" s="26">
        <v>-3.5226912091399782</v>
      </c>
    </row>
    <row r="50" spans="1:5">
      <c r="A50" s="27">
        <v>41275</v>
      </c>
      <c r="B50" s="28">
        <v>7.6091751213056824</v>
      </c>
      <c r="C50" s="28">
        <v>1.4076469469278834</v>
      </c>
      <c r="D50" s="28">
        <v>10.867208672086718</v>
      </c>
      <c r="E50" s="26">
        <v>-2.8708133971291971</v>
      </c>
    </row>
    <row r="51" spans="1:5">
      <c r="A51" s="27">
        <v>41306</v>
      </c>
      <c r="B51" s="28">
        <v>7.1649029982363146</v>
      </c>
      <c r="C51" s="28">
        <v>1.2663012663012694</v>
      </c>
      <c r="D51" s="28">
        <v>12.129380053908363</v>
      </c>
      <c r="E51" s="26">
        <v>-3.4383954154727689</v>
      </c>
    </row>
    <row r="52" spans="1:5">
      <c r="A52" s="27">
        <v>41334</v>
      </c>
      <c r="B52" s="28">
        <v>7.7057411045623212</v>
      </c>
      <c r="C52" s="28">
        <v>2.59568018188709</v>
      </c>
      <c r="D52" s="28">
        <v>11.417850442240706</v>
      </c>
      <c r="E52" s="26">
        <v>-2.5534631343760026</v>
      </c>
    </row>
    <row r="53" spans="1:5">
      <c r="A53" s="27">
        <v>41365</v>
      </c>
      <c r="B53" s="28">
        <v>8.6621115274410556</v>
      </c>
      <c r="C53" s="28">
        <v>4.8073254483021799</v>
      </c>
      <c r="D53" s="28">
        <v>12.760277629471403</v>
      </c>
      <c r="E53" s="26">
        <v>-3.2650448143405839</v>
      </c>
    </row>
    <row r="54" spans="1:5">
      <c r="A54" s="27">
        <v>41395</v>
      </c>
      <c r="B54" s="28">
        <v>8.1672870593387188</v>
      </c>
      <c r="C54" s="28">
        <v>3.1707317073170742</v>
      </c>
      <c r="D54" s="28">
        <v>9.5039164490861765</v>
      </c>
      <c r="E54" s="26">
        <v>-1.8673535093367661</v>
      </c>
    </row>
    <row r="55" spans="1:5">
      <c r="A55" s="27">
        <v>41426</v>
      </c>
      <c r="B55" s="28">
        <v>5.9593975114603666</v>
      </c>
      <c r="C55" s="28">
        <v>2.5408011869435967</v>
      </c>
      <c r="D55" s="28">
        <v>6.4788732394366377</v>
      </c>
      <c r="E55" s="26">
        <v>-1.7118863049095552</v>
      </c>
    </row>
    <row r="56" spans="1:5">
      <c r="A56" s="27">
        <v>41456</v>
      </c>
      <c r="B56" s="28">
        <v>4.378622021893122</v>
      </c>
      <c r="C56" s="28">
        <v>1.9791094007696444</v>
      </c>
      <c r="D56" s="28">
        <v>1.4738945790656857</v>
      </c>
      <c r="E56" s="26">
        <v>-0.99871134020618513</v>
      </c>
    </row>
    <row r="57" spans="1:5">
      <c r="A57" s="27">
        <v>41487</v>
      </c>
      <c r="B57" s="28">
        <v>6.0972972972973167</v>
      </c>
      <c r="C57" s="28">
        <v>2.6587887740029572</v>
      </c>
      <c r="D57" s="28">
        <v>-0.52408285500375484</v>
      </c>
      <c r="E57" s="26">
        <v>-0.77419354838710319</v>
      </c>
    </row>
    <row r="58" spans="1:5">
      <c r="A58" s="27">
        <v>41518</v>
      </c>
      <c r="B58" s="28">
        <v>6.2699936020473643</v>
      </c>
      <c r="C58" s="28">
        <v>4.2115027829313618</v>
      </c>
      <c r="D58" s="28">
        <v>-2.3645320197044271</v>
      </c>
      <c r="E58" s="26">
        <v>0.16265452179571582</v>
      </c>
    </row>
    <row r="59" spans="1:5">
      <c r="A59" s="27">
        <v>41548</v>
      </c>
      <c r="B59" s="28">
        <v>5.9814658803706919</v>
      </c>
      <c r="C59" s="28">
        <v>3.9395070948469169</v>
      </c>
      <c r="D59" s="28">
        <v>-3.491517088763203</v>
      </c>
      <c r="E59" s="26">
        <v>0.2604166666666714</v>
      </c>
    </row>
    <row r="60" spans="1:5">
      <c r="A60" s="27">
        <v>41579</v>
      </c>
      <c r="B60" s="28">
        <v>4.6920214964861486</v>
      </c>
      <c r="C60" s="28">
        <v>5.2454732126189612</v>
      </c>
      <c r="D60" s="28">
        <v>-3.3104462972044928</v>
      </c>
      <c r="E60" s="26">
        <v>1.5768725361366762</v>
      </c>
    </row>
    <row r="61" spans="1:5">
      <c r="A61" s="27">
        <v>41609</v>
      </c>
      <c r="B61" s="28">
        <v>5.0630295515602626</v>
      </c>
      <c r="C61" s="28">
        <v>6.0725700319609075</v>
      </c>
      <c r="D61" s="28">
        <v>-3.2345013477088997</v>
      </c>
      <c r="E61" s="26">
        <v>2.2697368421052744</v>
      </c>
    </row>
    <row r="62" spans="1:5">
      <c r="A62" s="27">
        <v>41640</v>
      </c>
      <c r="B62" s="28">
        <v>4.7960647673703818</v>
      </c>
      <c r="C62" s="28">
        <v>6.8467454511349075</v>
      </c>
      <c r="D62" s="28">
        <v>-2.322170618430718</v>
      </c>
      <c r="E62" s="26">
        <v>2.8243021346469703</v>
      </c>
    </row>
    <row r="63" spans="1:5">
      <c r="A63" s="27">
        <v>41671</v>
      </c>
      <c r="B63" s="28">
        <v>5.6984159637934511</v>
      </c>
      <c r="C63" s="28">
        <v>6.140350877192958</v>
      </c>
      <c r="D63" s="28">
        <v>-4.1586538461538538</v>
      </c>
      <c r="E63" s="26">
        <v>3.0003297065611463</v>
      </c>
    </row>
    <row r="64" spans="1:5">
      <c r="A64" s="27">
        <v>41699</v>
      </c>
      <c r="B64" s="28">
        <v>4.0129712201053991</v>
      </c>
      <c r="C64" s="28">
        <v>4.2474607571560483</v>
      </c>
      <c r="D64" s="28">
        <v>-3.5362039932643938</v>
      </c>
      <c r="E64" s="26">
        <v>1.965280052407465</v>
      </c>
    </row>
    <row r="65" spans="1:5">
      <c r="A65" s="27">
        <v>41730</v>
      </c>
      <c r="B65" s="28">
        <v>2.8803245436105414</v>
      </c>
      <c r="C65" s="28">
        <v>1.4197306152166078</v>
      </c>
      <c r="D65" s="28">
        <v>-5.7528409090909065</v>
      </c>
      <c r="E65" s="26">
        <v>2.746525479814693</v>
      </c>
    </row>
    <row r="66" spans="1:5">
      <c r="A66" s="27">
        <v>41760</v>
      </c>
      <c r="B66" s="28">
        <v>1.0931174089068918</v>
      </c>
      <c r="C66" s="28">
        <v>0.36370249136209054</v>
      </c>
      <c r="D66" s="28">
        <v>-4.6018121125417224</v>
      </c>
      <c r="E66" s="26">
        <v>2.8543307086614362</v>
      </c>
    </row>
    <row r="67" spans="1:5">
      <c r="A67" s="27">
        <v>41791</v>
      </c>
      <c r="B67" s="28">
        <v>2.6370004120313411</v>
      </c>
      <c r="C67" s="28">
        <v>-0.79580394284678846</v>
      </c>
      <c r="D67" s="28">
        <v>-4.7138047138047199</v>
      </c>
      <c r="E67" s="26">
        <v>3.351955307262557</v>
      </c>
    </row>
    <row r="68" spans="1:5">
      <c r="A68" s="27">
        <v>41821</v>
      </c>
      <c r="B68" s="28">
        <v>2.796627596134087</v>
      </c>
      <c r="C68" s="28">
        <v>-3.252470799640605</v>
      </c>
      <c r="D68" s="28">
        <v>-3.2250123092073011</v>
      </c>
      <c r="E68" s="26">
        <v>2.8311096648226481</v>
      </c>
    </row>
    <row r="69" spans="1:5">
      <c r="A69" s="27">
        <v>41852</v>
      </c>
      <c r="B69" s="28">
        <v>3.2810271041369532</v>
      </c>
      <c r="C69" s="28">
        <v>-3.147482014388487</v>
      </c>
      <c r="D69" s="28">
        <v>0.80280983442048637</v>
      </c>
      <c r="E69" s="26">
        <v>2.3732119635890854</v>
      </c>
    </row>
    <row r="70" spans="1:5">
      <c r="A70" s="27">
        <v>41883</v>
      </c>
      <c r="B70" s="28">
        <v>4.0738510937186447</v>
      </c>
      <c r="C70" s="28">
        <v>-3.8098629161474236</v>
      </c>
      <c r="D70" s="28">
        <v>4.515640766902095</v>
      </c>
      <c r="E70" s="26">
        <v>3.1503734978889355</v>
      </c>
    </row>
    <row r="71" spans="1:5">
      <c r="A71" s="27">
        <v>41913</v>
      </c>
      <c r="B71" s="28">
        <v>5.0079491255961841</v>
      </c>
      <c r="C71" s="28">
        <v>-0.28740793964433919</v>
      </c>
      <c r="D71" s="28">
        <v>7.8980891719745046</v>
      </c>
      <c r="E71" s="26">
        <v>3.0194805194805099</v>
      </c>
    </row>
    <row r="72" spans="1:5">
      <c r="A72" s="27">
        <v>41944</v>
      </c>
      <c r="B72" s="28">
        <v>5.3504442250740425</v>
      </c>
      <c r="C72" s="28">
        <v>0.15963107484925843</v>
      </c>
      <c r="D72" s="28">
        <v>7.3801673852396732</v>
      </c>
      <c r="E72" s="26">
        <v>2.7490297542043862</v>
      </c>
    </row>
    <row r="73" spans="1:5">
      <c r="A73" s="27">
        <v>41974</v>
      </c>
      <c r="B73" s="28">
        <v>4.0912667191188063</v>
      </c>
      <c r="C73" s="28">
        <v>0.67352002835872327</v>
      </c>
      <c r="D73" s="28">
        <v>7.6981514307419729</v>
      </c>
      <c r="E73" s="26">
        <v>2.3158571888066888</v>
      </c>
    </row>
    <row r="74" spans="1:5">
      <c r="A74" s="27">
        <v>42005</v>
      </c>
      <c r="B74" s="28">
        <v>1.388617250146666</v>
      </c>
      <c r="C74" s="28">
        <v>-2.2823033707865221</v>
      </c>
      <c r="D74" s="28">
        <v>6.4814814814814952</v>
      </c>
      <c r="E74" s="26">
        <v>2.1079527307569492</v>
      </c>
    </row>
    <row r="75" spans="1:5">
      <c r="A75" s="27">
        <v>42036</v>
      </c>
      <c r="B75" s="28">
        <v>-1.1872323861424832</v>
      </c>
      <c r="C75" s="28">
        <v>-4.3608229294882932</v>
      </c>
      <c r="D75" s="28">
        <v>6.8221720591923827</v>
      </c>
      <c r="E75" s="26">
        <v>3.3610755441741276</v>
      </c>
    </row>
    <row r="76" spans="1:5">
      <c r="A76" s="27">
        <v>42064</v>
      </c>
      <c r="B76" s="28">
        <v>-2.5915822291504469</v>
      </c>
      <c r="C76" s="28">
        <v>-4.5704162976084888</v>
      </c>
      <c r="D76" s="28">
        <v>6.1097256857855626</v>
      </c>
      <c r="E76" s="26">
        <v>4.5615162222936192</v>
      </c>
    </row>
    <row r="77" spans="1:5">
      <c r="A77" s="27">
        <v>42095</v>
      </c>
      <c r="B77" s="28">
        <v>-2.5630914826498525</v>
      </c>
      <c r="C77" s="28">
        <v>-2.1356783919598143</v>
      </c>
      <c r="D77" s="28">
        <v>7.4353177593569484</v>
      </c>
      <c r="E77" s="26">
        <v>4.7020933977455854</v>
      </c>
    </row>
    <row r="78" spans="1:5">
      <c r="A78" s="27">
        <v>42125</v>
      </c>
      <c r="B78" s="28">
        <v>-2.1425710853023645</v>
      </c>
      <c r="C78" s="28">
        <v>-0.86972277586518487</v>
      </c>
      <c r="D78" s="28">
        <v>6.6483379155211253</v>
      </c>
      <c r="E78" s="26">
        <v>2.9027113237639668</v>
      </c>
    </row>
    <row r="79" spans="1:5">
      <c r="A79" s="27">
        <v>42156</v>
      </c>
      <c r="B79" s="28">
        <v>-0.86310718586915414</v>
      </c>
      <c r="C79" s="28">
        <v>9.115770282588187E-2</v>
      </c>
      <c r="D79" s="28">
        <v>6.5875820292781384</v>
      </c>
      <c r="E79" s="26">
        <v>2.2893481717011213</v>
      </c>
    </row>
    <row r="80" spans="1:5">
      <c r="A80" s="27">
        <v>42186</v>
      </c>
      <c r="B80" s="28">
        <v>0.92018403680735616</v>
      </c>
      <c r="C80" s="28">
        <v>1.634472511144125</v>
      </c>
      <c r="D80" s="28">
        <v>6.4614601882472726</v>
      </c>
      <c r="E80" s="26">
        <v>2.4050632911392569</v>
      </c>
    </row>
    <row r="81" spans="1:5">
      <c r="A81" s="27">
        <v>42217</v>
      </c>
      <c r="B81" s="28">
        <v>2.0323599052880894</v>
      </c>
      <c r="C81" s="28">
        <v>3.5840297121633995</v>
      </c>
      <c r="D81" s="28">
        <v>5.3011448481831849</v>
      </c>
      <c r="E81" s="26">
        <v>3.3343918704350557</v>
      </c>
    </row>
    <row r="82" spans="1:5">
      <c r="A82" s="27">
        <v>42248</v>
      </c>
      <c r="B82" s="28">
        <v>-1.3883532587736198</v>
      </c>
      <c r="C82" s="28">
        <v>3.2759578012215371</v>
      </c>
      <c r="D82" s="28">
        <v>1.2792662321988928</v>
      </c>
      <c r="E82" s="26">
        <v>2.7078085642317404</v>
      </c>
    </row>
    <row r="83" spans="1:5">
      <c r="A83" s="27">
        <v>42278</v>
      </c>
      <c r="B83" s="28">
        <v>-3.5389856169568645</v>
      </c>
      <c r="C83" s="28">
        <v>4.7378850657539431</v>
      </c>
      <c r="D83" s="28">
        <v>-0.21251475796930208</v>
      </c>
      <c r="E83" s="26">
        <v>3.1831074692719739</v>
      </c>
    </row>
    <row r="84" spans="1:5">
      <c r="A84" s="27">
        <v>42309</v>
      </c>
      <c r="B84" s="28">
        <v>-4.6476761619190512</v>
      </c>
      <c r="C84" s="28">
        <v>4.9406764653798376</v>
      </c>
      <c r="D84" s="28">
        <v>-1.9367028814360054</v>
      </c>
      <c r="E84" s="26">
        <v>4.1233868429335843</v>
      </c>
    </row>
    <row r="85" spans="1:5">
      <c r="A85" s="27"/>
      <c r="B85" s="28"/>
      <c r="C85" s="28"/>
      <c r="D85" s="28"/>
    </row>
    <row r="86" spans="1:5">
      <c r="A86" s="27"/>
      <c r="B86" s="28"/>
      <c r="C86" s="28"/>
      <c r="D86" s="28"/>
    </row>
    <row r="87" spans="1:5">
      <c r="A87" s="27"/>
      <c r="B87" s="28"/>
      <c r="C87" s="28"/>
      <c r="D87" s="28"/>
    </row>
    <row r="88" spans="1:5">
      <c r="A88" s="27"/>
      <c r="B88" s="28"/>
      <c r="C88" s="28"/>
      <c r="D88" s="28"/>
    </row>
    <row r="89" spans="1:5">
      <c r="A89" s="27"/>
      <c r="B89" s="28"/>
      <c r="C89" s="28"/>
      <c r="D89" s="28"/>
    </row>
    <row r="90" spans="1:5">
      <c r="A90" s="27"/>
      <c r="B90" s="28"/>
      <c r="C90" s="28"/>
      <c r="D90" s="28"/>
    </row>
    <row r="91" spans="1:5">
      <c r="A91" s="27"/>
      <c r="B91" s="28"/>
      <c r="C91" s="28"/>
      <c r="D91" s="28"/>
    </row>
    <row r="92" spans="1:5">
      <c r="A92" s="27"/>
      <c r="B92" s="28"/>
      <c r="C92" s="28"/>
      <c r="D92" s="28"/>
    </row>
    <row r="93" spans="1:5">
      <c r="A93" s="27"/>
      <c r="B93" s="28"/>
      <c r="C93" s="28"/>
      <c r="D93" s="28"/>
    </row>
    <row r="94" spans="1:5">
      <c r="A94" s="27"/>
      <c r="B94" s="28"/>
      <c r="C94" s="28"/>
      <c r="D94" s="28"/>
    </row>
    <row r="95" spans="1:5">
      <c r="A95" s="27"/>
      <c r="B95" s="28"/>
      <c r="C95" s="28"/>
      <c r="D95" s="28"/>
    </row>
    <row r="96" spans="1:5">
      <c r="A96" s="27"/>
      <c r="B96" s="28"/>
      <c r="C96" s="28"/>
      <c r="D96" s="28"/>
    </row>
    <row r="97" spans="1:4">
      <c r="A97" s="27"/>
      <c r="B97" s="28"/>
      <c r="C97" s="28"/>
      <c r="D97" s="28"/>
    </row>
    <row r="98" spans="1:4">
      <c r="A98" s="27"/>
      <c r="B98" s="28"/>
      <c r="C98" s="28"/>
      <c r="D98" s="28"/>
    </row>
    <row r="99" spans="1:4">
      <c r="A99" s="27"/>
      <c r="B99" s="28"/>
      <c r="C99" s="28"/>
      <c r="D99" s="28"/>
    </row>
    <row r="100" spans="1:4">
      <c r="A100" s="27"/>
      <c r="B100" s="28"/>
      <c r="C100" s="28"/>
      <c r="D100" s="28"/>
    </row>
    <row r="101" spans="1:4">
      <c r="A101" s="27"/>
      <c r="B101" s="28"/>
      <c r="C101" s="28"/>
      <c r="D101" s="28"/>
    </row>
    <row r="102" spans="1:4">
      <c r="A102" s="27"/>
      <c r="B102" s="28"/>
      <c r="C102" s="28"/>
      <c r="D102" s="28"/>
    </row>
    <row r="103" spans="1:4">
      <c r="A103" s="27"/>
      <c r="B103" s="28"/>
      <c r="C103" s="28"/>
      <c r="D103" s="28"/>
    </row>
    <row r="104" spans="1:4">
      <c r="A104" s="27"/>
      <c r="B104" s="28"/>
      <c r="C104" s="28"/>
      <c r="D104" s="28"/>
    </row>
    <row r="105" spans="1:4">
      <c r="A105" s="27"/>
      <c r="B105" s="28"/>
      <c r="C105" s="28"/>
      <c r="D105" s="28"/>
    </row>
    <row r="106" spans="1:4">
      <c r="A106" s="27"/>
      <c r="B106" s="28"/>
      <c r="C106" s="28"/>
      <c r="D106" s="28"/>
    </row>
    <row r="107" spans="1:4">
      <c r="A107" s="27"/>
      <c r="B107" s="28"/>
      <c r="C107" s="28"/>
      <c r="D107" s="28"/>
    </row>
    <row r="108" spans="1:4">
      <c r="A108" s="27"/>
      <c r="B108" s="28"/>
      <c r="C108" s="28"/>
      <c r="D108" s="28"/>
    </row>
    <row r="109" spans="1:4">
      <c r="A109" s="27"/>
      <c r="B109" s="28"/>
      <c r="C109" s="28"/>
      <c r="D109" s="28"/>
    </row>
    <row r="110" spans="1:4">
      <c r="A110" s="27"/>
      <c r="B110" s="28"/>
      <c r="C110" s="28"/>
      <c r="D110" s="28"/>
    </row>
    <row r="111" spans="1:4">
      <c r="A111" s="27"/>
      <c r="B111" s="28"/>
      <c r="C111" s="28"/>
      <c r="D111" s="28"/>
    </row>
    <row r="112" spans="1:4">
      <c r="A112" s="27"/>
      <c r="B112" s="28"/>
      <c r="C112" s="28"/>
      <c r="D112" s="28"/>
    </row>
    <row r="113" spans="1:4">
      <c r="A113" s="27"/>
      <c r="B113" s="28"/>
      <c r="C113" s="28"/>
      <c r="D113" s="28"/>
    </row>
    <row r="114" spans="1:4">
      <c r="A114" s="27"/>
      <c r="B114" s="28"/>
      <c r="C114" s="28"/>
      <c r="D114" s="28"/>
    </row>
    <row r="115" spans="1:4">
      <c r="A115" s="27"/>
      <c r="B115" s="28"/>
      <c r="C115" s="28"/>
      <c r="D115" s="28"/>
    </row>
    <row r="116" spans="1:4">
      <c r="A116" s="27"/>
      <c r="B116" s="28"/>
      <c r="C116" s="28"/>
      <c r="D116" s="28"/>
    </row>
    <row r="117" spans="1:4">
      <c r="A117" s="27"/>
      <c r="B117" s="28"/>
      <c r="C117" s="28"/>
      <c r="D117" s="28"/>
    </row>
    <row r="118" spans="1:4">
      <c r="A118" s="27"/>
      <c r="B118" s="28"/>
      <c r="C118" s="28"/>
      <c r="D118" s="28"/>
    </row>
    <row r="119" spans="1:4">
      <c r="A119" s="27"/>
      <c r="B119" s="28"/>
      <c r="C119" s="28"/>
      <c r="D119" s="28"/>
    </row>
    <row r="120" spans="1:4">
      <c r="A120" s="27"/>
      <c r="B120" s="28"/>
      <c r="C120" s="28"/>
      <c r="D120" s="28"/>
    </row>
    <row r="121" spans="1:4">
      <c r="A121" s="27"/>
      <c r="B121" s="28"/>
      <c r="C121" s="28"/>
      <c r="D121" s="28"/>
    </row>
    <row r="122" spans="1:4">
      <c r="A122" s="27"/>
      <c r="B122" s="28"/>
      <c r="C122" s="28"/>
      <c r="D122" s="28"/>
    </row>
    <row r="123" spans="1:4">
      <c r="A123" s="27"/>
      <c r="B123" s="28"/>
      <c r="C123" s="28"/>
      <c r="D123" s="28"/>
    </row>
    <row r="124" spans="1:4">
      <c r="A124" s="27"/>
      <c r="B124" s="28"/>
      <c r="C124" s="28"/>
      <c r="D124" s="28"/>
    </row>
    <row r="125" spans="1:4">
      <c r="A125" s="27"/>
      <c r="B125" s="28"/>
      <c r="C125" s="28"/>
      <c r="D125" s="28"/>
    </row>
    <row r="126" spans="1:4">
      <c r="A126" s="27"/>
      <c r="B126" s="28"/>
      <c r="C126" s="28"/>
      <c r="D126" s="28"/>
    </row>
    <row r="127" spans="1:4">
      <c r="A127" s="27"/>
      <c r="B127" s="28"/>
      <c r="C127" s="28"/>
      <c r="D127" s="28"/>
    </row>
    <row r="128" spans="1:4">
      <c r="A128" s="27"/>
      <c r="B128" s="28"/>
      <c r="C128" s="28"/>
      <c r="D128" s="28"/>
    </row>
    <row r="129" spans="1:4">
      <c r="A129" s="27"/>
      <c r="B129" s="28"/>
      <c r="C129" s="28"/>
      <c r="D129" s="28"/>
    </row>
    <row r="130" spans="1:4">
      <c r="A130" s="27"/>
      <c r="B130" s="28"/>
      <c r="C130" s="28"/>
      <c r="D130" s="28"/>
    </row>
    <row r="131" spans="1:4">
      <c r="A131" s="27"/>
      <c r="B131" s="28"/>
      <c r="C131" s="28"/>
      <c r="D131" s="28"/>
    </row>
    <row r="132" spans="1:4">
      <c r="A132" s="27"/>
      <c r="B132" s="28"/>
      <c r="C132" s="28"/>
      <c r="D132" s="28"/>
    </row>
    <row r="133" spans="1:4">
      <c r="A133" s="27"/>
      <c r="B133" s="28"/>
      <c r="C133" s="28"/>
      <c r="D133" s="28"/>
    </row>
    <row r="134" spans="1:4">
      <c r="A134" s="27"/>
      <c r="B134" s="28"/>
      <c r="C134" s="28"/>
      <c r="D134" s="28"/>
    </row>
    <row r="135" spans="1:4">
      <c r="A135" s="27"/>
      <c r="B135" s="28"/>
      <c r="C135" s="28"/>
      <c r="D135" s="28"/>
    </row>
    <row r="136" spans="1:4">
      <c r="A136" s="27"/>
      <c r="B136" s="28"/>
      <c r="C136" s="28"/>
      <c r="D136" s="28"/>
    </row>
    <row r="137" spans="1:4">
      <c r="A137" s="27"/>
      <c r="B137" s="28"/>
      <c r="C137" s="28"/>
      <c r="D137" s="28"/>
    </row>
    <row r="138" spans="1:4">
      <c r="A138" s="27"/>
      <c r="B138" s="28"/>
      <c r="C138" s="28"/>
      <c r="D138" s="28"/>
    </row>
    <row r="139" spans="1:4">
      <c r="A139" s="27"/>
      <c r="B139" s="28"/>
      <c r="C139" s="28"/>
      <c r="D139" s="28"/>
    </row>
    <row r="140" spans="1:4">
      <c r="A140" s="27"/>
      <c r="B140" s="28"/>
      <c r="C140" s="28"/>
      <c r="D140" s="28"/>
    </row>
    <row r="141" spans="1:4">
      <c r="A141" s="27"/>
      <c r="B141" s="28"/>
      <c r="C141" s="28"/>
      <c r="D141" s="28"/>
    </row>
    <row r="142" spans="1:4">
      <c r="A142" s="27"/>
      <c r="B142" s="28"/>
      <c r="C142" s="28"/>
      <c r="D142" s="28"/>
    </row>
    <row r="143" spans="1:4">
      <c r="A143" s="27"/>
      <c r="B143" s="28"/>
      <c r="C143" s="28"/>
      <c r="D143" s="28"/>
    </row>
    <row r="144" spans="1:4">
      <c r="A144" s="27"/>
      <c r="B144" s="28"/>
      <c r="C144" s="28"/>
      <c r="D144" s="28"/>
    </row>
    <row r="145" spans="1:4">
      <c r="A145" s="27"/>
      <c r="B145" s="28"/>
      <c r="C145" s="28"/>
      <c r="D145" s="28"/>
    </row>
    <row r="146" spans="1:4">
      <c r="A146" s="27"/>
      <c r="B146" s="28"/>
      <c r="C146" s="28"/>
      <c r="D146" s="28"/>
    </row>
    <row r="147" spans="1:4">
      <c r="A147" s="27"/>
      <c r="B147" s="28"/>
      <c r="C147" s="28"/>
      <c r="D147" s="28"/>
    </row>
    <row r="148" spans="1:4">
      <c r="A148" s="27"/>
      <c r="B148" s="28"/>
      <c r="C148" s="28"/>
      <c r="D148" s="28"/>
    </row>
    <row r="149" spans="1:4">
      <c r="A149" s="27"/>
      <c r="B149" s="28"/>
      <c r="C149" s="28"/>
      <c r="D149" s="28"/>
    </row>
    <row r="150" spans="1:4">
      <c r="A150" s="27"/>
      <c r="B150" s="28"/>
      <c r="C150" s="28"/>
      <c r="D150" s="28"/>
    </row>
    <row r="151" spans="1:4">
      <c r="A151" s="27"/>
      <c r="B151" s="28"/>
      <c r="C151" s="28"/>
      <c r="D151" s="28"/>
    </row>
    <row r="152" spans="1:4">
      <c r="A152" s="27"/>
      <c r="B152" s="28"/>
      <c r="C152" s="28"/>
      <c r="D152" s="28"/>
    </row>
    <row r="153" spans="1:4">
      <c r="A153" s="27"/>
      <c r="B153" s="28"/>
      <c r="C153" s="28"/>
      <c r="D153" s="28"/>
    </row>
    <row r="154" spans="1:4">
      <c r="A154" s="27"/>
      <c r="B154" s="28"/>
      <c r="C154" s="28"/>
      <c r="D154" s="28"/>
    </row>
    <row r="155" spans="1:4">
      <c r="A155" s="27"/>
      <c r="B155" s="28"/>
      <c r="C155" s="28"/>
      <c r="D155" s="28"/>
    </row>
    <row r="156" spans="1:4">
      <c r="A156" s="27"/>
      <c r="B156" s="28"/>
      <c r="C156" s="28"/>
      <c r="D156" s="28"/>
    </row>
    <row r="157" spans="1:4">
      <c r="A157" s="27"/>
      <c r="B157" s="28"/>
      <c r="C157" s="28"/>
      <c r="D157" s="28"/>
    </row>
    <row r="158" spans="1:4">
      <c r="A158" s="27"/>
      <c r="B158" s="28"/>
      <c r="C158" s="28"/>
      <c r="D158" s="28"/>
    </row>
    <row r="159" spans="1:4" s="26" customFormat="1">
      <c r="A159" s="27"/>
      <c r="B159" s="28"/>
      <c r="C159" s="28"/>
      <c r="D159" s="28"/>
    </row>
    <row r="160" spans="1:4" s="26" customFormat="1">
      <c r="A160" s="27"/>
      <c r="B160" s="28"/>
      <c r="C160" s="28"/>
      <c r="D160" s="28"/>
    </row>
    <row r="161" spans="1:6" s="26" customFormat="1">
      <c r="A161" s="27"/>
      <c r="B161" s="28"/>
      <c r="C161" s="28"/>
      <c r="D161" s="28"/>
    </row>
    <row r="162" spans="1:6" s="26" customFormat="1">
      <c r="A162" s="27"/>
      <c r="B162" s="28"/>
      <c r="C162" s="28"/>
      <c r="D162" s="28"/>
    </row>
    <row r="163" spans="1:6" s="26" customFormat="1">
      <c r="A163" s="27"/>
      <c r="B163" s="28"/>
      <c r="C163" s="28"/>
      <c r="D163" s="28"/>
    </row>
    <row r="164" spans="1:6" s="26" customFormat="1">
      <c r="A164" s="27"/>
      <c r="B164" s="28"/>
      <c r="C164" s="28"/>
      <c r="D164" s="28"/>
    </row>
    <row r="165" spans="1:6" s="26" customFormat="1">
      <c r="A165" s="27"/>
      <c r="B165" s="28"/>
      <c r="C165" s="28"/>
      <c r="D165" s="28"/>
      <c r="F165" s="28"/>
    </row>
    <row r="166" spans="1:6" s="26" customFormat="1">
      <c r="A166" s="27"/>
      <c r="B166" s="28"/>
      <c r="C166" s="28"/>
      <c r="D166" s="28"/>
    </row>
    <row r="167" spans="1:6" s="26" customFormat="1">
      <c r="A167" s="27"/>
      <c r="B167" s="28"/>
      <c r="C167" s="28"/>
      <c r="D167" s="28"/>
    </row>
    <row r="168" spans="1:6" s="26" customFormat="1">
      <c r="A168" s="27"/>
      <c r="B168" s="28"/>
      <c r="C168" s="28"/>
      <c r="D168" s="28"/>
    </row>
    <row r="169" spans="1:6" s="26" customFormat="1">
      <c r="A169" s="27"/>
      <c r="B169" s="28"/>
      <c r="C169" s="28"/>
      <c r="D169" s="28"/>
    </row>
    <row r="170" spans="1:6" s="26" customFormat="1">
      <c r="A170" s="27"/>
      <c r="B170" s="28"/>
      <c r="C170" s="28"/>
      <c r="D170" s="28"/>
    </row>
    <row r="171" spans="1:6" s="26" customFormat="1">
      <c r="A171" s="27"/>
      <c r="B171" s="28"/>
      <c r="C171" s="28"/>
      <c r="D171" s="28"/>
    </row>
    <row r="172" spans="1:6" s="26" customFormat="1">
      <c r="A172" s="27"/>
      <c r="B172" s="28"/>
      <c r="C172" s="28"/>
      <c r="D172" s="28"/>
    </row>
    <row r="173" spans="1:6" s="26" customFormat="1">
      <c r="A173" s="27"/>
      <c r="B173" s="28"/>
      <c r="C173" s="28"/>
      <c r="D173" s="28"/>
    </row>
    <row r="174" spans="1:6" s="26" customFormat="1">
      <c r="A174" s="27"/>
      <c r="B174" s="28"/>
      <c r="C174" s="28"/>
      <c r="D174" s="28"/>
    </row>
    <row r="175" spans="1:6" s="26" customFormat="1">
      <c r="A175" s="27"/>
      <c r="B175" s="28"/>
      <c r="C175" s="28"/>
      <c r="D175" s="28"/>
    </row>
    <row r="176" spans="1:6" s="26" customFormat="1">
      <c r="A176" s="27"/>
      <c r="B176" s="28"/>
      <c r="C176" s="28"/>
      <c r="D176" s="28"/>
    </row>
    <row r="177" spans="1:4" s="26" customFormat="1">
      <c r="A177" s="27"/>
      <c r="B177" s="28"/>
      <c r="C177" s="28"/>
      <c r="D177" s="28"/>
    </row>
    <row r="178" spans="1:4" s="26" customFormat="1">
      <c r="A178" s="27"/>
      <c r="B178" s="28"/>
      <c r="C178" s="28"/>
      <c r="D178" s="28"/>
    </row>
    <row r="179" spans="1:4" s="26" customFormat="1">
      <c r="A179" s="27"/>
      <c r="B179" s="28"/>
      <c r="C179" s="28"/>
      <c r="D179" s="28"/>
    </row>
    <row r="180" spans="1:4" s="26" customFormat="1">
      <c r="A180" s="27"/>
      <c r="B180" s="28"/>
      <c r="C180" s="28"/>
      <c r="D180" s="28"/>
    </row>
    <row r="181" spans="1:4" s="26" customFormat="1">
      <c r="A181" s="27"/>
      <c r="B181" s="28"/>
      <c r="C181" s="28"/>
      <c r="D181" s="28"/>
    </row>
    <row r="182" spans="1:4" s="26" customFormat="1">
      <c r="A182" s="27"/>
      <c r="B182" s="28"/>
      <c r="C182" s="28"/>
      <c r="D182" s="28"/>
    </row>
    <row r="183" spans="1:4" s="26" customFormat="1">
      <c r="A183" s="27"/>
      <c r="B183" s="28"/>
      <c r="C183" s="28"/>
      <c r="D183" s="28"/>
    </row>
    <row r="184" spans="1:4" s="26" customFormat="1">
      <c r="A184" s="27"/>
      <c r="B184" s="28"/>
      <c r="C184" s="28"/>
      <c r="D184" s="28"/>
    </row>
    <row r="185" spans="1:4" s="26" customFormat="1">
      <c r="A185" s="27"/>
      <c r="B185" s="28"/>
      <c r="C185" s="28"/>
      <c r="D185" s="28"/>
    </row>
    <row r="186" spans="1:4" s="26" customFormat="1">
      <c r="A186" s="27"/>
      <c r="B186" s="28"/>
      <c r="C186" s="28"/>
      <c r="D186" s="28"/>
    </row>
    <row r="187" spans="1:4" s="26" customFormat="1">
      <c r="A187" s="27"/>
      <c r="B187" s="28"/>
      <c r="C187" s="28"/>
      <c r="D187" s="28"/>
    </row>
    <row r="188" spans="1:4" s="26" customFormat="1">
      <c r="A188" s="27"/>
      <c r="B188" s="28"/>
      <c r="C188" s="28"/>
      <c r="D188" s="28"/>
    </row>
    <row r="189" spans="1:4" s="26" customFormat="1">
      <c r="A189" s="27"/>
      <c r="B189" s="28"/>
      <c r="C189" s="28"/>
      <c r="D189" s="28"/>
    </row>
    <row r="190" spans="1:4" s="26" customFormat="1">
      <c r="A190" s="27"/>
      <c r="B190" s="28"/>
      <c r="C190" s="28"/>
      <c r="D190" s="28"/>
    </row>
    <row r="191" spans="1:4" s="26" customFormat="1">
      <c r="A191" s="27"/>
      <c r="B191" s="28"/>
      <c r="C191" s="28"/>
      <c r="D191" s="28"/>
    </row>
    <row r="192" spans="1:4" s="26" customFormat="1">
      <c r="A192" s="27"/>
      <c r="B192" s="28"/>
      <c r="C192" s="28"/>
      <c r="D192" s="28"/>
    </row>
    <row r="193" spans="1:4" s="26" customFormat="1">
      <c r="A193" s="27"/>
      <c r="B193" s="28"/>
      <c r="C193" s="28"/>
      <c r="D193" s="28"/>
    </row>
    <row r="194" spans="1:4" s="26" customFormat="1">
      <c r="A194" s="27"/>
      <c r="B194" s="28"/>
      <c r="C194" s="28"/>
      <c r="D194" s="28"/>
    </row>
    <row r="195" spans="1:4" s="26" customFormat="1">
      <c r="A195" s="27"/>
      <c r="B195" s="28"/>
      <c r="C195" s="28"/>
      <c r="D195" s="28"/>
    </row>
    <row r="196" spans="1:4" s="26" customFormat="1">
      <c r="A196" s="27"/>
      <c r="B196" s="28"/>
      <c r="C196" s="28"/>
      <c r="D196" s="28"/>
    </row>
    <row r="197" spans="1:4" s="26" customFormat="1">
      <c r="A197" s="27"/>
      <c r="B197" s="28"/>
      <c r="C197" s="28"/>
      <c r="D197" s="28"/>
    </row>
    <row r="198" spans="1:4" s="26" customFormat="1">
      <c r="A198" s="27"/>
      <c r="B198" s="28"/>
      <c r="C198" s="28"/>
      <c r="D198" s="28"/>
    </row>
    <row r="199" spans="1:4" s="26" customFormat="1">
      <c r="A199" s="27"/>
      <c r="B199" s="28"/>
      <c r="C199" s="28"/>
      <c r="D199" s="28"/>
    </row>
    <row r="200" spans="1:4" s="26" customFormat="1">
      <c r="A200" s="27"/>
      <c r="B200" s="28"/>
      <c r="C200" s="28"/>
      <c r="D200" s="28"/>
    </row>
    <row r="201" spans="1:4" s="26" customFormat="1">
      <c r="A201" s="27"/>
      <c r="B201" s="28"/>
      <c r="C201" s="28"/>
      <c r="D201" s="28"/>
    </row>
    <row r="202" spans="1:4" s="26" customFormat="1">
      <c r="A202" s="27"/>
      <c r="B202" s="28"/>
      <c r="C202" s="28"/>
      <c r="D202" s="28"/>
    </row>
    <row r="203" spans="1:4" s="26" customFormat="1">
      <c r="A203" s="27"/>
      <c r="B203" s="28"/>
      <c r="C203" s="28"/>
      <c r="D203" s="28"/>
    </row>
    <row r="204" spans="1:4" s="26" customFormat="1"/>
    <row r="205" spans="1:4" s="26" customFormat="1"/>
    <row r="206" spans="1:4" s="26" customFormat="1"/>
    <row r="207" spans="1:4" s="26" customFormat="1"/>
    <row r="208" spans="1:4" s="26" customFormat="1"/>
    <row r="209" s="26" customFormat="1"/>
    <row r="210" s="26" customFormat="1"/>
    <row r="211" s="26" customFormat="1"/>
    <row r="212" s="26" customFormat="1"/>
    <row r="213" s="26" customFormat="1"/>
    <row r="214" s="26" customFormat="1"/>
    <row r="215" s="26" customFormat="1"/>
    <row r="216" s="26" customFormat="1"/>
    <row r="217" s="26" customFormat="1"/>
    <row r="218" s="26" customFormat="1"/>
    <row r="219" s="26" customFormat="1"/>
    <row r="220" s="26" customFormat="1"/>
    <row r="221" s="26" customFormat="1"/>
    <row r="222" s="26" customFormat="1"/>
    <row r="223" s="26" customFormat="1"/>
    <row r="224" s="26" customFormat="1"/>
    <row r="225" s="26" customFormat="1"/>
    <row r="226" s="26" customFormat="1"/>
    <row r="227" s="26" customFormat="1"/>
    <row r="228" s="26" customFormat="1"/>
    <row r="229" s="26" customFormat="1"/>
    <row r="230" s="26" customFormat="1"/>
    <row r="231" s="26" customFormat="1"/>
    <row r="232" s="26" customFormat="1"/>
    <row r="233" s="26" customFormat="1"/>
    <row r="234" s="26" customFormat="1"/>
    <row r="235" s="26" customFormat="1"/>
    <row r="236" s="26" customFormat="1"/>
    <row r="237" s="26" customFormat="1"/>
    <row r="238" s="26" customFormat="1"/>
    <row r="239" s="26" customFormat="1"/>
    <row r="240" s="26" customFormat="1"/>
    <row r="241" s="26" customFormat="1"/>
    <row r="242" s="26" customFormat="1"/>
    <row r="243" s="26" customFormat="1"/>
    <row r="244" s="26" customFormat="1"/>
    <row r="245" s="26" customFormat="1"/>
    <row r="246" s="26" customFormat="1"/>
    <row r="247" s="26" customFormat="1"/>
    <row r="248" s="26" customFormat="1"/>
    <row r="249" s="26" customFormat="1"/>
    <row r="250" s="26" customFormat="1"/>
    <row r="251" s="26" customFormat="1"/>
    <row r="252" s="26" customFormat="1"/>
    <row r="253" s="26" customFormat="1"/>
    <row r="254" s="26" customFormat="1"/>
    <row r="255" s="26" customFormat="1"/>
    <row r="256" s="26" customFormat="1"/>
    <row r="257" s="26" customFormat="1"/>
    <row r="258" s="26" customFormat="1"/>
    <row r="259" s="26" customFormat="1"/>
    <row r="260" s="26" customFormat="1"/>
    <row r="261" s="26" customFormat="1"/>
    <row r="262" s="26" customFormat="1"/>
    <row r="263" s="26" customFormat="1"/>
    <row r="264" s="26" customFormat="1"/>
    <row r="265" s="26" customFormat="1"/>
    <row r="266" s="26" customFormat="1"/>
    <row r="267" s="26" customFormat="1"/>
    <row r="268" s="26" customFormat="1"/>
    <row r="269" s="26" customFormat="1"/>
    <row r="270" s="26" customFormat="1"/>
    <row r="271" s="26" customFormat="1"/>
    <row r="272" s="26" customFormat="1"/>
    <row r="273" s="26" customFormat="1"/>
    <row r="274" s="26" customFormat="1"/>
    <row r="275" s="26" customFormat="1"/>
    <row r="276" s="26" customFormat="1"/>
    <row r="277" s="26" customFormat="1"/>
    <row r="278" s="26" customFormat="1"/>
    <row r="279" s="26" customFormat="1"/>
    <row r="280" s="26" customFormat="1"/>
    <row r="281" s="26" customFormat="1"/>
    <row r="282" s="26" customFormat="1"/>
    <row r="283" s="26" customFormat="1"/>
    <row r="284" s="26" customFormat="1"/>
    <row r="285" s="26" customFormat="1"/>
    <row r="286" s="26" customFormat="1"/>
    <row r="287" s="26" customFormat="1"/>
    <row r="288" s="26" customFormat="1"/>
    <row r="289" s="26" customFormat="1"/>
    <row r="290" s="26" customFormat="1"/>
    <row r="291" s="26" customFormat="1"/>
    <row r="292" s="26" customFormat="1"/>
    <row r="293" s="26" customFormat="1"/>
    <row r="294" s="26" customFormat="1"/>
    <row r="295" s="26" customFormat="1"/>
    <row r="296" s="26" customFormat="1"/>
    <row r="297" s="26" customFormat="1"/>
    <row r="298" s="26" customFormat="1"/>
    <row r="299" s="26" customFormat="1"/>
    <row r="300" s="26" customFormat="1"/>
    <row r="301" s="26" customFormat="1"/>
    <row r="302" s="26" customFormat="1"/>
    <row r="303" s="26" customFormat="1"/>
    <row r="304" s="26" customFormat="1"/>
    <row r="305" s="26" customFormat="1"/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AZ305"/>
  <sheetViews>
    <sheetView showGridLines="0" zoomScaleNormal="100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140625" defaultRowHeight="12"/>
  <cols>
    <col min="1" max="1" width="14.42578125" style="26" bestFit="1" customWidth="1"/>
    <col min="2" max="7" width="9.140625" style="26"/>
    <col min="8" max="8" width="11.140625" style="26" customWidth="1"/>
    <col min="9" max="52" width="9.140625" style="26"/>
    <col min="53" max="16384" width="9.140625" style="11"/>
  </cols>
  <sheetData>
    <row r="1" spans="1:7" s="26" customFormat="1">
      <c r="A1" s="88" t="s">
        <v>0</v>
      </c>
    </row>
    <row r="2" spans="1:7" s="26" customFormat="1">
      <c r="A2" s="88" t="s">
        <v>1</v>
      </c>
      <c r="B2" s="26" t="s">
        <v>145</v>
      </c>
    </row>
    <row r="3" spans="1:7" s="26" customFormat="1">
      <c r="A3" s="88" t="s">
        <v>15</v>
      </c>
      <c r="B3" s="26" t="s">
        <v>96</v>
      </c>
    </row>
    <row r="4" spans="1:7" s="26" customFormat="1">
      <c r="A4" s="88" t="s">
        <v>19</v>
      </c>
    </row>
    <row r="5" spans="1:7" s="26" customFormat="1">
      <c r="A5" s="88" t="s">
        <v>86</v>
      </c>
    </row>
    <row r="6" spans="1:7" s="26" customFormat="1">
      <c r="A6" s="88" t="s">
        <v>13</v>
      </c>
      <c r="B6" s="26" t="s">
        <v>196</v>
      </c>
    </row>
    <row r="7" spans="1:7" s="26" customFormat="1">
      <c r="A7" s="88" t="s">
        <v>40</v>
      </c>
      <c r="B7" s="26" t="s">
        <v>196</v>
      </c>
    </row>
    <row r="8" spans="1:7" s="26" customFormat="1">
      <c r="A8" s="88"/>
      <c r="B8" s="106" t="s">
        <v>112</v>
      </c>
    </row>
    <row r="9" spans="1:7" s="26" customFormat="1">
      <c r="A9" s="26" t="s">
        <v>2</v>
      </c>
      <c r="B9" s="120" t="s">
        <v>253</v>
      </c>
    </row>
    <row r="10" spans="1:7" s="26" customFormat="1">
      <c r="B10" s="123" t="s">
        <v>254</v>
      </c>
    </row>
    <row r="11" spans="1:7" s="26" customFormat="1"/>
    <row r="12" spans="1:7" s="26" customFormat="1">
      <c r="B12" s="26" t="s">
        <v>21</v>
      </c>
      <c r="C12" s="26" t="s">
        <v>36</v>
      </c>
      <c r="D12" s="26" t="s">
        <v>37</v>
      </c>
      <c r="E12" s="26" t="s">
        <v>21</v>
      </c>
      <c r="F12" s="26" t="s">
        <v>36</v>
      </c>
      <c r="G12" s="26" t="s">
        <v>37</v>
      </c>
    </row>
    <row r="13" spans="1:7" s="26" customFormat="1">
      <c r="A13" s="26" t="s">
        <v>12</v>
      </c>
      <c r="B13" s="26" t="s">
        <v>20</v>
      </c>
      <c r="C13" s="26" t="s">
        <v>38</v>
      </c>
      <c r="D13" s="26" t="s">
        <v>85</v>
      </c>
      <c r="E13" s="26" t="s">
        <v>20</v>
      </c>
      <c r="F13" s="26" t="s">
        <v>38</v>
      </c>
      <c r="G13" s="26" t="s">
        <v>85</v>
      </c>
    </row>
    <row r="14" spans="1:7">
      <c r="A14" s="27">
        <v>36526</v>
      </c>
      <c r="B14" s="28">
        <v>100.08341003146168</v>
      </c>
      <c r="C14" s="28">
        <v>104.82013596642655</v>
      </c>
      <c r="D14" s="28">
        <v>89.274631708503051</v>
      </c>
      <c r="E14" s="28">
        <f>B14/B$86*100</f>
        <v>79.940410156707443</v>
      </c>
      <c r="F14" s="28">
        <f>C14/C$86*100</f>
        <v>52.859761652382744</v>
      </c>
      <c r="G14" s="28">
        <f>D14/D$86*100</f>
        <v>40.336436880994484</v>
      </c>
    </row>
    <row r="15" spans="1:7">
      <c r="A15" s="27">
        <v>36557</v>
      </c>
      <c r="B15" s="28">
        <v>101.38748886375181</v>
      </c>
      <c r="C15" s="28">
        <v>105.04867940967249</v>
      </c>
      <c r="D15" s="28">
        <v>96.106631710598663</v>
      </c>
      <c r="E15" s="28">
        <f t="shared" ref="E15:E78" si="0">B15/B$86*100</f>
        <v>80.982027310811034</v>
      </c>
      <c r="F15" s="28">
        <f t="shared" ref="F15:F78" si="1">C15/C$86*100</f>
        <v>52.975013858705623</v>
      </c>
      <c r="G15" s="28">
        <f t="shared" ref="G15:G78" si="2">D15/D$86*100</f>
        <v>43.423299650199681</v>
      </c>
    </row>
    <row r="16" spans="1:7">
      <c r="A16" s="27">
        <v>36586</v>
      </c>
      <c r="B16" s="28">
        <v>101.32979469739138</v>
      </c>
      <c r="C16" s="28">
        <v>101.9324239372378</v>
      </c>
      <c r="D16" s="28">
        <v>97.302941978865249</v>
      </c>
      <c r="E16" s="28">
        <f t="shared" si="0"/>
        <v>80.935944795026913</v>
      </c>
      <c r="F16" s="28">
        <f t="shared" si="1"/>
        <v>51.403516932069394</v>
      </c>
      <c r="G16" s="28">
        <f t="shared" si="2"/>
        <v>43.963821551018953</v>
      </c>
    </row>
    <row r="17" spans="1:7">
      <c r="A17" s="27">
        <v>36617</v>
      </c>
      <c r="B17" s="28">
        <v>104.17925236414199</v>
      </c>
      <c r="C17" s="28">
        <v>97.0049244688215</v>
      </c>
      <c r="D17" s="28">
        <v>83.070718150115454</v>
      </c>
      <c r="E17" s="28">
        <f t="shared" si="0"/>
        <v>83.21191455397711</v>
      </c>
      <c r="F17" s="28">
        <f t="shared" si="1"/>
        <v>48.9186275065667</v>
      </c>
      <c r="G17" s="28">
        <f t="shared" si="2"/>
        <v>37.533358751474601</v>
      </c>
    </row>
    <row r="18" spans="1:7">
      <c r="A18" s="27">
        <v>36647</v>
      </c>
      <c r="B18" s="28">
        <v>104.83792350392061</v>
      </c>
      <c r="C18" s="28">
        <v>98.853648024332571</v>
      </c>
      <c r="D18" s="28">
        <v>96.500097124998717</v>
      </c>
      <c r="E18" s="28">
        <f t="shared" si="0"/>
        <v>83.73802013986527</v>
      </c>
      <c r="F18" s="28">
        <f t="shared" si="1"/>
        <v>49.850920577973909</v>
      </c>
      <c r="G18" s="28">
        <f t="shared" si="2"/>
        <v>43.601076836720303</v>
      </c>
    </row>
    <row r="19" spans="1:7">
      <c r="A19" s="27">
        <v>36678</v>
      </c>
      <c r="B19" s="28">
        <v>103.50571341683545</v>
      </c>
      <c r="C19" s="28">
        <v>97.515063682786916</v>
      </c>
      <c r="D19" s="28">
        <v>104.89435297413996</v>
      </c>
      <c r="E19" s="28">
        <f t="shared" si="0"/>
        <v>82.673933487112222</v>
      </c>
      <c r="F19" s="28">
        <f t="shared" si="1"/>
        <v>49.175885685170691</v>
      </c>
      <c r="G19" s="28">
        <f t="shared" si="2"/>
        <v>47.393804566221029</v>
      </c>
    </row>
    <row r="20" spans="1:7">
      <c r="A20" s="27">
        <v>36708</v>
      </c>
      <c r="B20" s="28">
        <v>100.25525811767729</v>
      </c>
      <c r="C20" s="28">
        <v>99.72571284449792</v>
      </c>
      <c r="D20" s="28">
        <v>99.753257603655186</v>
      </c>
      <c r="E20" s="28">
        <f t="shared" si="0"/>
        <v>80.077671731751721</v>
      </c>
      <c r="F20" s="28">
        <f t="shared" si="1"/>
        <v>50.290694273307913</v>
      </c>
      <c r="G20" s="28">
        <f t="shared" si="2"/>
        <v>45.070933388350007</v>
      </c>
    </row>
    <row r="21" spans="1:7">
      <c r="A21" s="27">
        <v>36739</v>
      </c>
      <c r="B21" s="28">
        <v>98.349148149243774</v>
      </c>
      <c r="C21" s="28">
        <v>99.430589920498662</v>
      </c>
      <c r="D21" s="28">
        <v>104.17778643592999</v>
      </c>
      <c r="E21" s="28">
        <f t="shared" si="0"/>
        <v>78.555189507850045</v>
      </c>
      <c r="F21" s="28">
        <f t="shared" si="1"/>
        <v>50.141866690926683</v>
      </c>
      <c r="G21" s="28">
        <f t="shared" si="2"/>
        <v>47.070042480773118</v>
      </c>
    </row>
    <row r="22" spans="1:7">
      <c r="A22" s="27">
        <v>36770</v>
      </c>
      <c r="B22" s="28">
        <v>96.681246119409977</v>
      </c>
      <c r="C22" s="28">
        <v>103.82610779215496</v>
      </c>
      <c r="D22" s="28">
        <v>113.6615897819329</v>
      </c>
      <c r="E22" s="28">
        <f t="shared" si="0"/>
        <v>77.222972986408521</v>
      </c>
      <c r="F22" s="28">
        <f t="shared" si="1"/>
        <v>52.358483039420634</v>
      </c>
      <c r="G22" s="28">
        <f t="shared" si="2"/>
        <v>51.355054109909595</v>
      </c>
    </row>
    <row r="23" spans="1:7">
      <c r="A23" s="27">
        <v>36800</v>
      </c>
      <c r="B23" s="28">
        <v>95.285082084947575</v>
      </c>
      <c r="C23" s="28">
        <v>97.872935662460335</v>
      </c>
      <c r="D23" s="28">
        <v>111.38266236312617</v>
      </c>
      <c r="E23" s="28">
        <f t="shared" si="0"/>
        <v>76.107803893689947</v>
      </c>
      <c r="F23" s="28">
        <f t="shared" si="1"/>
        <v>49.356356997988513</v>
      </c>
      <c r="G23" s="28">
        <f t="shared" si="2"/>
        <v>50.325379607468491</v>
      </c>
    </row>
    <row r="24" spans="1:7">
      <c r="A24" s="27">
        <v>36831</v>
      </c>
      <c r="B24" s="28">
        <v>95.056386457132987</v>
      </c>
      <c r="C24" s="28">
        <v>95.251091140346034</v>
      </c>
      <c r="D24" s="28">
        <v>114.54257838747246</v>
      </c>
      <c r="E24" s="28">
        <f t="shared" si="0"/>
        <v>75.925136034123625</v>
      </c>
      <c r="F24" s="28">
        <f t="shared" si="1"/>
        <v>48.034186641589081</v>
      </c>
      <c r="G24" s="28">
        <f t="shared" si="2"/>
        <v>51.753106060392597</v>
      </c>
    </row>
    <row r="25" spans="1:7">
      <c r="A25" s="27">
        <v>36861</v>
      </c>
      <c r="B25" s="28">
        <v>99.049296194085613</v>
      </c>
      <c r="C25" s="28">
        <v>98.718687150764495</v>
      </c>
      <c r="D25" s="28">
        <v>89.332751780662363</v>
      </c>
      <c r="E25" s="28">
        <f t="shared" si="0"/>
        <v>79.114424268710792</v>
      </c>
      <c r="F25" s="28">
        <f t="shared" si="1"/>
        <v>49.782861139360975</v>
      </c>
      <c r="G25" s="28">
        <f t="shared" si="2"/>
        <v>40.362696934688437</v>
      </c>
    </row>
    <row r="26" spans="1:7">
      <c r="A26" s="27">
        <v>36892</v>
      </c>
      <c r="B26" s="28">
        <v>98.169816631584169</v>
      </c>
      <c r="C26" s="28">
        <v>99.360309219888919</v>
      </c>
      <c r="D26" s="28">
        <v>91.678159778075994</v>
      </c>
      <c r="E26" s="28">
        <f t="shared" si="0"/>
        <v>78.411950632683542</v>
      </c>
      <c r="F26" s="28">
        <f t="shared" si="1"/>
        <v>50.106424826167192</v>
      </c>
      <c r="G26" s="28">
        <f t="shared" si="2"/>
        <v>41.422408969757448</v>
      </c>
    </row>
    <row r="27" spans="1:7">
      <c r="A27" s="27">
        <v>36923</v>
      </c>
      <c r="B27" s="28">
        <v>97.534785696385299</v>
      </c>
      <c r="C27" s="28">
        <v>98.315203619887157</v>
      </c>
      <c r="D27" s="28">
        <v>96.407483355794469</v>
      </c>
      <c r="E27" s="28">
        <f t="shared" si="0"/>
        <v>77.904727373543622</v>
      </c>
      <c r="F27" s="28">
        <f t="shared" si="1"/>
        <v>49.579388370735025</v>
      </c>
      <c r="G27" s="28">
        <f t="shared" si="2"/>
        <v>43.559231696792807</v>
      </c>
    </row>
    <row r="28" spans="1:7">
      <c r="A28" s="27">
        <v>36951</v>
      </c>
      <c r="B28" s="28">
        <v>99.487039746697221</v>
      </c>
      <c r="C28" s="28">
        <v>94.656084281254635</v>
      </c>
      <c r="D28" s="28">
        <v>88.645696468825363</v>
      </c>
      <c r="E28" s="28">
        <f t="shared" si="0"/>
        <v>79.464066623305087</v>
      </c>
      <c r="F28" s="28">
        <f t="shared" si="1"/>
        <v>47.734130545848288</v>
      </c>
      <c r="G28" s="28">
        <f t="shared" si="2"/>
        <v>40.052268734769854</v>
      </c>
    </row>
    <row r="29" spans="1:7">
      <c r="A29" s="27">
        <v>36982</v>
      </c>
      <c r="B29" s="28">
        <v>98.179248157456371</v>
      </c>
      <c r="C29" s="28">
        <v>93.401318147781566</v>
      </c>
      <c r="D29" s="28">
        <v>90.928477613130454</v>
      </c>
      <c r="E29" s="28">
        <f t="shared" si="0"/>
        <v>78.419483949607809</v>
      </c>
      <c r="F29" s="28">
        <f t="shared" si="1"/>
        <v>47.101364349417175</v>
      </c>
      <c r="G29" s="28">
        <f t="shared" si="2"/>
        <v>41.083684443557559</v>
      </c>
    </row>
    <row r="30" spans="1:7">
      <c r="A30" s="27">
        <v>37012</v>
      </c>
      <c r="B30" s="28">
        <v>100.84197469467648</v>
      </c>
      <c r="C30" s="28">
        <v>95.681047871832234</v>
      </c>
      <c r="D30" s="28">
        <v>97.615230430340745</v>
      </c>
      <c r="E30" s="28">
        <f t="shared" si="0"/>
        <v>80.546304483136893</v>
      </c>
      <c r="F30" s="28">
        <f t="shared" si="1"/>
        <v>48.251009584410646</v>
      </c>
      <c r="G30" s="28">
        <f t="shared" si="2"/>
        <v>44.104921023181831</v>
      </c>
    </row>
    <row r="31" spans="1:7">
      <c r="A31" s="27">
        <v>37043</v>
      </c>
      <c r="B31" s="28">
        <v>101.75347625456787</v>
      </c>
      <c r="C31" s="28">
        <v>91.7259913248364</v>
      </c>
      <c r="D31" s="28">
        <v>95.636783787297347</v>
      </c>
      <c r="E31" s="28">
        <f t="shared" si="0"/>
        <v>81.274355301282398</v>
      </c>
      <c r="F31" s="28">
        <f t="shared" si="1"/>
        <v>46.256513541561993</v>
      </c>
      <c r="G31" s="28">
        <f t="shared" si="2"/>
        <v>43.211010999558241</v>
      </c>
    </row>
    <row r="32" spans="1:7">
      <c r="A32" s="27">
        <v>37073</v>
      </c>
      <c r="B32" s="28">
        <v>105.88175939217588</v>
      </c>
      <c r="C32" s="28">
        <v>87.968603878803293</v>
      </c>
      <c r="D32" s="28">
        <v>87.914797597556372</v>
      </c>
      <c r="E32" s="28">
        <f t="shared" si="0"/>
        <v>84.571771398112645</v>
      </c>
      <c r="F32" s="28">
        <f t="shared" si="1"/>
        <v>44.361700078463826</v>
      </c>
      <c r="G32" s="28">
        <f t="shared" si="2"/>
        <v>39.722030954751951</v>
      </c>
    </row>
    <row r="33" spans="1:7">
      <c r="A33" s="27">
        <v>37104</v>
      </c>
      <c r="B33" s="28">
        <v>105.3744274910448</v>
      </c>
      <c r="C33" s="28">
        <v>85.371291818252075</v>
      </c>
      <c r="D33" s="28">
        <v>91.476772619980395</v>
      </c>
      <c r="E33" s="28">
        <f t="shared" si="0"/>
        <v>84.166546193962901</v>
      </c>
      <c r="F33" s="28">
        <f t="shared" si="1"/>
        <v>43.051901200683602</v>
      </c>
      <c r="G33" s="28">
        <f t="shared" si="2"/>
        <v>41.331417383058003</v>
      </c>
    </row>
    <row r="34" spans="1:7">
      <c r="A34" s="27">
        <v>37135</v>
      </c>
      <c r="B34" s="28">
        <v>100.77804421988345</v>
      </c>
      <c r="C34" s="28">
        <v>83.13795477443098</v>
      </c>
      <c r="D34" s="28">
        <v>88.802083519766768</v>
      </c>
      <c r="E34" s="28">
        <f t="shared" si="0"/>
        <v>80.495240791613384</v>
      </c>
      <c r="F34" s="28">
        <f t="shared" si="1"/>
        <v>41.925651337168517</v>
      </c>
      <c r="G34" s="28">
        <f t="shared" si="2"/>
        <v>40.122928185148766</v>
      </c>
    </row>
    <row r="35" spans="1:7">
      <c r="A35" s="27">
        <v>37165</v>
      </c>
      <c r="B35" s="28">
        <v>95.868690226254699</v>
      </c>
      <c r="C35" s="28">
        <v>80.252888235264535</v>
      </c>
      <c r="D35" s="28">
        <v>73.479963908328727</v>
      </c>
      <c r="E35" s="28">
        <f t="shared" si="0"/>
        <v>76.573953819758799</v>
      </c>
      <c r="F35" s="28">
        <f t="shared" si="1"/>
        <v>40.470740711404311</v>
      </c>
      <c r="G35" s="28">
        <f t="shared" si="2"/>
        <v>33.200024122012181</v>
      </c>
    </row>
    <row r="36" spans="1:7">
      <c r="A36" s="27">
        <v>37196</v>
      </c>
      <c r="B36" s="28">
        <v>95.607129259517762</v>
      </c>
      <c r="C36" s="28">
        <v>83.042152094353355</v>
      </c>
      <c r="D36" s="28">
        <v>66.232997036005685</v>
      </c>
      <c r="E36" s="28">
        <f t="shared" si="0"/>
        <v>76.365035169251556</v>
      </c>
      <c r="F36" s="28">
        <f t="shared" si="1"/>
        <v>41.877338989661311</v>
      </c>
      <c r="G36" s="28">
        <f t="shared" si="2"/>
        <v>29.9256692887312</v>
      </c>
    </row>
    <row r="37" spans="1:7">
      <c r="A37" s="27">
        <v>37226</v>
      </c>
      <c r="B37" s="28">
        <v>94.596591800506587</v>
      </c>
      <c r="C37" s="28">
        <v>84.010791202621277</v>
      </c>
      <c r="D37" s="28">
        <v>65.667812814350611</v>
      </c>
      <c r="E37" s="28">
        <f t="shared" si="0"/>
        <v>75.557880627588005</v>
      </c>
      <c r="F37" s="28">
        <f t="shared" si="1"/>
        <v>42.365814146825954</v>
      </c>
      <c r="G37" s="28">
        <f t="shared" si="2"/>
        <v>29.670305393673512</v>
      </c>
    </row>
    <row r="38" spans="1:7">
      <c r="A38" s="27">
        <v>37257</v>
      </c>
      <c r="B38" s="28">
        <v>95.322215750726684</v>
      </c>
      <c r="C38" s="28">
        <v>86.030749237224796</v>
      </c>
      <c r="D38" s="28">
        <v>67.942751966797346</v>
      </c>
      <c r="E38" s="28">
        <f t="shared" si="0"/>
        <v>76.137463958950207</v>
      </c>
      <c r="F38" s="28">
        <f t="shared" si="1"/>
        <v>43.384459078665735</v>
      </c>
      <c r="G38" s="28">
        <f t="shared" si="2"/>
        <v>30.698177900954104</v>
      </c>
    </row>
    <row r="39" spans="1:7">
      <c r="A39" s="27">
        <v>37288</v>
      </c>
      <c r="B39" s="28">
        <v>94.582982890802754</v>
      </c>
      <c r="C39" s="28">
        <v>86.358829395071311</v>
      </c>
      <c r="D39" s="28">
        <v>70.823767873111436</v>
      </c>
      <c r="E39" s="28">
        <f t="shared" si="0"/>
        <v>75.547010675982946</v>
      </c>
      <c r="F39" s="28">
        <f t="shared" si="1"/>
        <v>43.549906669309934</v>
      </c>
      <c r="G39" s="28">
        <f t="shared" si="2"/>
        <v>31.999890537950748</v>
      </c>
    </row>
    <row r="40" spans="1:7">
      <c r="A40" s="27">
        <v>37316</v>
      </c>
      <c r="B40" s="28">
        <v>96.602850006683838</v>
      </c>
      <c r="C40" s="28">
        <v>88.902608459162536</v>
      </c>
      <c r="D40" s="28">
        <v>83.889055082125935</v>
      </c>
      <c r="E40" s="28">
        <f t="shared" si="0"/>
        <v>77.160355041995473</v>
      </c>
      <c r="F40" s="28">
        <f t="shared" si="1"/>
        <v>44.832709384498663</v>
      </c>
      <c r="G40" s="28">
        <f t="shared" si="2"/>
        <v>37.903103161210247</v>
      </c>
    </row>
    <row r="41" spans="1:7">
      <c r="A41" s="27">
        <v>37347</v>
      </c>
      <c r="B41" s="28">
        <v>94.983448046199527</v>
      </c>
      <c r="C41" s="28">
        <v>87.975520221142617</v>
      </c>
      <c r="D41" s="28">
        <v>90.23111179011191</v>
      </c>
      <c r="E41" s="28">
        <f t="shared" si="0"/>
        <v>75.866877362837698</v>
      </c>
      <c r="F41" s="28">
        <f t="shared" si="1"/>
        <v>44.365187921750739</v>
      </c>
      <c r="G41" s="28">
        <f t="shared" si="2"/>
        <v>40.76859770542351</v>
      </c>
    </row>
    <row r="42" spans="1:7">
      <c r="A42" s="27">
        <v>37377</v>
      </c>
      <c r="B42" s="28">
        <v>97.584326387719898</v>
      </c>
      <c r="C42" s="28">
        <v>86.816464835059278</v>
      </c>
      <c r="D42" s="28">
        <v>91.099903954890706</v>
      </c>
      <c r="E42" s="28">
        <f t="shared" si="0"/>
        <v>77.944297400019437</v>
      </c>
      <c r="F42" s="28">
        <f t="shared" si="1"/>
        <v>43.78068771207824</v>
      </c>
      <c r="G42" s="28">
        <f t="shared" si="2"/>
        <v>41.161139009113533</v>
      </c>
    </row>
    <row r="43" spans="1:7">
      <c r="A43" s="27">
        <v>37408</v>
      </c>
      <c r="B43" s="28">
        <v>100.77716791505131</v>
      </c>
      <c r="C43" s="28">
        <v>88.258007269206715</v>
      </c>
      <c r="D43" s="28">
        <v>86.914424316774245</v>
      </c>
      <c r="E43" s="28">
        <f t="shared" si="0"/>
        <v>80.494540853754742</v>
      </c>
      <c r="F43" s="28">
        <f t="shared" si="1"/>
        <v>44.507643356413936</v>
      </c>
      <c r="G43" s="28">
        <f t="shared" si="2"/>
        <v>39.270038121788424</v>
      </c>
    </row>
    <row r="44" spans="1:7">
      <c r="A44" s="27">
        <v>37438</v>
      </c>
      <c r="B44" s="28">
        <v>105.70675823153648</v>
      </c>
      <c r="C44" s="28">
        <v>87.137807559216085</v>
      </c>
      <c r="D44" s="28">
        <v>91.333863992716459</v>
      </c>
      <c r="E44" s="28">
        <f t="shared" si="0"/>
        <v>84.431991343106361</v>
      </c>
      <c r="F44" s="28">
        <f t="shared" si="1"/>
        <v>43.942737681304543</v>
      </c>
      <c r="G44" s="28">
        <f t="shared" si="2"/>
        <v>41.266847810346647</v>
      </c>
    </row>
    <row r="45" spans="1:7">
      <c r="A45" s="27">
        <v>37469</v>
      </c>
      <c r="B45" s="28">
        <v>106.4894953217398</v>
      </c>
      <c r="C45" s="28">
        <v>83.555574473928417</v>
      </c>
      <c r="D45" s="28">
        <v>94.907998651242508</v>
      </c>
      <c r="E45" s="28">
        <f t="shared" si="0"/>
        <v>85.057193102479374</v>
      </c>
      <c r="F45" s="28">
        <f t="shared" si="1"/>
        <v>42.136252836329376</v>
      </c>
      <c r="G45" s="28">
        <f t="shared" si="2"/>
        <v>42.881728256211083</v>
      </c>
    </row>
    <row r="46" spans="1:7">
      <c r="A46" s="27">
        <v>37500</v>
      </c>
      <c r="B46" s="28">
        <v>108.50682097502001</v>
      </c>
      <c r="C46" s="28">
        <v>83.750916915282431</v>
      </c>
      <c r="D46" s="28">
        <v>100.27163472346736</v>
      </c>
      <c r="E46" s="28">
        <f t="shared" si="0"/>
        <v>86.668507506057082</v>
      </c>
      <c r="F46" s="28">
        <f t="shared" si="1"/>
        <v>42.234762104566492</v>
      </c>
      <c r="G46" s="28">
        <f t="shared" si="2"/>
        <v>45.305148703201475</v>
      </c>
    </row>
    <row r="47" spans="1:7">
      <c r="A47" s="27">
        <v>37530</v>
      </c>
      <c r="B47" s="28">
        <v>108.91764732035072</v>
      </c>
      <c r="C47" s="28">
        <v>84.392695475481389</v>
      </c>
      <c r="D47" s="28">
        <v>97.609747129634215</v>
      </c>
      <c r="E47" s="28">
        <f t="shared" si="0"/>
        <v>86.996650067732332</v>
      </c>
      <c r="F47" s="28">
        <f t="shared" si="1"/>
        <v>42.558404708279504</v>
      </c>
      <c r="G47" s="28">
        <f t="shared" si="2"/>
        <v>44.102443535360095</v>
      </c>
    </row>
    <row r="48" spans="1:7">
      <c r="A48" s="27">
        <v>37561</v>
      </c>
      <c r="B48" s="28">
        <v>107.14935960023544</v>
      </c>
      <c r="C48" s="28">
        <v>88.074247653718217</v>
      </c>
      <c r="D48" s="28">
        <v>87.861591073641591</v>
      </c>
      <c r="E48" s="28">
        <f t="shared" si="0"/>
        <v>85.584251693449843</v>
      </c>
      <c r="F48" s="28">
        <f t="shared" si="1"/>
        <v>44.414975193121663</v>
      </c>
      <c r="G48" s="28">
        <f t="shared" si="2"/>
        <v>39.697990960943258</v>
      </c>
    </row>
    <row r="49" spans="1:7">
      <c r="A49" s="27">
        <v>37591</v>
      </c>
      <c r="B49" s="28">
        <v>107.48460813882912</v>
      </c>
      <c r="C49" s="28">
        <v>88.376257282080132</v>
      </c>
      <c r="D49" s="28">
        <v>98.789124453632638</v>
      </c>
      <c r="E49" s="28">
        <f t="shared" si="0"/>
        <v>85.852027398446211</v>
      </c>
      <c r="F49" s="28">
        <f t="shared" si="1"/>
        <v>44.567275672650219</v>
      </c>
      <c r="G49" s="28">
        <f t="shared" si="2"/>
        <v>44.635314722593534</v>
      </c>
    </row>
    <row r="50" spans="1:7">
      <c r="A50" s="27">
        <v>37622</v>
      </c>
      <c r="B50" s="28">
        <v>108.84031524801013</v>
      </c>
      <c r="C50" s="28">
        <v>90.943408949710545</v>
      </c>
      <c r="D50" s="28">
        <v>108.93470308494328</v>
      </c>
      <c r="E50" s="28">
        <f t="shared" si="0"/>
        <v>86.934882012674734</v>
      </c>
      <c r="F50" s="28">
        <f t="shared" si="1"/>
        <v>45.861864961486134</v>
      </c>
      <c r="G50" s="28">
        <f t="shared" si="2"/>
        <v>49.219332424500784</v>
      </c>
    </row>
    <row r="51" spans="1:7">
      <c r="A51" s="27">
        <v>37653</v>
      </c>
      <c r="B51" s="28">
        <v>108.78092615690665</v>
      </c>
      <c r="C51" s="28">
        <v>93.390310611797716</v>
      </c>
      <c r="D51" s="28">
        <v>116.41720028976582</v>
      </c>
      <c r="E51" s="28">
        <f t="shared" si="0"/>
        <v>86.887445696304695</v>
      </c>
      <c r="F51" s="28">
        <f t="shared" si="1"/>
        <v>47.095813357490648</v>
      </c>
      <c r="G51" s="28">
        <f t="shared" si="2"/>
        <v>52.600105556111423</v>
      </c>
    </row>
    <row r="52" spans="1:7">
      <c r="A52" s="27">
        <v>37681</v>
      </c>
      <c r="B52" s="28">
        <v>106.81911575420646</v>
      </c>
      <c r="C52" s="28">
        <v>91.68815620381433</v>
      </c>
      <c r="D52" s="28">
        <v>107.41587113900025</v>
      </c>
      <c r="E52" s="28">
        <f t="shared" si="0"/>
        <v>85.320473425952898</v>
      </c>
      <c r="F52" s="28">
        <f t="shared" si="1"/>
        <v>46.237433662864298</v>
      </c>
      <c r="G52" s="28">
        <f t="shared" si="2"/>
        <v>48.533087432525825</v>
      </c>
    </row>
    <row r="53" spans="1:7">
      <c r="A53" s="27">
        <v>37712</v>
      </c>
      <c r="B53" s="28">
        <v>106.56309914130244</v>
      </c>
      <c r="C53" s="28">
        <v>88.558853136477353</v>
      </c>
      <c r="D53" s="28">
        <v>90.247989020678787</v>
      </c>
      <c r="E53" s="28">
        <f t="shared" si="0"/>
        <v>85.115983260839172</v>
      </c>
      <c r="F53" s="28">
        <f t="shared" si="1"/>
        <v>44.659356962692065</v>
      </c>
      <c r="G53" s="28">
        <f t="shared" si="2"/>
        <v>40.776223246212183</v>
      </c>
    </row>
    <row r="54" spans="1:7">
      <c r="A54" s="27">
        <v>37742</v>
      </c>
      <c r="B54" s="28">
        <v>109.50406006205453</v>
      </c>
      <c r="C54" s="28">
        <v>92.256561982356104</v>
      </c>
      <c r="D54" s="28">
        <v>92.320970143610765</v>
      </c>
      <c r="E54" s="28">
        <f t="shared" si="0"/>
        <v>87.465040134359612</v>
      </c>
      <c r="F54" s="28">
        <f t="shared" si="1"/>
        <v>46.52407509581549</v>
      </c>
      <c r="G54" s="28">
        <f t="shared" si="2"/>
        <v>41.712846233284942</v>
      </c>
    </row>
    <row r="55" spans="1:7">
      <c r="A55" s="27">
        <v>37773</v>
      </c>
      <c r="B55" s="28">
        <v>106.64105039236946</v>
      </c>
      <c r="C55" s="28">
        <v>93.602396364920935</v>
      </c>
      <c r="D55" s="28">
        <v>98.776684069260938</v>
      </c>
      <c r="E55" s="28">
        <f t="shared" si="0"/>
        <v>85.178245877396378</v>
      </c>
      <c r="F55" s="28">
        <f t="shared" si="1"/>
        <v>47.202766112861532</v>
      </c>
      <c r="G55" s="28">
        <f t="shared" si="2"/>
        <v>44.629693856179628</v>
      </c>
    </row>
    <row r="56" spans="1:7">
      <c r="A56" s="27">
        <v>37803</v>
      </c>
      <c r="B56" s="28">
        <v>102.62857679633616</v>
      </c>
      <c r="C56" s="28">
        <v>95.287450537553767</v>
      </c>
      <c r="D56" s="28">
        <v>101.2904427999383</v>
      </c>
      <c r="E56" s="28">
        <f t="shared" si="0"/>
        <v>81.973331247598807</v>
      </c>
      <c r="F56" s="28">
        <f t="shared" si="1"/>
        <v>48.052522327309241</v>
      </c>
      <c r="G56" s="28">
        <f t="shared" si="2"/>
        <v>45.765470822530965</v>
      </c>
    </row>
    <row r="57" spans="1:7">
      <c r="A57" s="27">
        <v>37834</v>
      </c>
      <c r="B57" s="28">
        <v>104.21082050340608</v>
      </c>
      <c r="C57" s="28">
        <v>96.821832096410873</v>
      </c>
      <c r="D57" s="28">
        <v>105.13957319893036</v>
      </c>
      <c r="E57" s="28">
        <f t="shared" si="0"/>
        <v>83.237129222420776</v>
      </c>
      <c r="F57" s="28">
        <f t="shared" si="1"/>
        <v>48.826295827383461</v>
      </c>
      <c r="G57" s="28">
        <f t="shared" si="2"/>
        <v>47.504600992147473</v>
      </c>
    </row>
    <row r="58" spans="1:7">
      <c r="A58" s="27">
        <v>37865</v>
      </c>
      <c r="B58" s="28">
        <v>108.70235582423106</v>
      </c>
      <c r="C58" s="28">
        <v>96.884432769244384</v>
      </c>
      <c r="D58" s="28">
        <v>95.28748907229874</v>
      </c>
      <c r="E58" s="28">
        <f t="shared" si="0"/>
        <v>86.824688595819595</v>
      </c>
      <c r="F58" s="28">
        <f t="shared" si="1"/>
        <v>48.857864729815702</v>
      </c>
      <c r="G58" s="28">
        <f t="shared" si="2"/>
        <v>43.053191202883973</v>
      </c>
    </row>
    <row r="59" spans="1:7">
      <c r="A59" s="27">
        <v>37895</v>
      </c>
      <c r="B59" s="28">
        <v>114.22299667793463</v>
      </c>
      <c r="C59" s="28">
        <v>102.58416298997501</v>
      </c>
      <c r="D59" s="28">
        <v>102.82800626853286</v>
      </c>
      <c r="E59" s="28">
        <f t="shared" si="0"/>
        <v>91.234233534728133</v>
      </c>
      <c r="F59" s="28">
        <f t="shared" si="1"/>
        <v>51.732182514017055</v>
      </c>
      <c r="G59" s="28">
        <f t="shared" si="2"/>
        <v>46.460179169287215</v>
      </c>
    </row>
    <row r="60" spans="1:7">
      <c r="A60" s="27">
        <v>37926</v>
      </c>
      <c r="B60" s="28">
        <v>116.86736530596666</v>
      </c>
      <c r="C60" s="28">
        <v>106.70709805114502</v>
      </c>
      <c r="D60" s="28">
        <v>103.21217391146224</v>
      </c>
      <c r="E60" s="28">
        <f t="shared" si="0"/>
        <v>93.34639091090024</v>
      </c>
      <c r="F60" s="28">
        <f t="shared" si="1"/>
        <v>53.811338037260256</v>
      </c>
      <c r="G60" s="28">
        <f t="shared" si="2"/>
        <v>46.633755397877422</v>
      </c>
    </row>
    <row r="61" spans="1:7">
      <c r="A61" s="27">
        <v>37956</v>
      </c>
      <c r="B61" s="28">
        <v>117.2083585410459</v>
      </c>
      <c r="C61" s="28">
        <v>113.12930987081454</v>
      </c>
      <c r="D61" s="28">
        <v>106.10748289610115</v>
      </c>
      <c r="E61" s="28">
        <f t="shared" si="0"/>
        <v>93.618755122554575</v>
      </c>
      <c r="F61" s="28">
        <f t="shared" si="1"/>
        <v>57.049996172349672</v>
      </c>
      <c r="G61" s="28">
        <f t="shared" si="2"/>
        <v>47.941925993206127</v>
      </c>
    </row>
    <row r="62" spans="1:7">
      <c r="A62" s="27">
        <v>37987</v>
      </c>
      <c r="B62" s="28">
        <v>121.44355542395009</v>
      </c>
      <c r="C62" s="28">
        <v>121.04458266191027</v>
      </c>
      <c r="D62" s="28">
        <v>111.02832781274456</v>
      </c>
      <c r="E62" s="28">
        <f t="shared" si="0"/>
        <v>97.001567277009954</v>
      </c>
      <c r="F62" s="28">
        <f t="shared" si="1"/>
        <v>61.041590242452024</v>
      </c>
      <c r="G62" s="28">
        <f t="shared" si="2"/>
        <v>50.165282691326716</v>
      </c>
    </row>
    <row r="63" spans="1:7">
      <c r="A63" s="27">
        <v>38018</v>
      </c>
      <c r="B63" s="28">
        <v>125.28495138246889</v>
      </c>
      <c r="C63" s="28">
        <v>128.54552323603306</v>
      </c>
      <c r="D63" s="28">
        <v>110.857930775193</v>
      </c>
      <c r="E63" s="28">
        <f t="shared" si="0"/>
        <v>100.06983571832085</v>
      </c>
      <c r="F63" s="28">
        <f t="shared" si="1"/>
        <v>64.824240658435215</v>
      </c>
      <c r="G63" s="28">
        <f t="shared" si="2"/>
        <v>50.088293190296355</v>
      </c>
    </row>
    <row r="64" spans="1:7">
      <c r="A64" s="27">
        <v>38047</v>
      </c>
      <c r="B64" s="28">
        <v>131.82325755651243</v>
      </c>
      <c r="C64" s="28">
        <v>129.80826453610331</v>
      </c>
      <c r="D64" s="28">
        <v>119.11914147279595</v>
      </c>
      <c r="E64" s="28">
        <f t="shared" si="0"/>
        <v>105.29222849169724</v>
      </c>
      <c r="F64" s="28">
        <f t="shared" si="1"/>
        <v>65.461028652792635</v>
      </c>
      <c r="G64" s="28">
        <f t="shared" si="2"/>
        <v>53.820907903874826</v>
      </c>
    </row>
    <row r="65" spans="1:7">
      <c r="A65" s="27">
        <v>38078</v>
      </c>
      <c r="B65" s="28">
        <v>134.20595433630837</v>
      </c>
      <c r="C65" s="28">
        <v>129.71577708817946</v>
      </c>
      <c r="D65" s="28">
        <v>119.37981627863633</v>
      </c>
      <c r="E65" s="28">
        <f t="shared" si="0"/>
        <v>107.19537865210921</v>
      </c>
      <c r="F65" s="28">
        <f t="shared" si="1"/>
        <v>65.414388144191719</v>
      </c>
      <c r="G65" s="28">
        <f t="shared" si="2"/>
        <v>53.938687083144686</v>
      </c>
    </row>
    <row r="66" spans="1:7">
      <c r="A66" s="27">
        <v>38108</v>
      </c>
      <c r="B66" s="28">
        <v>134.4404974310516</v>
      </c>
      <c r="C66" s="28">
        <v>122.87534172169423</v>
      </c>
      <c r="D66" s="28">
        <v>132.99575819687954</v>
      </c>
      <c r="E66" s="28">
        <f t="shared" si="0"/>
        <v>107.38271710497871</v>
      </c>
      <c r="F66" s="28">
        <f t="shared" si="1"/>
        <v>61.964823995689258</v>
      </c>
      <c r="G66" s="28">
        <f t="shared" si="2"/>
        <v>60.090698816486764</v>
      </c>
    </row>
    <row r="67" spans="1:7">
      <c r="A67" s="27">
        <v>38139</v>
      </c>
      <c r="B67" s="28">
        <v>129.78084835820087</v>
      </c>
      <c r="C67" s="28">
        <v>126.85341723713772</v>
      </c>
      <c r="D67" s="28">
        <v>125.95628543922925</v>
      </c>
      <c r="E67" s="28">
        <f t="shared" si="0"/>
        <v>103.66087891068743</v>
      </c>
      <c r="F67" s="28">
        <f t="shared" si="1"/>
        <v>63.970928277493222</v>
      </c>
      <c r="G67" s="28">
        <f t="shared" si="2"/>
        <v>56.910094840526639</v>
      </c>
    </row>
    <row r="68" spans="1:7">
      <c r="A68" s="27">
        <v>38169</v>
      </c>
      <c r="B68" s="28">
        <v>125.97107800058529</v>
      </c>
      <c r="C68" s="28">
        <v>130.67461348970195</v>
      </c>
      <c r="D68" s="28">
        <v>134.12095125161829</v>
      </c>
      <c r="E68" s="28">
        <f t="shared" si="0"/>
        <v>100.6178710346077</v>
      </c>
      <c r="F68" s="28">
        <f t="shared" si="1"/>
        <v>65.897919892942184</v>
      </c>
      <c r="G68" s="28">
        <f t="shared" si="2"/>
        <v>60.599088240927045</v>
      </c>
    </row>
    <row r="69" spans="1:7">
      <c r="A69" s="27">
        <v>38200</v>
      </c>
      <c r="B69" s="28">
        <v>120.02034307285201</v>
      </c>
      <c r="C69" s="28">
        <v>128.85732612935834</v>
      </c>
      <c r="D69" s="28">
        <v>148.98199388806123</v>
      </c>
      <c r="E69" s="28">
        <f t="shared" si="0"/>
        <v>95.864793669365028</v>
      </c>
      <c r="F69" s="28">
        <f t="shared" si="1"/>
        <v>64.981479784980294</v>
      </c>
      <c r="G69" s="28">
        <f t="shared" si="2"/>
        <v>67.313666579910588</v>
      </c>
    </row>
    <row r="70" spans="1:7">
      <c r="A70" s="27">
        <v>38231</v>
      </c>
      <c r="B70" s="28">
        <v>117.58734919888454</v>
      </c>
      <c r="C70" s="28">
        <v>130.75874918099177</v>
      </c>
      <c r="D70" s="28">
        <v>146.90349255203375</v>
      </c>
      <c r="E70" s="28">
        <f t="shared" si="0"/>
        <v>93.921469314883339</v>
      </c>
      <c r="F70" s="28">
        <f t="shared" si="1"/>
        <v>65.940348692972179</v>
      </c>
      <c r="G70" s="28">
        <f t="shared" si="2"/>
        <v>66.374549427106359</v>
      </c>
    </row>
    <row r="71" spans="1:7">
      <c r="A71" s="27">
        <v>38261</v>
      </c>
      <c r="B71" s="28">
        <v>113.97848211483357</v>
      </c>
      <c r="C71" s="28">
        <v>137.06994486754471</v>
      </c>
      <c r="D71" s="28">
        <v>165.15845417994629</v>
      </c>
      <c r="E71" s="28">
        <f t="shared" si="0"/>
        <v>91.038930492421287</v>
      </c>
      <c r="F71" s="28">
        <f t="shared" si="1"/>
        <v>69.123022486102812</v>
      </c>
      <c r="G71" s="28">
        <f t="shared" si="2"/>
        <v>74.622582416741622</v>
      </c>
    </row>
    <row r="72" spans="1:7">
      <c r="A72" s="27">
        <v>38292</v>
      </c>
      <c r="B72" s="28">
        <v>114.55353603938288</v>
      </c>
      <c r="C72" s="28">
        <v>138.1227772088408</v>
      </c>
      <c r="D72" s="28">
        <v>148.56601422437066</v>
      </c>
      <c r="E72" s="28">
        <f t="shared" si="0"/>
        <v>91.49824784158281</v>
      </c>
      <c r="F72" s="28">
        <f t="shared" si="1"/>
        <v>69.653955461029085</v>
      </c>
      <c r="G72" s="28">
        <f t="shared" si="2"/>
        <v>67.125716911263183</v>
      </c>
    </row>
    <row r="73" spans="1:7">
      <c r="A73" s="27">
        <v>38322</v>
      </c>
      <c r="B73" s="28">
        <v>116.33994827577145</v>
      </c>
      <c r="C73" s="28">
        <v>139.42953142622838</v>
      </c>
      <c r="D73" s="28">
        <v>138.01065295423112</v>
      </c>
      <c r="E73" s="28">
        <f t="shared" si="0"/>
        <v>92.925122953461695</v>
      </c>
      <c r="F73" s="28">
        <f t="shared" si="1"/>
        <v>70.312938735878845</v>
      </c>
      <c r="G73" s="28">
        <f t="shared" si="2"/>
        <v>62.356549506358341</v>
      </c>
    </row>
    <row r="74" spans="1:7">
      <c r="A74" s="27">
        <v>38353</v>
      </c>
      <c r="B74" s="28">
        <v>116.77072240900262</v>
      </c>
      <c r="C74" s="28">
        <v>148.5496231856215</v>
      </c>
      <c r="D74" s="28">
        <v>151.92200449525151</v>
      </c>
      <c r="E74" s="28">
        <f t="shared" si="0"/>
        <v>93.269198568836657</v>
      </c>
      <c r="F74" s="28">
        <f t="shared" si="1"/>
        <v>74.912111139202111</v>
      </c>
      <c r="G74" s="28">
        <f t="shared" si="2"/>
        <v>68.642034449000207</v>
      </c>
    </row>
    <row r="75" spans="1:7">
      <c r="A75" s="27">
        <v>38384</v>
      </c>
      <c r="B75" s="28">
        <v>120.07413795504588</v>
      </c>
      <c r="C75" s="28">
        <v>152.72975287421295</v>
      </c>
      <c r="D75" s="28">
        <v>157.24961327488569</v>
      </c>
      <c r="E75" s="28">
        <f t="shared" si="0"/>
        <v>95.907761679203603</v>
      </c>
      <c r="F75" s="28">
        <f t="shared" si="1"/>
        <v>77.020109349448333</v>
      </c>
      <c r="G75" s="28">
        <f t="shared" si="2"/>
        <v>71.049176894213772</v>
      </c>
    </row>
    <row r="76" spans="1:7">
      <c r="A76" s="27">
        <v>38412</v>
      </c>
      <c r="B76" s="28">
        <v>126.2629373767755</v>
      </c>
      <c r="C76" s="28">
        <v>159.09465910309592</v>
      </c>
      <c r="D76" s="28">
        <v>180.25997239057955</v>
      </c>
      <c r="E76" s="28">
        <f t="shared" si="0"/>
        <v>100.85099017226888</v>
      </c>
      <c r="F76" s="28">
        <f t="shared" si="1"/>
        <v>80.22986883980316</v>
      </c>
      <c r="G76" s="28">
        <f t="shared" si="2"/>
        <v>81.445813433805327</v>
      </c>
    </row>
    <row r="77" spans="1:7">
      <c r="A77" s="27">
        <v>38443</v>
      </c>
      <c r="B77" s="28">
        <v>123.26578100142352</v>
      </c>
      <c r="C77" s="28">
        <v>155.84594593082136</v>
      </c>
      <c r="D77" s="28">
        <v>179.44371590527894</v>
      </c>
      <c r="E77" s="28">
        <f t="shared" si="0"/>
        <v>98.45704786080978</v>
      </c>
      <c r="F77" s="28">
        <f t="shared" si="1"/>
        <v>78.591574800398419</v>
      </c>
      <c r="G77" s="28">
        <f t="shared" si="2"/>
        <v>81.077009020189422</v>
      </c>
    </row>
    <row r="78" spans="1:7">
      <c r="A78" s="27">
        <v>38473</v>
      </c>
      <c r="B78" s="28">
        <v>123.91525030951691</v>
      </c>
      <c r="C78" s="28">
        <v>151.49815391926359</v>
      </c>
      <c r="D78" s="28">
        <v>169.54677803731005</v>
      </c>
      <c r="E78" s="28">
        <f t="shared" si="0"/>
        <v>98.975803595220285</v>
      </c>
      <c r="F78" s="28">
        <f t="shared" si="1"/>
        <v>76.399026132853393</v>
      </c>
      <c r="G78" s="28">
        <f t="shared" si="2"/>
        <v>76.605333226219969</v>
      </c>
    </row>
    <row r="79" spans="1:7">
      <c r="A79" s="27">
        <v>38504</v>
      </c>
      <c r="B79" s="28">
        <v>124.60045048983916</v>
      </c>
      <c r="C79" s="28">
        <v>153.77342053348568</v>
      </c>
      <c r="D79" s="28">
        <v>191.07594641715787</v>
      </c>
      <c r="E79" s="28">
        <f t="shared" ref="E79:E142" si="3">B79/B$86*100</f>
        <v>99.523098930553004</v>
      </c>
      <c r="F79" s="28">
        <f t="shared" ref="F79:F142" si="4">C79/C$86*100</f>
        <v>77.546420665540566</v>
      </c>
      <c r="G79" s="28">
        <f t="shared" ref="G79:G142" si="5">D79/D$86*100</f>
        <v>86.33273198256029</v>
      </c>
    </row>
    <row r="80" spans="1:7">
      <c r="A80" s="27">
        <v>38534</v>
      </c>
      <c r="B80" s="28">
        <v>125.83756604330918</v>
      </c>
      <c r="C80" s="28">
        <v>153.56079460864947</v>
      </c>
      <c r="D80" s="28">
        <v>199.79990414528598</v>
      </c>
      <c r="E80" s="28">
        <f t="shared" si="3"/>
        <v>100.51122997769207</v>
      </c>
      <c r="F80" s="28">
        <f t="shared" si="4"/>
        <v>77.439195506897761</v>
      </c>
      <c r="G80" s="28">
        <f t="shared" si="5"/>
        <v>90.274426991755021</v>
      </c>
    </row>
    <row r="81" spans="1:7">
      <c r="A81" s="27">
        <v>38565</v>
      </c>
      <c r="B81" s="28">
        <v>123.84781005906811</v>
      </c>
      <c r="C81" s="28">
        <v>159.71058748967232</v>
      </c>
      <c r="D81" s="28">
        <v>219.19528235531072</v>
      </c>
      <c r="E81" s="28">
        <f t="shared" si="3"/>
        <v>98.921936512951063</v>
      </c>
      <c r="F81" s="28">
        <f t="shared" si="4"/>
        <v>80.540475455690313</v>
      </c>
      <c r="G81" s="28">
        <f t="shared" si="5"/>
        <v>99.037727763537021</v>
      </c>
    </row>
    <row r="82" spans="1:7">
      <c r="A82" s="27">
        <v>38596</v>
      </c>
      <c r="B82" s="28">
        <v>123.21169720760943</v>
      </c>
      <c r="C82" s="28">
        <v>159.33259296583236</v>
      </c>
      <c r="D82" s="28">
        <v>218.44272463673354</v>
      </c>
      <c r="E82" s="28">
        <f t="shared" si="3"/>
        <v>98.413849086317882</v>
      </c>
      <c r="F82" s="28">
        <f t="shared" si="4"/>
        <v>80.349856542140301</v>
      </c>
      <c r="G82" s="28">
        <f t="shared" si="5"/>
        <v>98.697703992687877</v>
      </c>
    </row>
    <row r="83" spans="1:7">
      <c r="A83" s="27">
        <v>38626</v>
      </c>
      <c r="B83" s="28">
        <v>123.4580129008714</v>
      </c>
      <c r="C83" s="28">
        <v>164.07091899618254</v>
      </c>
      <c r="D83" s="28">
        <v>206.05647146614606</v>
      </c>
      <c r="E83" s="28">
        <f t="shared" si="3"/>
        <v>98.61059075950034</v>
      </c>
      <c r="F83" s="28">
        <f t="shared" si="4"/>
        <v>82.739347666973543</v>
      </c>
      <c r="G83" s="28">
        <f t="shared" si="5"/>
        <v>93.101295364100594</v>
      </c>
    </row>
    <row r="84" spans="1:7">
      <c r="A84" s="27">
        <v>38657</v>
      </c>
      <c r="B84" s="28">
        <v>121.09207445630305</v>
      </c>
      <c r="C84" s="28">
        <v>171.24171173465342</v>
      </c>
      <c r="D84" s="28">
        <v>195.02005518788391</v>
      </c>
      <c r="E84" s="28">
        <f t="shared" si="3"/>
        <v>96.720826116140756</v>
      </c>
      <c r="F84" s="28">
        <f t="shared" si="4"/>
        <v>86.35550778277053</v>
      </c>
      <c r="G84" s="28">
        <f t="shared" si="5"/>
        <v>88.114775676693114</v>
      </c>
    </row>
    <row r="85" spans="1:7">
      <c r="A85" s="27">
        <v>38687</v>
      </c>
      <c r="B85" s="28">
        <v>124.48409517606261</v>
      </c>
      <c r="C85" s="28">
        <v>184.50401242631548</v>
      </c>
      <c r="D85" s="28">
        <v>200.02377119808884</v>
      </c>
      <c r="E85" s="28">
        <f t="shared" si="3"/>
        <v>99.430161534592116</v>
      </c>
      <c r="F85" s="28">
        <f t="shared" si="4"/>
        <v>93.043555332604157</v>
      </c>
      <c r="G85" s="28">
        <f t="shared" si="5"/>
        <v>90.375575538349992</v>
      </c>
    </row>
    <row r="86" spans="1:7">
      <c r="A86" s="27">
        <v>38718</v>
      </c>
      <c r="B86" s="28">
        <v>125.19751879589791</v>
      </c>
      <c r="C86" s="28">
        <v>198.29854068534493</v>
      </c>
      <c r="D86" s="28">
        <v>221.32503168758322</v>
      </c>
      <c r="E86" s="28">
        <f t="shared" si="3"/>
        <v>100</v>
      </c>
      <c r="F86" s="28">
        <f t="shared" si="4"/>
        <v>100</v>
      </c>
      <c r="G86" s="28">
        <f t="shared" si="5"/>
        <v>100</v>
      </c>
    </row>
    <row r="87" spans="1:7">
      <c r="A87" s="27">
        <v>38749</v>
      </c>
      <c r="B87" s="28">
        <v>129.08338361059742</v>
      </c>
      <c r="C87" s="28">
        <v>204.85246116047483</v>
      </c>
      <c r="D87" s="28">
        <v>211.85745880281749</v>
      </c>
      <c r="E87" s="28">
        <f t="shared" si="3"/>
        <v>103.10378740095834</v>
      </c>
      <c r="F87" s="28">
        <f t="shared" si="4"/>
        <v>103.30507751215853</v>
      </c>
      <c r="G87" s="28">
        <f t="shared" si="5"/>
        <v>95.722321685632963</v>
      </c>
    </row>
    <row r="88" spans="1:7">
      <c r="A88" s="27">
        <v>38777</v>
      </c>
      <c r="B88" s="28">
        <v>130.30810156908063</v>
      </c>
      <c r="C88" s="28">
        <v>207.64908150880416</v>
      </c>
      <c r="D88" s="28">
        <v>216.06131597854218</v>
      </c>
      <c r="E88" s="28">
        <f t="shared" si="3"/>
        <v>104.08201601943423</v>
      </c>
      <c r="F88" s="28">
        <f t="shared" si="4"/>
        <v>104.71538559544744</v>
      </c>
      <c r="G88" s="28">
        <f t="shared" si="5"/>
        <v>97.621725988738973</v>
      </c>
    </row>
    <row r="89" spans="1:7">
      <c r="A89" s="27">
        <v>38808</v>
      </c>
      <c r="B89" s="28">
        <v>133.30508517506385</v>
      </c>
      <c r="C89" s="28">
        <v>236.68441852596297</v>
      </c>
      <c r="D89" s="28">
        <v>241.17053438561237</v>
      </c>
      <c r="E89" s="28">
        <f t="shared" si="3"/>
        <v>106.47582033345503</v>
      </c>
      <c r="F89" s="28">
        <f t="shared" si="4"/>
        <v>119.35761993404066</v>
      </c>
      <c r="G89" s="28">
        <f t="shared" si="5"/>
        <v>108.96667789752881</v>
      </c>
    </row>
    <row r="90" spans="1:7">
      <c r="A90" s="27">
        <v>38838</v>
      </c>
      <c r="B90" s="28">
        <v>142.59728745608996</v>
      </c>
      <c r="C90" s="28">
        <v>269.76904024405167</v>
      </c>
      <c r="D90" s="28">
        <v>243.52105401633409</v>
      </c>
      <c r="E90" s="28">
        <f t="shared" si="3"/>
        <v>113.89785422869112</v>
      </c>
      <c r="F90" s="28">
        <f t="shared" si="4"/>
        <v>136.04186864497117</v>
      </c>
      <c r="G90" s="28">
        <f t="shared" si="5"/>
        <v>110.02869949210363</v>
      </c>
    </row>
    <row r="91" spans="1:7">
      <c r="A91" s="27">
        <v>38869</v>
      </c>
      <c r="B91" s="28">
        <v>143.4811169089935</v>
      </c>
      <c r="C91" s="28">
        <v>245.58782090430421</v>
      </c>
      <c r="D91" s="28">
        <v>242.19941787138146</v>
      </c>
      <c r="E91" s="28">
        <f t="shared" si="3"/>
        <v>114.6038022869305</v>
      </c>
      <c r="F91" s="28">
        <f t="shared" si="4"/>
        <v>123.84751801779355</v>
      </c>
      <c r="G91" s="28">
        <f t="shared" si="5"/>
        <v>109.43155233035908</v>
      </c>
    </row>
    <row r="92" spans="1:7">
      <c r="A92" s="27">
        <v>38899</v>
      </c>
      <c r="B92" s="28">
        <v>141.81373016426204</v>
      </c>
      <c r="C92" s="28">
        <v>260.18096999870897</v>
      </c>
      <c r="D92" s="28">
        <v>256.9891505896581</v>
      </c>
      <c r="E92" s="28">
        <f t="shared" si="3"/>
        <v>113.27199734321619</v>
      </c>
      <c r="F92" s="28">
        <f t="shared" si="4"/>
        <v>131.20669930272331</v>
      </c>
      <c r="G92" s="28">
        <f t="shared" si="5"/>
        <v>116.11391112434922</v>
      </c>
    </row>
    <row r="93" spans="1:7">
      <c r="A93" s="27">
        <v>38930</v>
      </c>
      <c r="B93" s="28">
        <v>138.84409622635673</v>
      </c>
      <c r="C93" s="28">
        <v>263.79280300314718</v>
      </c>
      <c r="D93" s="28">
        <v>254.78980043732241</v>
      </c>
      <c r="E93" s="28">
        <f t="shared" si="3"/>
        <v>110.90003824493202</v>
      </c>
      <c r="F93" s="28">
        <f t="shared" si="4"/>
        <v>133.02811109524345</v>
      </c>
      <c r="G93" s="28">
        <f t="shared" si="5"/>
        <v>115.1201915547344</v>
      </c>
    </row>
    <row r="94" spans="1:7">
      <c r="A94" s="27">
        <v>38961</v>
      </c>
      <c r="B94" s="28">
        <v>132.89190778313906</v>
      </c>
      <c r="C94" s="28">
        <v>265.30772739489822</v>
      </c>
      <c r="D94" s="28">
        <v>220.41577256139925</v>
      </c>
      <c r="E94" s="28">
        <f t="shared" si="3"/>
        <v>106.14579990182142</v>
      </c>
      <c r="F94" s="28">
        <f t="shared" si="4"/>
        <v>133.79207253768033</v>
      </c>
      <c r="G94" s="28">
        <f t="shared" si="5"/>
        <v>99.589174744830729</v>
      </c>
    </row>
    <row r="95" spans="1:7">
      <c r="A95" s="27">
        <v>38991</v>
      </c>
      <c r="B95" s="28">
        <v>135.19985722779981</v>
      </c>
      <c r="C95" s="28">
        <v>277.08750639202464</v>
      </c>
      <c r="D95" s="28">
        <v>205.60041456664712</v>
      </c>
      <c r="E95" s="28">
        <f t="shared" si="3"/>
        <v>107.98924653467623</v>
      </c>
      <c r="F95" s="28">
        <f t="shared" si="4"/>
        <v>139.73249900598111</v>
      </c>
      <c r="G95" s="28">
        <f t="shared" si="5"/>
        <v>92.895237831420445</v>
      </c>
    </row>
    <row r="96" spans="1:7">
      <c r="A96" s="27">
        <v>39022</v>
      </c>
      <c r="B96" s="28">
        <v>139.74481139393248</v>
      </c>
      <c r="C96" s="28">
        <v>277.88159509980596</v>
      </c>
      <c r="D96" s="28">
        <v>206.43842753102786</v>
      </c>
      <c r="E96" s="28">
        <f t="shared" si="3"/>
        <v>111.61947356301059</v>
      </c>
      <c r="F96" s="28">
        <f t="shared" si="4"/>
        <v>140.13295011622975</v>
      </c>
      <c r="G96" s="28">
        <f t="shared" si="5"/>
        <v>93.273872348262472</v>
      </c>
    </row>
    <row r="97" spans="1:7">
      <c r="A97" s="27">
        <v>39052</v>
      </c>
      <c r="B97" s="28">
        <v>140.49005001091101</v>
      </c>
      <c r="C97" s="28">
        <v>282.36560173375727</v>
      </c>
      <c r="D97" s="28">
        <v>216.44344605228079</v>
      </c>
      <c r="E97" s="28">
        <f t="shared" si="3"/>
        <v>112.21472387159972</v>
      </c>
      <c r="F97" s="28">
        <f t="shared" si="4"/>
        <v>142.39419047556575</v>
      </c>
      <c r="G97" s="28">
        <f t="shared" si="5"/>
        <v>97.794381594309158</v>
      </c>
    </row>
    <row r="98" spans="1:7">
      <c r="A98" s="27">
        <v>39083</v>
      </c>
      <c r="B98" s="28">
        <v>140.65967843152208</v>
      </c>
      <c r="C98" s="28">
        <v>272.37755699153234</v>
      </c>
      <c r="D98" s="28">
        <v>189.98349657644266</v>
      </c>
      <c r="E98" s="28">
        <f t="shared" si="3"/>
        <v>112.35021251565793</v>
      </c>
      <c r="F98" s="28">
        <f t="shared" si="4"/>
        <v>137.35731793595701</v>
      </c>
      <c r="G98" s="28">
        <f t="shared" si="5"/>
        <v>85.83913673380539</v>
      </c>
    </row>
    <row r="99" spans="1:7">
      <c r="A99" s="27">
        <v>39114</v>
      </c>
      <c r="B99" s="28">
        <v>145.57740135382878</v>
      </c>
      <c r="C99" s="28">
        <v>277.52770890642273</v>
      </c>
      <c r="D99" s="28">
        <v>204.2793238857885</v>
      </c>
      <c r="E99" s="28">
        <f t="shared" si="3"/>
        <v>116.27818406781287</v>
      </c>
      <c r="F99" s="28">
        <f t="shared" si="4"/>
        <v>139.95448879616146</v>
      </c>
      <c r="G99" s="28">
        <f t="shared" si="5"/>
        <v>92.298337123540534</v>
      </c>
    </row>
    <row r="100" spans="1:7">
      <c r="A100" s="27">
        <v>39142</v>
      </c>
      <c r="B100" s="28">
        <v>145.13733021950054</v>
      </c>
      <c r="C100" s="28">
        <v>293.08922005285052</v>
      </c>
      <c r="D100" s="28">
        <v>215.17063705528949</v>
      </c>
      <c r="E100" s="28">
        <f t="shared" si="3"/>
        <v>115.92668258554654</v>
      </c>
      <c r="F100" s="28">
        <f t="shared" si="4"/>
        <v>147.80200552152172</v>
      </c>
      <c r="G100" s="28">
        <f t="shared" si="5"/>
        <v>97.219295718443135</v>
      </c>
    </row>
    <row r="101" spans="1:7">
      <c r="A101" s="27">
        <v>39173</v>
      </c>
      <c r="B101" s="28">
        <v>145.71572304900798</v>
      </c>
      <c r="C101" s="28">
        <v>322.09594869760554</v>
      </c>
      <c r="D101" s="28">
        <v>231.11987308786101</v>
      </c>
      <c r="E101" s="28">
        <f t="shared" si="3"/>
        <v>116.38866684455597</v>
      </c>
      <c r="F101" s="28">
        <f t="shared" si="4"/>
        <v>162.42981293982348</v>
      </c>
      <c r="G101" s="28">
        <f t="shared" si="5"/>
        <v>104.4255461416149</v>
      </c>
    </row>
    <row r="102" spans="1:7">
      <c r="A102" s="27">
        <v>39203</v>
      </c>
      <c r="B102" s="28">
        <v>147.79177624939601</v>
      </c>
      <c r="C102" s="28">
        <v>327.56277461758867</v>
      </c>
      <c r="D102" s="28">
        <v>231.56186801756365</v>
      </c>
      <c r="E102" s="28">
        <f t="shared" si="3"/>
        <v>118.04688916425907</v>
      </c>
      <c r="F102" s="28">
        <f t="shared" si="4"/>
        <v>165.18667938023654</v>
      </c>
      <c r="G102" s="28">
        <f t="shared" si="5"/>
        <v>104.62525013638336</v>
      </c>
    </row>
    <row r="103" spans="1:7">
      <c r="A103" s="27">
        <v>39234</v>
      </c>
      <c r="B103" s="28">
        <v>153.92395909436749</v>
      </c>
      <c r="C103" s="28">
        <v>314.76749418849852</v>
      </c>
      <c r="D103" s="28">
        <v>242.07768057674767</v>
      </c>
      <c r="E103" s="28">
        <f t="shared" si="3"/>
        <v>122.9448958531683</v>
      </c>
      <c r="F103" s="28">
        <f t="shared" si="4"/>
        <v>158.73414554672067</v>
      </c>
      <c r="G103" s="28">
        <f t="shared" si="5"/>
        <v>109.37654847756144</v>
      </c>
    </row>
    <row r="104" spans="1:7">
      <c r="A104" s="27">
        <v>39264</v>
      </c>
      <c r="B104" s="28">
        <v>156.23227349063316</v>
      </c>
      <c r="C104" s="28">
        <v>313.45740210505704</v>
      </c>
      <c r="D104" s="28">
        <v>261.04329172316409</v>
      </c>
      <c r="E104" s="28">
        <f t="shared" si="3"/>
        <v>124.78863398669216</v>
      </c>
      <c r="F104" s="28">
        <f t="shared" si="4"/>
        <v>158.07347901891183</v>
      </c>
      <c r="G104" s="28">
        <f t="shared" si="5"/>
        <v>117.94567010009341</v>
      </c>
    </row>
    <row r="105" spans="1:7">
      <c r="A105" s="27">
        <v>39295</v>
      </c>
      <c r="B105" s="28">
        <v>158.9777128633495</v>
      </c>
      <c r="C105" s="28">
        <v>286.99476551881133</v>
      </c>
      <c r="D105" s="28">
        <v>248.79056429508827</v>
      </c>
      <c r="E105" s="28">
        <f t="shared" si="3"/>
        <v>126.98152039460257</v>
      </c>
      <c r="F105" s="28">
        <f t="shared" si="4"/>
        <v>144.72863215579952</v>
      </c>
      <c r="G105" s="28">
        <f t="shared" si="5"/>
        <v>112.40959163004874</v>
      </c>
    </row>
    <row r="106" spans="1:7">
      <c r="A106" s="27">
        <v>39326</v>
      </c>
      <c r="B106" s="28">
        <v>165.77061835783425</v>
      </c>
      <c r="C106" s="28">
        <v>278.86268747864017</v>
      </c>
      <c r="D106" s="28">
        <v>272.25550945877177</v>
      </c>
      <c r="E106" s="28">
        <f t="shared" si="3"/>
        <v>132.40727128792406</v>
      </c>
      <c r="F106" s="28">
        <f t="shared" si="4"/>
        <v>140.6277053350243</v>
      </c>
      <c r="G106" s="28">
        <f t="shared" si="5"/>
        <v>123.01162113604968</v>
      </c>
    </row>
    <row r="107" spans="1:7">
      <c r="A107" s="27">
        <v>39356</v>
      </c>
      <c r="B107" s="28">
        <v>168.09552904814288</v>
      </c>
      <c r="C107" s="28">
        <v>286.86223458674982</v>
      </c>
      <c r="D107" s="28">
        <v>290.76246138971811</v>
      </c>
      <c r="E107" s="28">
        <f t="shared" si="3"/>
        <v>134.26426551006898</v>
      </c>
      <c r="F107" s="28">
        <f t="shared" si="4"/>
        <v>144.6617981127433</v>
      </c>
      <c r="G107" s="28">
        <f t="shared" si="5"/>
        <v>131.37350943663299</v>
      </c>
    </row>
    <row r="108" spans="1:7">
      <c r="A108" s="27">
        <v>39387</v>
      </c>
      <c r="B108" s="28">
        <v>170.74788778026058</v>
      </c>
      <c r="C108" s="28">
        <v>275.55925626592608</v>
      </c>
      <c r="D108" s="28">
        <v>323.91487670713093</v>
      </c>
      <c r="E108" s="28">
        <f t="shared" si="3"/>
        <v>136.38280488499197</v>
      </c>
      <c r="F108" s="28">
        <f t="shared" si="4"/>
        <v>138.96181752702682</v>
      </c>
      <c r="G108" s="28">
        <f t="shared" si="5"/>
        <v>146.35257215928513</v>
      </c>
    </row>
    <row r="109" spans="1:7">
      <c r="A109" s="27">
        <v>39417</v>
      </c>
      <c r="B109" s="28">
        <v>179.48830532645806</v>
      </c>
      <c r="C109" s="28">
        <v>259.27837108736213</v>
      </c>
      <c r="D109" s="28">
        <v>317.61508969487068</v>
      </c>
      <c r="E109" s="28">
        <f t="shared" si="3"/>
        <v>143.36410741419502</v>
      </c>
      <c r="F109" s="28">
        <f t="shared" si="4"/>
        <v>130.75152756609464</v>
      </c>
      <c r="G109" s="28">
        <f t="shared" si="5"/>
        <v>143.50617608549948</v>
      </c>
    </row>
    <row r="110" spans="1:7">
      <c r="A110" s="27">
        <v>39448</v>
      </c>
      <c r="B110" s="28">
        <v>188.88644022325087</v>
      </c>
      <c r="C110" s="28">
        <v>284.53695976246945</v>
      </c>
      <c r="D110" s="28">
        <v>321.78550575490004</v>
      </c>
      <c r="E110" s="28">
        <f t="shared" si="3"/>
        <v>150.87075370174168</v>
      </c>
      <c r="F110" s="28">
        <f t="shared" si="4"/>
        <v>143.48918493251318</v>
      </c>
      <c r="G110" s="28">
        <f t="shared" si="5"/>
        <v>145.39047088407256</v>
      </c>
    </row>
    <row r="111" spans="1:7">
      <c r="A111" s="27">
        <v>39479</v>
      </c>
      <c r="B111" s="28">
        <v>205.94812219049126</v>
      </c>
      <c r="C111" s="28">
        <v>304.35726424408455</v>
      </c>
      <c r="D111" s="28">
        <v>331.39320045046435</v>
      </c>
      <c r="E111" s="28">
        <f t="shared" si="3"/>
        <v>164.49856528405829</v>
      </c>
      <c r="F111" s="28">
        <f t="shared" si="4"/>
        <v>153.48436916993299</v>
      </c>
      <c r="G111" s="28">
        <f t="shared" si="5"/>
        <v>149.73145962009872</v>
      </c>
    </row>
    <row r="112" spans="1:7">
      <c r="A112" s="27">
        <v>39508</v>
      </c>
      <c r="B112" s="28">
        <v>215.36001268740549</v>
      </c>
      <c r="C112" s="28">
        <v>320.68685957743162</v>
      </c>
      <c r="D112" s="28">
        <v>361.17950982173716</v>
      </c>
      <c r="E112" s="28">
        <f t="shared" si="3"/>
        <v>172.01619869040229</v>
      </c>
      <c r="F112" s="28">
        <f t="shared" si="4"/>
        <v>161.71922318192412</v>
      </c>
      <c r="G112" s="28">
        <f t="shared" si="5"/>
        <v>163.18963429837839</v>
      </c>
    </row>
    <row r="113" spans="1:7">
      <c r="A113" s="27">
        <v>39539</v>
      </c>
      <c r="B113" s="28">
        <v>213.77985336100073</v>
      </c>
      <c r="C113" s="28">
        <v>317.31435896512801</v>
      </c>
      <c r="D113" s="28">
        <v>386.0132397009686</v>
      </c>
      <c r="E113" s="28">
        <f t="shared" si="3"/>
        <v>170.75406558936152</v>
      </c>
      <c r="F113" s="28">
        <f t="shared" si="4"/>
        <v>160.01850435633531</v>
      </c>
      <c r="G113" s="28">
        <f t="shared" si="5"/>
        <v>174.41011383016769</v>
      </c>
    </row>
    <row r="114" spans="1:7">
      <c r="A114" s="29">
        <v>39569</v>
      </c>
      <c r="B114" s="28">
        <v>213.96654854268539</v>
      </c>
      <c r="C114" s="28">
        <v>303.7643092965464</v>
      </c>
      <c r="D114" s="28">
        <v>435.69056842221255</v>
      </c>
      <c r="E114" s="28">
        <f t="shared" si="3"/>
        <v>170.90318610187666</v>
      </c>
      <c r="F114" s="28">
        <f t="shared" si="4"/>
        <v>153.1853478329686</v>
      </c>
      <c r="G114" s="28">
        <f t="shared" si="5"/>
        <v>196.85553192971966</v>
      </c>
    </row>
    <row r="115" spans="1:7">
      <c r="A115" s="29">
        <v>39600</v>
      </c>
      <c r="B115" s="28">
        <v>222.91208050174643</v>
      </c>
      <c r="C115" s="28">
        <v>297.09104615492254</v>
      </c>
      <c r="D115" s="28">
        <v>466.85188824104006</v>
      </c>
      <c r="E115" s="28">
        <f t="shared" si="3"/>
        <v>178.04832128114839</v>
      </c>
      <c r="F115" s="28">
        <f t="shared" si="4"/>
        <v>149.82008699012013</v>
      </c>
      <c r="G115" s="28">
        <f t="shared" si="5"/>
        <v>210.93496957001969</v>
      </c>
    </row>
    <row r="116" spans="1:7">
      <c r="A116" s="29">
        <v>39630</v>
      </c>
      <c r="B116" s="28">
        <v>221.39609486830619</v>
      </c>
      <c r="C116" s="28">
        <v>299.786514171173</v>
      </c>
      <c r="D116" s="28">
        <v>471.86985786267445</v>
      </c>
      <c r="E116" s="28">
        <f t="shared" si="3"/>
        <v>176.83744613919637</v>
      </c>
      <c r="F116" s="28">
        <f t="shared" si="4"/>
        <v>151.17938494911397</v>
      </c>
      <c r="G116" s="28">
        <f t="shared" si="5"/>
        <v>213.20220955791115</v>
      </c>
    </row>
    <row r="117" spans="1:7">
      <c r="A117" s="29">
        <v>39661</v>
      </c>
      <c r="B117" s="28">
        <v>206.09242590559208</v>
      </c>
      <c r="C117" s="28">
        <v>279.09677109383733</v>
      </c>
      <c r="D117" s="28">
        <v>406.91861648668464</v>
      </c>
      <c r="E117" s="28">
        <f t="shared" si="3"/>
        <v>164.61382612667617</v>
      </c>
      <c r="F117" s="28">
        <f t="shared" si="4"/>
        <v>140.74575139546837</v>
      </c>
      <c r="G117" s="28">
        <f t="shared" si="5"/>
        <v>183.85566846369215</v>
      </c>
    </row>
    <row r="118" spans="1:7">
      <c r="A118" s="29">
        <v>39692</v>
      </c>
      <c r="B118" s="28">
        <v>190.52974765714288</v>
      </c>
      <c r="C118" s="28">
        <v>261.73009674394837</v>
      </c>
      <c r="D118" s="28">
        <v>353.55045783072609</v>
      </c>
      <c r="E118" s="28">
        <f t="shared" si="3"/>
        <v>152.1833255879074</v>
      </c>
      <c r="F118" s="28">
        <f t="shared" si="4"/>
        <v>131.98790865498856</v>
      </c>
      <c r="G118" s="28">
        <f t="shared" si="5"/>
        <v>159.7426441713059</v>
      </c>
    </row>
    <row r="119" spans="1:7">
      <c r="A119" s="29">
        <v>39722</v>
      </c>
      <c r="B119" s="28">
        <v>159.77893209709447</v>
      </c>
      <c r="C119" s="28">
        <v>209.70119941610878</v>
      </c>
      <c r="D119" s="28">
        <v>257.67845284755231</v>
      </c>
      <c r="E119" s="28">
        <f t="shared" si="3"/>
        <v>127.62148454201603</v>
      </c>
      <c r="F119" s="28">
        <f t="shared" si="4"/>
        <v>105.75024843418153</v>
      </c>
      <c r="G119" s="28">
        <f t="shared" si="5"/>
        <v>116.42535454881788</v>
      </c>
    </row>
    <row r="120" spans="1:7">
      <c r="A120" s="29">
        <v>39753</v>
      </c>
      <c r="B120" s="28">
        <v>149.90719398094652</v>
      </c>
      <c r="C120" s="28">
        <v>185.23302954110176</v>
      </c>
      <c r="D120" s="28">
        <v>191.35428450659816</v>
      </c>
      <c r="E120" s="28">
        <f t="shared" si="3"/>
        <v>119.73655342589602</v>
      </c>
      <c r="F120" s="28">
        <f t="shared" si="4"/>
        <v>93.411191479731968</v>
      </c>
      <c r="G120" s="28">
        <f t="shared" si="5"/>
        <v>86.458491860382509</v>
      </c>
    </row>
    <row r="121" spans="1:7">
      <c r="A121" s="29">
        <v>39783</v>
      </c>
      <c r="B121" s="28">
        <v>146.31703610433985</v>
      </c>
      <c r="C121" s="28">
        <v>171.46356994102933</v>
      </c>
      <c r="D121" s="28">
        <v>146.87679392529438</v>
      </c>
      <c r="E121" s="28">
        <f t="shared" si="3"/>
        <v>116.86895835601329</v>
      </c>
      <c r="F121" s="28">
        <f t="shared" si="4"/>
        <v>86.467388690017316</v>
      </c>
      <c r="G121" s="28">
        <f t="shared" si="5"/>
        <v>66.362486342088005</v>
      </c>
    </row>
    <row r="122" spans="1:7">
      <c r="A122" s="29">
        <v>39814</v>
      </c>
      <c r="B122" s="28">
        <v>157.33108430962088</v>
      </c>
      <c r="C122" s="28">
        <v>174.90381339568529</v>
      </c>
      <c r="D122" s="28">
        <v>156.08596218213847</v>
      </c>
      <c r="E122" s="28">
        <f t="shared" si="3"/>
        <v>125.66629580423907</v>
      </c>
      <c r="F122" s="28">
        <f t="shared" si="4"/>
        <v>88.202269563454934</v>
      </c>
      <c r="G122" s="28">
        <f t="shared" si="5"/>
        <v>70.523411198451996</v>
      </c>
    </row>
    <row r="123" spans="1:7">
      <c r="A123" s="29">
        <v>39845</v>
      </c>
      <c r="B123" s="28">
        <v>152.62450852139929</v>
      </c>
      <c r="C123" s="28">
        <v>172.00927927875028</v>
      </c>
      <c r="D123" s="28">
        <v>148.98314129712182</v>
      </c>
      <c r="E123" s="28">
        <f t="shared" si="3"/>
        <v>121.9069754650761</v>
      </c>
      <c r="F123" s="28">
        <f t="shared" si="4"/>
        <v>86.742584531517167</v>
      </c>
      <c r="G123" s="28">
        <f t="shared" si="5"/>
        <v>67.314185007063571</v>
      </c>
    </row>
    <row r="124" spans="1:7">
      <c r="A124" s="29">
        <v>39873</v>
      </c>
      <c r="B124" s="28">
        <v>154.72283123604615</v>
      </c>
      <c r="C124" s="28">
        <v>168.3247448291676</v>
      </c>
      <c r="D124" s="28">
        <v>166.11749661547123</v>
      </c>
      <c r="E124" s="28">
        <f t="shared" si="3"/>
        <v>123.58298528925451</v>
      </c>
      <c r="F124" s="28">
        <f t="shared" si="4"/>
        <v>84.884510116623105</v>
      </c>
      <c r="G124" s="28">
        <f t="shared" si="5"/>
        <v>75.055900974616577</v>
      </c>
    </row>
    <row r="125" spans="1:7">
      <c r="A125" s="29">
        <v>39904</v>
      </c>
      <c r="B125" s="28">
        <v>162.29953948937276</v>
      </c>
      <c r="C125" s="28">
        <v>179.21389946886555</v>
      </c>
      <c r="D125" s="28">
        <v>178.69609984911071</v>
      </c>
      <c r="E125" s="28">
        <f t="shared" si="3"/>
        <v>129.63478913185179</v>
      </c>
      <c r="F125" s="28">
        <f t="shared" si="4"/>
        <v>90.375803497836927</v>
      </c>
      <c r="G125" s="28">
        <f t="shared" si="5"/>
        <v>80.739218011884688</v>
      </c>
    </row>
    <row r="126" spans="1:7">
      <c r="A126" s="29">
        <v>39934</v>
      </c>
      <c r="B126" s="28">
        <v>175.0987874412443</v>
      </c>
      <c r="C126" s="28">
        <v>189.07579963890765</v>
      </c>
      <c r="D126" s="28">
        <v>206.54172282758694</v>
      </c>
      <c r="E126" s="28">
        <f t="shared" si="3"/>
        <v>139.85803323043285</v>
      </c>
      <c r="F126" s="28">
        <f t="shared" si="4"/>
        <v>95.349062572743946</v>
      </c>
      <c r="G126" s="28">
        <f t="shared" si="5"/>
        <v>93.320543660482102</v>
      </c>
    </row>
    <row r="127" spans="1:7">
      <c r="A127" s="29">
        <v>39965</v>
      </c>
      <c r="B127" s="28">
        <v>177.39568617171278</v>
      </c>
      <c r="C127" s="28">
        <v>208.76533493190101</v>
      </c>
      <c r="D127" s="28">
        <v>245.67836132113396</v>
      </c>
      <c r="E127" s="28">
        <f t="shared" si="3"/>
        <v>141.69265323932694</v>
      </c>
      <c r="F127" s="28">
        <f t="shared" si="4"/>
        <v>105.27830119696368</v>
      </c>
      <c r="G127" s="28">
        <f t="shared" si="5"/>
        <v>111.00342308678725</v>
      </c>
    </row>
    <row r="128" spans="1:7">
      <c r="A128" s="29">
        <v>39995</v>
      </c>
      <c r="B128" s="28">
        <v>169.61496649883111</v>
      </c>
      <c r="C128" s="28">
        <v>223.32930167073249</v>
      </c>
      <c r="D128" s="28">
        <v>229.91210296261647</v>
      </c>
      <c r="E128" s="28">
        <f t="shared" si="3"/>
        <v>135.47789774919127</v>
      </c>
      <c r="F128" s="28">
        <f t="shared" si="4"/>
        <v>112.62276610754576</v>
      </c>
      <c r="G128" s="28">
        <f t="shared" si="5"/>
        <v>103.87984640036312</v>
      </c>
    </row>
    <row r="129" spans="1:7">
      <c r="A129" s="29">
        <v>40026</v>
      </c>
      <c r="B129" s="28">
        <v>167.60795367626801</v>
      </c>
      <c r="C129" s="28">
        <v>257.27975330500908</v>
      </c>
      <c r="D129" s="28">
        <v>254.55848186369775</v>
      </c>
      <c r="E129" s="28">
        <f t="shared" si="3"/>
        <v>133.87482059409606</v>
      </c>
      <c r="F129" s="28">
        <f t="shared" si="4"/>
        <v>129.74364431317426</v>
      </c>
      <c r="G129" s="28">
        <f t="shared" si="5"/>
        <v>115.01567623088653</v>
      </c>
    </row>
    <row r="130" spans="1:7">
      <c r="A130" s="29">
        <v>40057</v>
      </c>
      <c r="B130" s="28">
        <v>161.70953579182179</v>
      </c>
      <c r="C130" s="28">
        <v>241.26013210603938</v>
      </c>
      <c r="D130" s="28">
        <v>242.80362302574767</v>
      </c>
      <c r="E130" s="28">
        <f t="shared" si="3"/>
        <v>129.16353083278534</v>
      </c>
      <c r="F130" s="28">
        <f t="shared" si="4"/>
        <v>121.66510720261165</v>
      </c>
      <c r="G130" s="28">
        <f t="shared" si="5"/>
        <v>109.70454682617333</v>
      </c>
    </row>
    <row r="131" spans="1:7">
      <c r="A131" s="29">
        <v>40087</v>
      </c>
      <c r="B131" s="28">
        <v>162.96472164587283</v>
      </c>
      <c r="C131" s="28">
        <v>251.15693361709782</v>
      </c>
      <c r="D131" s="28">
        <v>263.1143747013607</v>
      </c>
      <c r="E131" s="28">
        <f t="shared" si="3"/>
        <v>130.16609531339401</v>
      </c>
      <c r="F131" s="28">
        <f t="shared" si="4"/>
        <v>126.65596667986945</v>
      </c>
      <c r="G131" s="28">
        <f t="shared" si="5"/>
        <v>118.88143545948577</v>
      </c>
    </row>
    <row r="132" spans="1:7">
      <c r="A132" s="29">
        <v>40118</v>
      </c>
      <c r="B132" s="28">
        <v>168.38975292106196</v>
      </c>
      <c r="C132" s="28">
        <v>265.79661683875071</v>
      </c>
      <c r="D132" s="28">
        <v>275.61237001447665</v>
      </c>
      <c r="E132" s="28">
        <f t="shared" si="3"/>
        <v>134.49927326082062</v>
      </c>
      <c r="F132" s="28">
        <f t="shared" si="4"/>
        <v>134.03861466661522</v>
      </c>
      <c r="G132" s="28">
        <f t="shared" si="5"/>
        <v>124.52833188950993</v>
      </c>
    </row>
    <row r="133" spans="1:7">
      <c r="A133" s="29">
        <v>40148</v>
      </c>
      <c r="B133" s="28">
        <v>170.97915180380781</v>
      </c>
      <c r="C133" s="28">
        <v>281.95447473859292</v>
      </c>
      <c r="D133" s="28">
        <v>266.22166554460642</v>
      </c>
      <c r="E133" s="28">
        <f t="shared" si="3"/>
        <v>136.56752421950549</v>
      </c>
      <c r="F133" s="28">
        <f t="shared" si="4"/>
        <v>142.18686318321986</v>
      </c>
      <c r="G133" s="28">
        <f t="shared" si="5"/>
        <v>120.28538458333901</v>
      </c>
    </row>
    <row r="134" spans="1:7">
      <c r="A134" s="29">
        <v>40179</v>
      </c>
      <c r="B134" s="28">
        <v>170.31409142432008</v>
      </c>
      <c r="C134" s="28">
        <v>304.92442492377523</v>
      </c>
      <c r="D134" s="28">
        <v>273.95857701963018</v>
      </c>
      <c r="E134" s="28">
        <f t="shared" si="3"/>
        <v>136.03631530587523</v>
      </c>
      <c r="F134" s="28">
        <f t="shared" si="4"/>
        <v>153.77038271180297</v>
      </c>
      <c r="G134" s="28">
        <f t="shared" si="5"/>
        <v>123.78110823286501</v>
      </c>
    </row>
    <row r="135" spans="1:7">
      <c r="A135" s="29">
        <v>40210</v>
      </c>
      <c r="B135" s="28">
        <v>169.78660779113503</v>
      </c>
      <c r="C135" s="28">
        <v>292.24445693127728</v>
      </c>
      <c r="D135" s="28">
        <v>265.35216215670135</v>
      </c>
      <c r="E135" s="28">
        <f t="shared" si="3"/>
        <v>135.61499415010618</v>
      </c>
      <c r="F135" s="28">
        <f t="shared" si="4"/>
        <v>147.37599980375214</v>
      </c>
      <c r="G135" s="28">
        <f t="shared" si="5"/>
        <v>119.89252193184623</v>
      </c>
    </row>
    <row r="136" spans="1:7">
      <c r="A136" s="29">
        <v>40238</v>
      </c>
      <c r="B136" s="28">
        <v>171.20702909551107</v>
      </c>
      <c r="C136" s="28">
        <v>317.35868340585955</v>
      </c>
      <c r="D136" s="28">
        <v>281.5067157862872</v>
      </c>
      <c r="E136" s="28">
        <f t="shared" si="3"/>
        <v>136.74953844302598</v>
      </c>
      <c r="F136" s="28">
        <f t="shared" si="4"/>
        <v>160.04085673501564</v>
      </c>
      <c r="G136" s="28">
        <f t="shared" si="5"/>
        <v>127.19153980904198</v>
      </c>
    </row>
    <row r="137" spans="1:7">
      <c r="A137" s="29">
        <v>40269</v>
      </c>
      <c r="B137" s="28">
        <v>175.92489796953964</v>
      </c>
      <c r="C137" s="28">
        <v>352.12783539697301</v>
      </c>
      <c r="D137" s="28">
        <v>298.86377968324445</v>
      </c>
      <c r="E137" s="28">
        <f t="shared" si="3"/>
        <v>140.51787899753793</v>
      </c>
      <c r="F137" s="28">
        <f t="shared" si="4"/>
        <v>177.57459746298409</v>
      </c>
      <c r="G137" s="28">
        <f t="shared" si="5"/>
        <v>135.03388089654175</v>
      </c>
    </row>
    <row r="138" spans="1:7">
      <c r="A138" s="29">
        <v>40299</v>
      </c>
      <c r="B138" s="28">
        <v>174.55321040299839</v>
      </c>
      <c r="C138" s="28">
        <v>316.81373765041877</v>
      </c>
      <c r="D138" s="28">
        <v>268.66814025338806</v>
      </c>
      <c r="E138" s="28">
        <f t="shared" si="3"/>
        <v>139.42226018677107</v>
      </c>
      <c r="F138" s="28">
        <f t="shared" si="4"/>
        <v>159.76604596053519</v>
      </c>
      <c r="G138" s="28">
        <f t="shared" si="5"/>
        <v>121.39076100196075</v>
      </c>
    </row>
    <row r="139" spans="1:7">
      <c r="A139" s="29">
        <v>40330</v>
      </c>
      <c r="B139" s="28">
        <v>170.42659872845744</v>
      </c>
      <c r="C139" s="28">
        <v>291.67449813826283</v>
      </c>
      <c r="D139" s="28">
        <v>265.45616500297598</v>
      </c>
      <c r="E139" s="28">
        <f t="shared" si="3"/>
        <v>136.12617915079755</v>
      </c>
      <c r="F139" s="28">
        <f t="shared" si="4"/>
        <v>147.08857520090604</v>
      </c>
      <c r="G139" s="28">
        <f t="shared" si="5"/>
        <v>119.93951293213283</v>
      </c>
    </row>
    <row r="140" spans="1:7">
      <c r="A140" s="29">
        <v>40360</v>
      </c>
      <c r="B140" s="28">
        <v>179.46087545416171</v>
      </c>
      <c r="C140" s="28">
        <v>286.08076067158026</v>
      </c>
      <c r="D140" s="28">
        <v>264.53210838858865</v>
      </c>
      <c r="E140" s="28">
        <f t="shared" si="3"/>
        <v>143.34219813631142</v>
      </c>
      <c r="F140" s="28">
        <f t="shared" si="4"/>
        <v>144.26770851810045</v>
      </c>
      <c r="G140" s="28">
        <f t="shared" si="5"/>
        <v>119.52200181405392</v>
      </c>
    </row>
    <row r="141" spans="1:7">
      <c r="A141" s="29">
        <v>40391</v>
      </c>
      <c r="B141" s="28">
        <v>188.05851684866747</v>
      </c>
      <c r="C141" s="28">
        <v>315.82811944824175</v>
      </c>
      <c r="D141" s="28">
        <v>269.45957700227984</v>
      </c>
      <c r="E141" s="28">
        <f t="shared" si="3"/>
        <v>150.20945994564644</v>
      </c>
      <c r="F141" s="28">
        <f t="shared" si="4"/>
        <v>159.26900841362709</v>
      </c>
      <c r="G141" s="28">
        <f t="shared" si="5"/>
        <v>121.74835125863311</v>
      </c>
    </row>
    <row r="142" spans="1:7">
      <c r="A142" s="29">
        <v>40422</v>
      </c>
      <c r="B142" s="28">
        <v>193.68598843918321</v>
      </c>
      <c r="C142" s="28">
        <v>322.5535059575767</v>
      </c>
      <c r="D142" s="28">
        <v>270.43302218606436</v>
      </c>
      <c r="E142" s="28">
        <f t="shared" si="3"/>
        <v>154.70433464016006</v>
      </c>
      <c r="F142" s="28">
        <f t="shared" si="4"/>
        <v>162.66055455717972</v>
      </c>
      <c r="G142" s="28">
        <f t="shared" si="5"/>
        <v>122.18817732636799</v>
      </c>
    </row>
    <row r="143" spans="1:7">
      <c r="A143" s="29">
        <v>40452</v>
      </c>
      <c r="B143" s="28">
        <v>202.61761666428666</v>
      </c>
      <c r="C143" s="28">
        <v>344.95565347423923</v>
      </c>
      <c r="D143" s="28">
        <v>290.2542769216127</v>
      </c>
      <c r="E143" s="28">
        <f t="shared" ref="E143:E195" si="6">B143/B$86*100</f>
        <v>161.8383643805291</v>
      </c>
      <c r="F143" s="28">
        <f t="shared" ref="F143:F195" si="7">C143/C$86*100</f>
        <v>173.9577367952526</v>
      </c>
      <c r="G143" s="28">
        <f t="shared" ref="G143:G195" si="8">D143/D$86*100</f>
        <v>131.14389940823696</v>
      </c>
    </row>
    <row r="144" spans="1:7">
      <c r="A144" s="29">
        <v>40483</v>
      </c>
      <c r="B144" s="28">
        <v>205.53415208852442</v>
      </c>
      <c r="C144" s="28">
        <v>355.11389391406709</v>
      </c>
      <c r="D144" s="28">
        <v>300.35315387223164</v>
      </c>
      <c r="E144" s="28">
        <f t="shared" si="6"/>
        <v>164.16791168489095</v>
      </c>
      <c r="F144" s="28">
        <f t="shared" si="7"/>
        <v>179.08043734802504</v>
      </c>
      <c r="G144" s="28">
        <f t="shared" si="8"/>
        <v>135.70681616176273</v>
      </c>
    </row>
    <row r="145" spans="1:7">
      <c r="A145" s="29">
        <v>40513</v>
      </c>
      <c r="B145" s="28">
        <v>219.40720122724363</v>
      </c>
      <c r="C145" s="28">
        <v>372.54703232463612</v>
      </c>
      <c r="D145" s="28">
        <v>320.02955458483046</v>
      </c>
      <c r="E145" s="28">
        <f t="shared" si="6"/>
        <v>175.24884146061248</v>
      </c>
      <c r="F145" s="28">
        <f t="shared" si="7"/>
        <v>187.87179725935766</v>
      </c>
      <c r="G145" s="28">
        <f t="shared" si="8"/>
        <v>144.5970896941183</v>
      </c>
    </row>
    <row r="146" spans="1:7">
      <c r="A146" s="29">
        <v>40544</v>
      </c>
      <c r="B146" s="28">
        <v>228.98864165161373</v>
      </c>
      <c r="C146" s="28">
        <v>391.52390595730594</v>
      </c>
      <c r="D146" s="28">
        <v>329.39878858872225</v>
      </c>
      <c r="E146" s="28">
        <f t="shared" si="6"/>
        <v>182.90190081555878</v>
      </c>
      <c r="F146" s="28">
        <f t="shared" si="7"/>
        <v>197.44164763096572</v>
      </c>
      <c r="G146" s="28">
        <f t="shared" si="8"/>
        <v>148.830336124697</v>
      </c>
    </row>
    <row r="147" spans="1:7">
      <c r="A147" s="29">
        <v>40575</v>
      </c>
      <c r="B147" s="28">
        <v>236.13352712139962</v>
      </c>
      <c r="C147" s="28">
        <v>408.67774477358762</v>
      </c>
      <c r="D147" s="28">
        <v>347.94963660963953</v>
      </c>
      <c r="E147" s="28">
        <f t="shared" si="6"/>
        <v>188.60879144606221</v>
      </c>
      <c r="F147" s="28">
        <f t="shared" si="7"/>
        <v>206.09215950916507</v>
      </c>
      <c r="G147" s="28">
        <f t="shared" si="8"/>
        <v>157.21205773994708</v>
      </c>
    </row>
    <row r="148" spans="1:7">
      <c r="A148" s="29">
        <v>40603</v>
      </c>
      <c r="B148" s="28">
        <v>230.37569735376104</v>
      </c>
      <c r="C148" s="28">
        <v>389.49649580083138</v>
      </c>
      <c r="D148" s="28">
        <v>386.3540486606467</v>
      </c>
      <c r="E148" s="28">
        <f t="shared" si="6"/>
        <v>184.00979473828781</v>
      </c>
      <c r="F148" s="28">
        <f t="shared" si="7"/>
        <v>196.41924466750083</v>
      </c>
      <c r="G148" s="28">
        <f t="shared" si="8"/>
        <v>174.56409955743922</v>
      </c>
    </row>
    <row r="149" spans="1:7">
      <c r="A149" s="29">
        <v>40634</v>
      </c>
      <c r="B149" s="28">
        <v>238.8268216948926</v>
      </c>
      <c r="C149" s="28">
        <v>398.86587340479946</v>
      </c>
      <c r="D149" s="28">
        <v>413.58143644518191</v>
      </c>
      <c r="E149" s="28">
        <f t="shared" si="6"/>
        <v>190.76002782789794</v>
      </c>
      <c r="F149" s="28">
        <f t="shared" si="7"/>
        <v>201.14412946573808</v>
      </c>
      <c r="G149" s="28">
        <f t="shared" si="8"/>
        <v>186.86609159915673</v>
      </c>
    </row>
    <row r="150" spans="1:7">
      <c r="A150" s="29">
        <v>40664</v>
      </c>
      <c r="B150" s="28">
        <v>231.75869597635247</v>
      </c>
      <c r="C150" s="28">
        <v>381.92711226025222</v>
      </c>
      <c r="D150" s="28">
        <v>384.85004203767687</v>
      </c>
      <c r="E150" s="28">
        <f t="shared" si="6"/>
        <v>185.11444811791753</v>
      </c>
      <c r="F150" s="28">
        <f t="shared" si="7"/>
        <v>192.60207913798237</v>
      </c>
      <c r="G150" s="28">
        <f t="shared" si="8"/>
        <v>173.88455300479586</v>
      </c>
    </row>
    <row r="151" spans="1:7">
      <c r="A151" s="29">
        <v>40695</v>
      </c>
      <c r="B151" s="28">
        <v>225.81782820091942</v>
      </c>
      <c r="C151" s="28">
        <v>375.9410868560264</v>
      </c>
      <c r="D151" s="28">
        <v>376.77775753297232</v>
      </c>
      <c r="E151" s="28">
        <f t="shared" si="6"/>
        <v>180.3692520209261</v>
      </c>
      <c r="F151" s="28">
        <f t="shared" si="7"/>
        <v>189.58338551394593</v>
      </c>
      <c r="G151" s="28">
        <f t="shared" si="8"/>
        <v>170.2372997125884</v>
      </c>
    </row>
    <row r="152" spans="1:7">
      <c r="A152" s="29">
        <v>40725</v>
      </c>
      <c r="B152" s="28">
        <v>224.35374069053745</v>
      </c>
      <c r="C152" s="28">
        <v>386.33794174592407</v>
      </c>
      <c r="D152" s="28">
        <v>384.10258611937553</v>
      </c>
      <c r="E152" s="28">
        <f t="shared" si="6"/>
        <v>179.19982987545308</v>
      </c>
      <c r="F152" s="28">
        <f t="shared" si="7"/>
        <v>194.82641698254113</v>
      </c>
      <c r="G152" s="28">
        <f t="shared" si="8"/>
        <v>173.54683435065084</v>
      </c>
    </row>
    <row r="153" spans="1:7">
      <c r="A153" s="29">
        <v>40756</v>
      </c>
      <c r="B153" s="28">
        <v>226.1754328709707</v>
      </c>
      <c r="C153" s="28">
        <v>371.34639172178407</v>
      </c>
      <c r="D153" s="28">
        <v>358.15452696699276</v>
      </c>
      <c r="E153" s="28">
        <f t="shared" si="6"/>
        <v>180.65488441483501</v>
      </c>
      <c r="F153" s="28">
        <f t="shared" si="7"/>
        <v>187.26632603465654</v>
      </c>
      <c r="G153" s="28">
        <f t="shared" si="8"/>
        <v>161.82287391358182</v>
      </c>
    </row>
    <row r="154" spans="1:7">
      <c r="A154" s="29">
        <v>40787</v>
      </c>
      <c r="B154" s="28">
        <v>217.36475184405094</v>
      </c>
      <c r="C154" s="28">
        <v>357.42709504473805</v>
      </c>
      <c r="D154" s="28">
        <v>359.62333090668943</v>
      </c>
      <c r="E154" s="28">
        <f t="shared" si="6"/>
        <v>173.61745978241615</v>
      </c>
      <c r="F154" s="28">
        <f t="shared" si="7"/>
        <v>180.2469618835442</v>
      </c>
      <c r="G154" s="28">
        <f t="shared" si="8"/>
        <v>162.48651504287349</v>
      </c>
    </row>
    <row r="155" spans="1:7">
      <c r="A155" s="29">
        <v>40817</v>
      </c>
      <c r="B155" s="28">
        <v>205.04306720424773</v>
      </c>
      <c r="C155" s="28">
        <v>320.41926781366629</v>
      </c>
      <c r="D155" s="28">
        <v>356.16046790553668</v>
      </c>
      <c r="E155" s="28">
        <f t="shared" si="6"/>
        <v>163.77566358844322</v>
      </c>
      <c r="F155" s="28">
        <f t="shared" si="7"/>
        <v>161.58427929235216</v>
      </c>
      <c r="G155" s="28">
        <f t="shared" si="8"/>
        <v>160.9219098218785</v>
      </c>
    </row>
    <row r="156" spans="1:7">
      <c r="A156" s="29">
        <v>40848</v>
      </c>
      <c r="B156" s="28">
        <v>203.19543766815841</v>
      </c>
      <c r="C156" s="28">
        <v>308.25965589116146</v>
      </c>
      <c r="D156" s="28">
        <v>375.18926525093116</v>
      </c>
      <c r="E156" s="28">
        <f t="shared" si="6"/>
        <v>162.29989190074596</v>
      </c>
      <c r="F156" s="28">
        <f t="shared" si="7"/>
        <v>155.45230682272143</v>
      </c>
      <c r="G156" s="28">
        <f t="shared" si="8"/>
        <v>169.5195804966782</v>
      </c>
    </row>
    <row r="157" spans="1:7">
      <c r="A157" s="29">
        <v>40878</v>
      </c>
      <c r="B157" s="28">
        <v>200.5398243631206</v>
      </c>
      <c r="C157" s="28">
        <v>306.40003767605964</v>
      </c>
      <c r="D157" s="28">
        <v>371.02630347789898</v>
      </c>
      <c r="E157" s="28">
        <f t="shared" si="6"/>
        <v>160.17875297516781</v>
      </c>
      <c r="F157" s="28">
        <f t="shared" si="7"/>
        <v>154.51451968184043</v>
      </c>
      <c r="G157" s="28">
        <f t="shared" si="8"/>
        <v>167.63865372518291</v>
      </c>
    </row>
    <row r="158" spans="1:7">
      <c r="A158" s="29">
        <v>40909</v>
      </c>
      <c r="B158" s="28">
        <v>202.81766342042928</v>
      </c>
      <c r="C158" s="28">
        <v>322.2398714462982</v>
      </c>
      <c r="D158" s="28">
        <v>380.50225459602865</v>
      </c>
      <c r="E158" s="28">
        <f t="shared" si="6"/>
        <v>161.99814930124205</v>
      </c>
      <c r="F158" s="28">
        <f t="shared" si="7"/>
        <v>162.5023917637499</v>
      </c>
      <c r="G158" s="28">
        <f t="shared" si="8"/>
        <v>171.92011752793329</v>
      </c>
    </row>
    <row r="159" spans="1:7" s="26" customFormat="1">
      <c r="A159" s="29">
        <v>40940</v>
      </c>
      <c r="B159" s="28">
        <v>209.68355358583386</v>
      </c>
      <c r="C159" s="28">
        <v>330.31338954149777</v>
      </c>
      <c r="D159" s="28">
        <v>401.40446846628839</v>
      </c>
      <c r="E159" s="28">
        <f t="shared" si="6"/>
        <v>167.48219581545266</v>
      </c>
      <c r="F159" s="28">
        <f t="shared" si="7"/>
        <v>166.57378738133562</v>
      </c>
      <c r="G159" s="28">
        <f t="shared" si="8"/>
        <v>181.36424307978899</v>
      </c>
    </row>
    <row r="160" spans="1:7" s="26" customFormat="1">
      <c r="A160" s="29">
        <v>40969</v>
      </c>
      <c r="B160" s="28">
        <v>214.470486495757</v>
      </c>
      <c r="C160" s="28">
        <v>330.02757449036676</v>
      </c>
      <c r="D160" s="28">
        <v>419.64132092739385</v>
      </c>
      <c r="E160" s="28">
        <f t="shared" si="6"/>
        <v>171.3057004311687</v>
      </c>
      <c r="F160" s="28">
        <f t="shared" si="7"/>
        <v>166.42965366752048</v>
      </c>
      <c r="G160" s="28">
        <f t="shared" si="8"/>
        <v>189.60409391005933</v>
      </c>
    </row>
    <row r="161" spans="1:9" s="26" customFormat="1">
      <c r="A161" s="29">
        <v>41000</v>
      </c>
      <c r="B161" s="28">
        <v>214.74364249381298</v>
      </c>
      <c r="C161" s="28">
        <v>324.54440529693846</v>
      </c>
      <c r="D161" s="28">
        <v>405.14915730302931</v>
      </c>
      <c r="E161" s="28">
        <f t="shared" si="6"/>
        <v>171.52388047234132</v>
      </c>
      <c r="F161" s="28">
        <f t="shared" si="7"/>
        <v>163.66454547535844</v>
      </c>
      <c r="G161" s="28">
        <f t="shared" si="8"/>
        <v>183.05618402663444</v>
      </c>
    </row>
    <row r="162" spans="1:9" s="26" customFormat="1">
      <c r="A162" s="29">
        <v>41030</v>
      </c>
      <c r="B162" s="28">
        <v>209.77089270001895</v>
      </c>
      <c r="C162" s="28">
        <v>308.35836911214727</v>
      </c>
      <c r="D162" s="28">
        <v>370.9813796881308</v>
      </c>
      <c r="E162" s="28">
        <f t="shared" si="6"/>
        <v>167.55195687383869</v>
      </c>
      <c r="F162" s="28">
        <f t="shared" si="7"/>
        <v>155.50208692732767</v>
      </c>
      <c r="G162" s="28">
        <f t="shared" si="8"/>
        <v>167.61835607090239</v>
      </c>
    </row>
    <row r="163" spans="1:9" s="26" customFormat="1">
      <c r="A163" s="29">
        <v>41061</v>
      </c>
      <c r="B163" s="28">
        <v>208.28826067215917</v>
      </c>
      <c r="C163" s="28">
        <v>296.16168837945906</v>
      </c>
      <c r="D163" s="28">
        <v>323.22579183479769</v>
      </c>
      <c r="E163" s="28">
        <f t="shared" si="6"/>
        <v>166.36772251990007</v>
      </c>
      <c r="F163" s="28">
        <f t="shared" si="7"/>
        <v>149.35142102200382</v>
      </c>
      <c r="G163" s="28">
        <f t="shared" si="8"/>
        <v>146.04122695486834</v>
      </c>
    </row>
    <row r="164" spans="1:9" s="26" customFormat="1">
      <c r="A164" s="29">
        <v>41091</v>
      </c>
      <c r="B164" s="28">
        <v>228.27106889259747</v>
      </c>
      <c r="C164" s="28">
        <v>292.11361740114461</v>
      </c>
      <c r="D164" s="28">
        <v>344.52118873777636</v>
      </c>
      <c r="E164" s="28">
        <f t="shared" si="6"/>
        <v>182.3287482755423</v>
      </c>
      <c r="F164" s="28">
        <f t="shared" si="7"/>
        <v>147.31001871802124</v>
      </c>
      <c r="G164" s="28">
        <f t="shared" si="8"/>
        <v>155.66300210637434</v>
      </c>
    </row>
    <row r="165" spans="1:9" s="26" customFormat="1">
      <c r="A165" s="29">
        <v>41122</v>
      </c>
      <c r="B165" s="28">
        <v>230.03961075223529</v>
      </c>
      <c r="C165" s="28">
        <v>275.11439525681749</v>
      </c>
      <c r="D165" s="28">
        <v>375.01091195046865</v>
      </c>
      <c r="E165" s="28">
        <f t="shared" si="6"/>
        <v>183.74134964068676</v>
      </c>
      <c r="F165" s="28">
        <f t="shared" si="7"/>
        <v>138.73747850386957</v>
      </c>
      <c r="G165" s="28">
        <f t="shared" si="8"/>
        <v>169.43899616371658</v>
      </c>
      <c r="I165" s="28"/>
    </row>
    <row r="166" spans="1:9" s="26" customFormat="1">
      <c r="A166" s="29">
        <v>41153</v>
      </c>
      <c r="B166" s="28">
        <v>225.09583619912306</v>
      </c>
      <c r="C166" s="28">
        <v>286.95817842053015</v>
      </c>
      <c r="D166" s="28">
        <v>378.90867658305251</v>
      </c>
      <c r="E166" s="28">
        <f t="shared" si="6"/>
        <v>179.79256966432652</v>
      </c>
      <c r="F166" s="28">
        <f t="shared" si="7"/>
        <v>144.71018164267181</v>
      </c>
      <c r="G166" s="28">
        <f t="shared" si="8"/>
        <v>171.20010045583564</v>
      </c>
    </row>
    <row r="167" spans="1:9" s="26" customFormat="1">
      <c r="A167" s="29">
        <v>41183</v>
      </c>
      <c r="B167" s="28">
        <v>220.70984902324565</v>
      </c>
      <c r="C167" s="28">
        <v>292.51551436514421</v>
      </c>
      <c r="D167" s="28">
        <v>368.66794345763202</v>
      </c>
      <c r="E167" s="28">
        <f t="shared" si="6"/>
        <v>176.2893155918336</v>
      </c>
      <c r="F167" s="28">
        <f t="shared" si="7"/>
        <v>147.51269139660508</v>
      </c>
      <c r="G167" s="28">
        <f t="shared" si="8"/>
        <v>166.57308965306476</v>
      </c>
    </row>
    <row r="168" spans="1:9" s="26" customFormat="1">
      <c r="A168" s="29">
        <v>41214</v>
      </c>
      <c r="B168" s="28">
        <v>219.11026144252946</v>
      </c>
      <c r="C168" s="28">
        <v>290.47049267325889</v>
      </c>
      <c r="D168" s="28">
        <v>360.87063868902794</v>
      </c>
      <c r="E168" s="28">
        <f t="shared" si="6"/>
        <v>175.01166440824753</v>
      </c>
      <c r="F168" s="28">
        <f t="shared" si="7"/>
        <v>146.48140710937963</v>
      </c>
      <c r="G168" s="28">
        <f t="shared" si="8"/>
        <v>163.05007885345015</v>
      </c>
    </row>
    <row r="169" spans="1:9" s="26" customFormat="1">
      <c r="A169" s="29">
        <v>41244</v>
      </c>
      <c r="B169" s="28">
        <v>220.88242343800323</v>
      </c>
      <c r="C169" s="28">
        <v>307.40816251375628</v>
      </c>
      <c r="D169" s="28">
        <v>360.63621147100491</v>
      </c>
      <c r="E169" s="28">
        <f t="shared" si="6"/>
        <v>176.42715731299336</v>
      </c>
      <c r="F169" s="28">
        <f t="shared" si="7"/>
        <v>155.02290710325687</v>
      </c>
      <c r="G169" s="28">
        <f t="shared" si="8"/>
        <v>162.94415896890951</v>
      </c>
    </row>
    <row r="170" spans="1:9" s="26" customFormat="1">
      <c r="A170" s="29">
        <v>41275</v>
      </c>
      <c r="B170" s="28">
        <v>222.82310935527354</v>
      </c>
      <c r="C170" s="28">
        <v>322.71886470029551</v>
      </c>
      <c r="D170" s="28">
        <v>374.05442063517052</v>
      </c>
      <c r="E170" s="28">
        <f t="shared" si="6"/>
        <v>177.97725665676239</v>
      </c>
      <c r="F170" s="28">
        <f t="shared" si="7"/>
        <v>162.74394334165959</v>
      </c>
      <c r="G170" s="28">
        <f t="shared" si="8"/>
        <v>169.00683026363515</v>
      </c>
    </row>
    <row r="171" spans="1:9" s="26" customFormat="1">
      <c r="A171" s="29">
        <v>41306</v>
      </c>
      <c r="B171" s="28">
        <v>224.32420556163817</v>
      </c>
      <c r="C171" s="28">
        <v>327.25621612713269</v>
      </c>
      <c r="D171" s="28">
        <v>383.5622030859613</v>
      </c>
      <c r="E171" s="28">
        <f t="shared" si="6"/>
        <v>179.17623904938614</v>
      </c>
      <c r="F171" s="28">
        <f t="shared" si="7"/>
        <v>165.03208495437923</v>
      </c>
      <c r="G171" s="28">
        <f t="shared" si="8"/>
        <v>173.30267623202599</v>
      </c>
    </row>
    <row r="172" spans="1:9" s="26" customFormat="1">
      <c r="A172" s="29">
        <v>41334</v>
      </c>
      <c r="B172" s="28">
        <v>222.13171268875581</v>
      </c>
      <c r="C172" s="28">
        <v>304.05091994784954</v>
      </c>
      <c r="D172" s="28">
        <v>365.43382236464947</v>
      </c>
      <c r="E172" s="28">
        <f t="shared" si="6"/>
        <v>177.42501195321927</v>
      </c>
      <c r="F172" s="28">
        <f t="shared" si="7"/>
        <v>153.32988276011056</v>
      </c>
      <c r="G172" s="28">
        <f t="shared" si="8"/>
        <v>165.11183555617268</v>
      </c>
    </row>
    <row r="173" spans="1:9" s="26" customFormat="1">
      <c r="A173" s="29">
        <v>41365</v>
      </c>
      <c r="B173" s="28">
        <v>221.72062132827978</v>
      </c>
      <c r="C173" s="28">
        <v>292.74198567437611</v>
      </c>
      <c r="D173" s="28">
        <v>351.9482770715868</v>
      </c>
      <c r="E173" s="28">
        <f t="shared" si="6"/>
        <v>177.09665771391025</v>
      </c>
      <c r="F173" s="28">
        <f t="shared" si="7"/>
        <v>147.62689864616382</v>
      </c>
      <c r="G173" s="28">
        <f t="shared" si="8"/>
        <v>159.01874017051446</v>
      </c>
    </row>
    <row r="174" spans="1:9" s="26" customFormat="1">
      <c r="A174" s="29">
        <v>41395</v>
      </c>
      <c r="B174" s="28">
        <v>227.82107374981345</v>
      </c>
      <c r="C174" s="28">
        <v>281.34124406020288</v>
      </c>
      <c r="D174" s="28">
        <v>353.39253510700161</v>
      </c>
      <c r="E174" s="28">
        <f t="shared" si="6"/>
        <v>181.9693201118599</v>
      </c>
      <c r="F174" s="28">
        <f t="shared" si="7"/>
        <v>141.87761699498736</v>
      </c>
      <c r="G174" s="28">
        <f t="shared" si="8"/>
        <v>159.67129086683764</v>
      </c>
    </row>
    <row r="175" spans="1:9" s="26" customFormat="1">
      <c r="A175" s="29">
        <v>41426</v>
      </c>
      <c r="B175" s="28">
        <v>228.10404279114587</v>
      </c>
      <c r="C175" s="28">
        <v>270.59974485161877</v>
      </c>
      <c r="D175" s="28">
        <v>354.72144904970042</v>
      </c>
      <c r="E175" s="28">
        <f t="shared" si="6"/>
        <v>182.19533820235716</v>
      </c>
      <c r="F175" s="28">
        <f t="shared" si="7"/>
        <v>136.46078479266245</v>
      </c>
      <c r="G175" s="28">
        <f t="shared" si="8"/>
        <v>160.27172631354964</v>
      </c>
    </row>
    <row r="176" spans="1:9" s="26" customFormat="1">
      <c r="A176" s="29">
        <v>41456</v>
      </c>
      <c r="B176" s="28">
        <v>225.71943267069452</v>
      </c>
      <c r="C176" s="28">
        <v>275.38741293407412</v>
      </c>
      <c r="D176" s="28">
        <v>373.7097799508764</v>
      </c>
      <c r="E176" s="28">
        <f t="shared" si="6"/>
        <v>180.29065978429776</v>
      </c>
      <c r="F176" s="28">
        <f t="shared" si="7"/>
        <v>138.87515862814737</v>
      </c>
      <c r="G176" s="28">
        <f t="shared" si="8"/>
        <v>168.85111327054753</v>
      </c>
    </row>
    <row r="177" spans="1:7" s="26" customFormat="1">
      <c r="A177" s="29">
        <v>41487</v>
      </c>
      <c r="B177" s="28">
        <v>215.22986583397903</v>
      </c>
      <c r="C177" s="28">
        <v>288.35423535733889</v>
      </c>
      <c r="D177" s="28">
        <v>383.93166062813697</v>
      </c>
      <c r="E177" s="28">
        <f t="shared" si="6"/>
        <v>171.91224546938147</v>
      </c>
      <c r="F177" s="28">
        <f t="shared" si="7"/>
        <v>145.41419939892145</v>
      </c>
      <c r="G177" s="28">
        <f t="shared" si="8"/>
        <v>173.46960608146895</v>
      </c>
    </row>
    <row r="178" spans="1:7" s="26" customFormat="1">
      <c r="A178" s="29">
        <v>41518</v>
      </c>
      <c r="B178" s="28">
        <v>206.91244169057629</v>
      </c>
      <c r="C178" s="28">
        <v>283.35473516049598</v>
      </c>
      <c r="D178" s="28">
        <v>386.66064118844639</v>
      </c>
      <c r="E178" s="28">
        <f t="shared" si="6"/>
        <v>165.26880379146601</v>
      </c>
      <c r="F178" s="28">
        <f t="shared" si="7"/>
        <v>142.89300071558068</v>
      </c>
      <c r="G178" s="28">
        <f t="shared" si="8"/>
        <v>174.70262547358254</v>
      </c>
    </row>
    <row r="179" spans="1:7" s="26" customFormat="1">
      <c r="A179" s="29">
        <v>41548</v>
      </c>
      <c r="B179" s="28">
        <v>208.31740879655931</v>
      </c>
      <c r="C179" s="28">
        <v>285.28570101810698</v>
      </c>
      <c r="D179" s="28">
        <v>375.11773491808754</v>
      </c>
      <c r="E179" s="28">
        <f t="shared" si="6"/>
        <v>166.39100423081615</v>
      </c>
      <c r="F179" s="28">
        <f t="shared" si="7"/>
        <v>143.86676776950722</v>
      </c>
      <c r="G179" s="28">
        <f t="shared" si="8"/>
        <v>169.48726136300488</v>
      </c>
    </row>
    <row r="180" spans="1:7" s="26" customFormat="1">
      <c r="A180" s="29">
        <v>41579</v>
      </c>
      <c r="B180" s="28">
        <v>206.69493236650897</v>
      </c>
      <c r="C180" s="28">
        <v>283.78655154653154</v>
      </c>
      <c r="D180" s="28">
        <v>365.33739139411716</v>
      </c>
      <c r="E180" s="28">
        <f t="shared" si="6"/>
        <v>165.09507085637333</v>
      </c>
      <c r="F180" s="28">
        <f t="shared" si="7"/>
        <v>143.11076146386614</v>
      </c>
      <c r="G180" s="28">
        <f t="shared" si="8"/>
        <v>165.06826571240171</v>
      </c>
    </row>
    <row r="181" spans="1:7" s="26" customFormat="1">
      <c r="A181" s="29">
        <v>41609</v>
      </c>
      <c r="B181" s="28">
        <v>212.138055237835</v>
      </c>
      <c r="C181" s="28">
        <v>285.70398394986921</v>
      </c>
      <c r="D181" s="28">
        <v>375.53768984484037</v>
      </c>
      <c r="E181" s="28">
        <f t="shared" si="6"/>
        <v>169.44269924683658</v>
      </c>
      <c r="F181" s="28">
        <f t="shared" si="7"/>
        <v>144.07770373016359</v>
      </c>
      <c r="G181" s="28">
        <f t="shared" si="8"/>
        <v>169.67700715160851</v>
      </c>
    </row>
    <row r="182" spans="1:7" s="26" customFormat="1">
      <c r="A182" s="29">
        <v>41640</v>
      </c>
      <c r="B182" s="28">
        <v>209.87726277884727</v>
      </c>
      <c r="C182" s="28">
        <v>281.35259519425438</v>
      </c>
      <c r="D182" s="28">
        <v>363.94161667744515</v>
      </c>
      <c r="E182" s="28">
        <f t="shared" si="6"/>
        <v>167.63691868446509</v>
      </c>
      <c r="F182" s="28">
        <f t="shared" si="7"/>
        <v>141.88334126003352</v>
      </c>
      <c r="G182" s="28">
        <f t="shared" si="8"/>
        <v>164.43762095160383</v>
      </c>
    </row>
    <row r="183" spans="1:7" s="26" customFormat="1">
      <c r="A183" s="29">
        <v>41671</v>
      </c>
      <c r="B183" s="28">
        <v>215.33078869825744</v>
      </c>
      <c r="C183" s="28">
        <v>274.25735322714991</v>
      </c>
      <c r="D183" s="28">
        <v>372.71364680131552</v>
      </c>
      <c r="E183" s="28">
        <f t="shared" si="6"/>
        <v>171.99285638343875</v>
      </c>
      <c r="F183" s="28">
        <f t="shared" si="7"/>
        <v>138.30528065374645</v>
      </c>
      <c r="G183" s="28">
        <f t="shared" si="8"/>
        <v>168.40103623137784</v>
      </c>
    </row>
    <row r="184" spans="1:7" s="26" customFormat="1">
      <c r="A184" s="29">
        <v>41699</v>
      </c>
      <c r="B184" s="28">
        <v>225.14965658633827</v>
      </c>
      <c r="C184" s="28">
        <v>263.1400730441427</v>
      </c>
      <c r="D184" s="28">
        <v>369.92545657289122</v>
      </c>
      <c r="E184" s="28">
        <f t="shared" si="6"/>
        <v>179.83555804599163</v>
      </c>
      <c r="F184" s="28">
        <f t="shared" si="7"/>
        <v>132.69894580902977</v>
      </c>
      <c r="G184" s="28">
        <f t="shared" si="8"/>
        <v>167.14126447977586</v>
      </c>
    </row>
    <row r="185" spans="1:7" s="26" customFormat="1">
      <c r="A185" s="29">
        <v>41730</v>
      </c>
      <c r="B185" s="28">
        <v>227.44029696212408</v>
      </c>
      <c r="C185" s="28">
        <v>270.30121786933432</v>
      </c>
      <c r="D185" s="28">
        <v>373.06471807653139</v>
      </c>
      <c r="E185" s="28">
        <f t="shared" si="6"/>
        <v>181.66517926997142</v>
      </c>
      <c r="F185" s="28">
        <f t="shared" si="7"/>
        <v>136.31024057723218</v>
      </c>
      <c r="G185" s="28">
        <f t="shared" si="8"/>
        <v>168.55965872090783</v>
      </c>
    </row>
    <row r="186" spans="1:7" s="26" customFormat="1">
      <c r="A186" s="29">
        <v>41760</v>
      </c>
      <c r="B186" s="28">
        <v>224.56486257872541</v>
      </c>
      <c r="C186" s="28">
        <v>262.39722586704556</v>
      </c>
      <c r="D186" s="28">
        <v>375.89674346304798</v>
      </c>
      <c r="E186" s="28">
        <f t="shared" si="6"/>
        <v>179.36846092359082</v>
      </c>
      <c r="F186" s="28">
        <f t="shared" si="7"/>
        <v>132.32433529776239</v>
      </c>
      <c r="G186" s="28">
        <f t="shared" si="8"/>
        <v>169.83923625668075</v>
      </c>
    </row>
    <row r="187" spans="1:7" s="26" customFormat="1">
      <c r="A187" s="29">
        <v>41791</v>
      </c>
      <c r="B187" s="28">
        <v>216.54194915215589</v>
      </c>
      <c r="C187" s="28">
        <v>258.13433792218848</v>
      </c>
      <c r="D187" s="28">
        <v>385.24117808656547</v>
      </c>
      <c r="E187" s="28">
        <f t="shared" si="6"/>
        <v>172.96025610952515</v>
      </c>
      <c r="F187" s="28">
        <f t="shared" si="7"/>
        <v>130.17460291439536</v>
      </c>
      <c r="G187" s="28">
        <f t="shared" si="8"/>
        <v>174.06127772766439</v>
      </c>
    </row>
    <row r="188" spans="1:7" s="26" customFormat="1">
      <c r="A188" s="29">
        <v>41821</v>
      </c>
      <c r="B188" s="28">
        <v>212.39707264641265</v>
      </c>
      <c r="C188" s="28">
        <v>269.15478118236075</v>
      </c>
      <c r="D188" s="28">
        <v>374.12080499768706</v>
      </c>
      <c r="E188" s="28">
        <f t="shared" si="6"/>
        <v>169.64958626110715</v>
      </c>
      <c r="F188" s="28">
        <f t="shared" si="7"/>
        <v>135.73210385317392</v>
      </c>
      <c r="G188" s="28">
        <f t="shared" si="8"/>
        <v>169.03682432350737</v>
      </c>
    </row>
    <row r="189" spans="1:7" s="26" customFormat="1">
      <c r="A189" s="29">
        <v>41852</v>
      </c>
      <c r="B189" s="28">
        <v>205.56314960861167</v>
      </c>
      <c r="C189" s="28">
        <v>268.28181328300076</v>
      </c>
      <c r="D189" s="28">
        <v>355.96071799580216</v>
      </c>
      <c r="E189" s="28">
        <f t="shared" si="6"/>
        <v>164.19107310243831</v>
      </c>
      <c r="F189" s="28">
        <f t="shared" si="7"/>
        <v>135.29187474390116</v>
      </c>
      <c r="G189" s="28">
        <f t="shared" si="8"/>
        <v>160.83165798357018</v>
      </c>
    </row>
    <row r="190" spans="1:7" s="26" customFormat="1">
      <c r="A190" s="29">
        <v>41883</v>
      </c>
      <c r="B190" s="28">
        <v>194.800150071785</v>
      </c>
      <c r="C190" s="28">
        <v>257.53484989280253</v>
      </c>
      <c r="D190" s="28">
        <v>341.03809925831865</v>
      </c>
      <c r="E190" s="28">
        <f t="shared" si="6"/>
        <v>155.59425773393812</v>
      </c>
      <c r="F190" s="28">
        <f t="shared" si="7"/>
        <v>129.87228700863324</v>
      </c>
      <c r="G190" s="28">
        <f t="shared" si="8"/>
        <v>154.08925807349226</v>
      </c>
    </row>
    <row r="191" spans="1:7" s="26" customFormat="1">
      <c r="A191" s="29">
        <v>41913</v>
      </c>
      <c r="B191" s="28">
        <v>192.47578723786961</v>
      </c>
      <c r="C191" s="28">
        <v>250.17238906292783</v>
      </c>
      <c r="D191" s="28">
        <v>306.24527040259034</v>
      </c>
      <c r="E191" s="28">
        <f t="shared" si="6"/>
        <v>153.73770110544399</v>
      </c>
      <c r="F191" s="28">
        <f t="shared" si="7"/>
        <v>126.15947056307138</v>
      </c>
      <c r="G191" s="28">
        <f t="shared" si="8"/>
        <v>138.3690168561134</v>
      </c>
    </row>
    <row r="192" spans="1:7" s="26" customFormat="1">
      <c r="A192" s="29">
        <v>41944</v>
      </c>
      <c r="B192" s="28">
        <v>194.49603329646632</v>
      </c>
      <c r="C192" s="28">
        <v>249.48021060948048</v>
      </c>
      <c r="D192" s="28">
        <v>273.53376153129489</v>
      </c>
      <c r="E192" s="28">
        <f t="shared" si="6"/>
        <v>155.35134814735559</v>
      </c>
      <c r="F192" s="28">
        <f t="shared" si="7"/>
        <v>125.81041178984233</v>
      </c>
      <c r="G192" s="28">
        <f t="shared" si="8"/>
        <v>123.58916632503106</v>
      </c>
    </row>
    <row r="193" spans="1:7" s="26" customFormat="1">
      <c r="A193" s="29">
        <v>41974</v>
      </c>
      <c r="B193" s="28">
        <v>194.68268704349009</v>
      </c>
      <c r="C193" s="28">
        <v>237.15799696367873</v>
      </c>
      <c r="D193" s="28">
        <v>215.24062408056977</v>
      </c>
      <c r="E193" s="28">
        <f t="shared" si="6"/>
        <v>155.50043556443777</v>
      </c>
      <c r="F193" s="28">
        <f t="shared" si="7"/>
        <v>119.59644087345806</v>
      </c>
      <c r="G193" s="28">
        <f t="shared" si="8"/>
        <v>97.250917548448811</v>
      </c>
    </row>
    <row r="194" spans="1:7" s="26" customFormat="1">
      <c r="A194" s="29">
        <v>42005</v>
      </c>
      <c r="B194" s="28">
        <v>188.62350128595693</v>
      </c>
      <c r="C194" s="28">
        <v>223.80514457407733</v>
      </c>
      <c r="D194" s="28">
        <v>168.50050513444589</v>
      </c>
      <c r="E194" s="28">
        <f t="shared" si="6"/>
        <v>150.66073441396122</v>
      </c>
      <c r="F194" s="28">
        <f t="shared" si="7"/>
        <v>112.8627289946655</v>
      </c>
      <c r="G194" s="28">
        <f t="shared" si="8"/>
        <v>76.13260183434511</v>
      </c>
    </row>
    <row r="195" spans="1:7" s="26" customFormat="1">
      <c r="A195" s="29">
        <v>42036</v>
      </c>
      <c r="B195" s="28">
        <v>181.75031737818981</v>
      </c>
      <c r="C195" s="28">
        <v>218.9681348836169</v>
      </c>
      <c r="D195" s="28">
        <v>195.55479727371355</v>
      </c>
      <c r="E195" s="28">
        <f t="shared" si="6"/>
        <v>145.17086211148208</v>
      </c>
      <c r="F195" s="28">
        <f t="shared" si="7"/>
        <v>110.42347267248425</v>
      </c>
      <c r="G195" s="28">
        <f t="shared" si="8"/>
        <v>88.356385078825483</v>
      </c>
    </row>
    <row r="196" spans="1:7" s="26" customFormat="1">
      <c r="A196" s="29">
        <v>42064</v>
      </c>
      <c r="B196" s="28">
        <v>177.7005971974873</v>
      </c>
      <c r="C196" s="28">
        <v>214.67719087204631</v>
      </c>
      <c r="D196" s="28">
        <v>188.21538738715574</v>
      </c>
      <c r="E196" s="28">
        <f t="shared" ref="E196:E197" si="9">B196/B$86*100</f>
        <v>141.93619722383002</v>
      </c>
      <c r="F196" s="28">
        <f t="shared" ref="F196:F197" si="10">C196/C$86*100</f>
        <v>108.25959189114288</v>
      </c>
      <c r="G196" s="28">
        <f t="shared" ref="G196:G197" si="11">D196/D$86*100</f>
        <v>85.040262256840336</v>
      </c>
    </row>
    <row r="197" spans="1:7" s="26" customFormat="1">
      <c r="A197" s="29">
        <v>42095</v>
      </c>
      <c r="B197" s="28">
        <v>176.29982884135424</v>
      </c>
      <c r="C197" s="28">
        <v>213.39229533803575</v>
      </c>
      <c r="D197" s="28">
        <v>204.35552188410065</v>
      </c>
      <c r="E197" s="28">
        <f t="shared" si="9"/>
        <v>140.81735048500875</v>
      </c>
      <c r="F197" s="28">
        <f t="shared" si="10"/>
        <v>107.61163173492095</v>
      </c>
      <c r="G197" s="28">
        <f t="shared" si="11"/>
        <v>92.332765221316535</v>
      </c>
    </row>
    <row r="198" spans="1:7" s="26" customFormat="1">
      <c r="A198" s="29">
        <v>42125</v>
      </c>
      <c r="B198" s="28">
        <v>175.41121190535509</v>
      </c>
      <c r="C198" s="28">
        <v>222.6085223148749</v>
      </c>
      <c r="D198" s="28">
        <v>222.40199124322214</v>
      </c>
      <c r="E198" s="28">
        <f t="shared" ref="E198" si="12">B198/B$86*100</f>
        <v>140.10757848269947</v>
      </c>
      <c r="F198" s="28">
        <f t="shared" ref="F198" si="13">C198/C$86*100</f>
        <v>112.2592841810694</v>
      </c>
      <c r="G198" s="28">
        <f t="shared" ref="G198" si="14">D198/D$86*100</f>
        <v>100.48659636346923</v>
      </c>
    </row>
    <row r="199" spans="1:7" s="26" customFormat="1">
      <c r="A199" s="29">
        <v>42156</v>
      </c>
      <c r="B199" s="28">
        <v>176.14309883575575</v>
      </c>
      <c r="C199" s="28">
        <v>212.39596593962372</v>
      </c>
      <c r="D199" s="28">
        <v>217.98940727514639</v>
      </c>
      <c r="E199" s="28">
        <f t="shared" ref="E199:E201" si="15">B199/B$86*100</f>
        <v>140.69216429353636</v>
      </c>
      <c r="F199" s="28">
        <f t="shared" ref="F199:F201" si="16">C199/C$86*100</f>
        <v>107.10919263730145</v>
      </c>
      <c r="G199" s="28">
        <f t="shared" ref="G199:G201" si="17">D199/D$86*100</f>
        <v>98.492884249466499</v>
      </c>
    </row>
    <row r="200" spans="1:7" s="26" customFormat="1">
      <c r="A200" s="29">
        <v>42186</v>
      </c>
      <c r="B200" s="28">
        <v>179.96672695656676</v>
      </c>
      <c r="C200" s="28">
        <v>196.5688107965523</v>
      </c>
      <c r="D200" s="28">
        <v>193.80947351178119</v>
      </c>
      <c r="E200" s="28">
        <f t="shared" si="15"/>
        <v>143.74624088992996</v>
      </c>
      <c r="F200" s="28">
        <f t="shared" si="16"/>
        <v>99.127714262135029</v>
      </c>
      <c r="G200" s="28">
        <f t="shared" si="17"/>
        <v>87.567805608792455</v>
      </c>
    </row>
    <row r="201" spans="1:7" s="26" customFormat="1">
      <c r="A201" s="29">
        <v>42217</v>
      </c>
      <c r="B201" s="28">
        <v>173.31265365305228</v>
      </c>
      <c r="C201" s="28">
        <v>190.11267664863755</v>
      </c>
      <c r="D201" s="28">
        <v>162.8030509664838</v>
      </c>
      <c r="E201" s="28">
        <f t="shared" si="15"/>
        <v>138.43138052567448</v>
      </c>
      <c r="F201" s="28">
        <f t="shared" si="16"/>
        <v>95.871949431187943</v>
      </c>
      <c r="G201" s="28">
        <f t="shared" si="17"/>
        <v>73.558354301420565</v>
      </c>
    </row>
    <row r="202" spans="1:7" s="26" customFormat="1">
      <c r="A202" s="29">
        <v>42248</v>
      </c>
      <c r="B202" s="28">
        <v>165.62167947308296</v>
      </c>
      <c r="C202" s="28">
        <v>192.31322158913147</v>
      </c>
      <c r="D202" s="28">
        <v>164.5194895007742</v>
      </c>
      <c r="E202" s="28">
        <f t="shared" ref="E202:E203" si="18">B202/B$86*100</f>
        <v>132.28830815975368</v>
      </c>
      <c r="F202" s="28">
        <f t="shared" ref="F202:F203" si="19">C202/C$86*100</f>
        <v>96.981662560134112</v>
      </c>
      <c r="G202" s="28">
        <f t="shared" ref="G202:G203" si="20">D202/D$86*100</f>
        <v>74.333882727284873</v>
      </c>
    </row>
    <row r="203" spans="1:7" s="26" customFormat="1">
      <c r="A203" s="29">
        <v>42278</v>
      </c>
      <c r="B203" s="28">
        <v>164.78750054869934</v>
      </c>
      <c r="C203" s="28">
        <v>188.14900660633037</v>
      </c>
      <c r="D203" s="28">
        <v>166.86858791441054</v>
      </c>
      <c r="E203" s="28">
        <f t="shared" si="18"/>
        <v>131.62201785911</v>
      </c>
      <c r="F203" s="28">
        <f t="shared" si="19"/>
        <v>94.881689979191748</v>
      </c>
      <c r="G203" s="28">
        <f t="shared" si="20"/>
        <v>75.395262181621632</v>
      </c>
    </row>
    <row r="204" spans="1:7" s="26" customFormat="1">
      <c r="A204" s="29">
        <v>42309</v>
      </c>
      <c r="B204" s="28">
        <v>160.44622847251813</v>
      </c>
      <c r="C204" s="28">
        <v>174.07801859634597</v>
      </c>
      <c r="D204" s="28">
        <v>153.20814497562597</v>
      </c>
      <c r="E204" s="28">
        <f t="shared" ref="E204:E206" si="21">B204/B$86*100</f>
        <v>128.15447943028656</v>
      </c>
      <c r="F204" s="28">
        <f t="shared" ref="F204:F206" si="22">C204/C$86*100</f>
        <v>87.785829383670816</v>
      </c>
      <c r="G204" s="28">
        <f t="shared" ref="G204:G206" si="23">D204/D$86*100</f>
        <v>69.223143811356451</v>
      </c>
    </row>
    <row r="205" spans="1:7" s="26" customFormat="1">
      <c r="A205" s="29">
        <v>42339</v>
      </c>
      <c r="B205" s="28">
        <v>162.92616492457705</v>
      </c>
      <c r="C205" s="28">
        <v>167.555769570271</v>
      </c>
      <c r="D205" s="28">
        <v>129.66129476833461</v>
      </c>
      <c r="E205" s="28">
        <f t="shared" si="21"/>
        <v>130.13529859979568</v>
      </c>
      <c r="F205" s="28">
        <f t="shared" si="22"/>
        <v>84.496723471174818</v>
      </c>
      <c r="G205" s="28">
        <f t="shared" si="23"/>
        <v>58.584107626543215</v>
      </c>
    </row>
    <row r="206" spans="1:7" s="26" customFormat="1">
      <c r="A206" s="29">
        <v>42370</v>
      </c>
      <c r="B206" s="28">
        <v>165.14160486711054</v>
      </c>
      <c r="C206" s="28">
        <v>165.39794593684667</v>
      </c>
      <c r="D206" s="28">
        <v>105.92730422200447</v>
      </c>
      <c r="E206" s="28">
        <f t="shared" si="21"/>
        <v>131.90485438959146</v>
      </c>
      <c r="F206" s="28">
        <f t="shared" si="22"/>
        <v>83.408554276400807</v>
      </c>
      <c r="G206" s="28">
        <f t="shared" si="23"/>
        <v>47.860516912306942</v>
      </c>
    </row>
    <row r="207" spans="1:7" s="26" customFormat="1">
      <c r="A207" s="29">
        <v>42401</v>
      </c>
      <c r="B207" s="28">
        <v>166.03846085771528</v>
      </c>
      <c r="C207" s="28">
        <v>173.67383046344267</v>
      </c>
      <c r="D207" s="28">
        <v>110.21748373495745</v>
      </c>
      <c r="E207" s="28">
        <f t="shared" ref="E207" si="24">B207/B$86*100</f>
        <v>132.62120723686061</v>
      </c>
      <c r="F207" s="28">
        <f t="shared" ref="F207" si="25">C207/C$86*100</f>
        <v>87.582001291186444</v>
      </c>
      <c r="G207" s="28">
        <f t="shared" ref="G207" si="26">D207/D$86*100</f>
        <v>49.798923734274055</v>
      </c>
    </row>
    <row r="208" spans="1:7" s="26" customFormat="1"/>
    <row r="209" s="26" customFormat="1"/>
    <row r="210" s="26" customFormat="1"/>
    <row r="211" s="26" customFormat="1"/>
    <row r="212" s="26" customFormat="1"/>
    <row r="213" s="26" customFormat="1"/>
    <row r="214" s="26" customFormat="1"/>
    <row r="215" s="26" customFormat="1"/>
    <row r="216" s="26" customFormat="1"/>
    <row r="217" s="26" customFormat="1"/>
    <row r="218" s="26" customFormat="1"/>
    <row r="219" s="26" customFormat="1"/>
    <row r="220" s="26" customFormat="1"/>
    <row r="221" s="26" customFormat="1"/>
    <row r="222" s="26" customFormat="1"/>
    <row r="223" s="26" customFormat="1"/>
    <row r="224" s="26" customFormat="1"/>
    <row r="225" s="26" customFormat="1"/>
    <row r="226" s="26" customFormat="1"/>
    <row r="227" s="26" customFormat="1"/>
    <row r="228" s="26" customFormat="1"/>
    <row r="229" s="26" customFormat="1"/>
    <row r="230" s="26" customFormat="1"/>
    <row r="231" s="26" customFormat="1"/>
    <row r="232" s="26" customFormat="1"/>
    <row r="233" s="26" customFormat="1"/>
    <row r="234" s="26" customFormat="1"/>
    <row r="235" s="26" customFormat="1"/>
    <row r="236" s="26" customFormat="1"/>
    <row r="237" s="26" customFormat="1"/>
    <row r="238" s="26" customFormat="1"/>
    <row r="239" s="26" customFormat="1"/>
    <row r="240" s="26" customFormat="1"/>
    <row r="241" s="26" customFormat="1"/>
    <row r="242" s="26" customFormat="1"/>
    <row r="243" s="26" customFormat="1"/>
    <row r="244" s="26" customFormat="1"/>
    <row r="245" s="26" customFormat="1"/>
    <row r="246" s="26" customFormat="1"/>
    <row r="247" s="26" customFormat="1"/>
    <row r="248" s="26" customFormat="1"/>
    <row r="249" s="26" customFormat="1"/>
    <row r="250" s="26" customFormat="1"/>
    <row r="251" s="26" customFormat="1"/>
    <row r="252" s="26" customFormat="1"/>
    <row r="253" s="26" customFormat="1"/>
    <row r="254" s="26" customFormat="1"/>
    <row r="255" s="26" customFormat="1"/>
    <row r="256" s="26" customFormat="1"/>
    <row r="257" s="26" customFormat="1"/>
    <row r="258" s="26" customFormat="1"/>
    <row r="259" s="26" customFormat="1"/>
    <row r="260" s="26" customFormat="1"/>
    <row r="261" s="26" customFormat="1"/>
    <row r="262" s="26" customFormat="1"/>
    <row r="263" s="26" customFormat="1"/>
    <row r="264" s="26" customFormat="1"/>
    <row r="265" s="26" customFormat="1"/>
    <row r="266" s="26" customFormat="1"/>
    <row r="267" s="26" customFormat="1"/>
    <row r="268" s="26" customFormat="1"/>
    <row r="269" s="26" customFormat="1"/>
    <row r="270" s="26" customFormat="1"/>
    <row r="271" s="26" customFormat="1"/>
    <row r="272" s="26" customFormat="1"/>
    <row r="273" s="26" customFormat="1"/>
    <row r="274" s="26" customFormat="1"/>
    <row r="275" s="26" customFormat="1"/>
    <row r="276" s="26" customFormat="1"/>
    <row r="277" s="26" customFormat="1"/>
    <row r="278" s="26" customFormat="1"/>
    <row r="279" s="26" customFormat="1"/>
    <row r="280" s="26" customFormat="1"/>
    <row r="281" s="26" customFormat="1"/>
    <row r="282" s="26" customFormat="1"/>
    <row r="283" s="26" customFormat="1"/>
    <row r="284" s="26" customFormat="1"/>
    <row r="285" s="26" customFormat="1"/>
    <row r="286" s="26" customFormat="1"/>
    <row r="287" s="26" customFormat="1"/>
    <row r="288" s="26" customFormat="1"/>
    <row r="289" s="26" customFormat="1"/>
    <row r="290" s="26" customFormat="1"/>
    <row r="291" s="26" customFormat="1"/>
    <row r="292" s="26" customFormat="1"/>
    <row r="293" s="26" customFormat="1"/>
    <row r="294" s="26" customFormat="1"/>
    <row r="295" s="26" customFormat="1"/>
    <row r="296" s="26" customFormat="1"/>
    <row r="297" s="26" customFormat="1"/>
    <row r="298" s="26" customFormat="1"/>
    <row r="299" s="26" customFormat="1"/>
    <row r="300" s="26" customFormat="1"/>
    <row r="301" s="26" customFormat="1"/>
    <row r="302" s="26" customFormat="1"/>
    <row r="303" s="26" customFormat="1"/>
    <row r="304" s="26" customFormat="1"/>
    <row r="305" s="26" customFormat="1"/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92D050"/>
  </sheetPr>
  <dimension ref="A1:P327"/>
  <sheetViews>
    <sheetView showGridLines="0" zoomScaleNormal="100" workbookViewId="0">
      <pane xSplit="1" ySplit="15" topLeftCell="B16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RowHeight="12"/>
  <cols>
    <col min="1" max="1" width="13.85546875" style="216" bestFit="1" customWidth="1"/>
    <col min="2" max="5" width="10.5703125" style="216" customWidth="1"/>
    <col min="6" max="258" width="9.140625" style="216"/>
    <col min="259" max="259" width="13.85546875" style="216" bestFit="1" customWidth="1"/>
    <col min="260" max="261" width="10.5703125" style="216" customWidth="1"/>
    <col min="262" max="514" width="9.140625" style="216"/>
    <col min="515" max="515" width="13.85546875" style="216" bestFit="1" customWidth="1"/>
    <col min="516" max="517" width="10.5703125" style="216" customWidth="1"/>
    <col min="518" max="770" width="9.140625" style="216"/>
    <col min="771" max="771" width="13.85546875" style="216" bestFit="1" customWidth="1"/>
    <col min="772" max="773" width="10.5703125" style="216" customWidth="1"/>
    <col min="774" max="1026" width="9.140625" style="216"/>
    <col min="1027" max="1027" width="13.85546875" style="216" bestFit="1" customWidth="1"/>
    <col min="1028" max="1029" width="10.5703125" style="216" customWidth="1"/>
    <col min="1030" max="1282" width="9.140625" style="216"/>
    <col min="1283" max="1283" width="13.85546875" style="216" bestFit="1" customWidth="1"/>
    <col min="1284" max="1285" width="10.5703125" style="216" customWidth="1"/>
    <col min="1286" max="1538" width="9.140625" style="216"/>
    <col min="1539" max="1539" width="13.85546875" style="216" bestFit="1" customWidth="1"/>
    <col min="1540" max="1541" width="10.5703125" style="216" customWidth="1"/>
    <col min="1542" max="1794" width="9.140625" style="216"/>
    <col min="1795" max="1795" width="13.85546875" style="216" bestFit="1" customWidth="1"/>
    <col min="1796" max="1797" width="10.5703125" style="216" customWidth="1"/>
    <col min="1798" max="2050" width="9.140625" style="216"/>
    <col min="2051" max="2051" width="13.85546875" style="216" bestFit="1" customWidth="1"/>
    <col min="2052" max="2053" width="10.5703125" style="216" customWidth="1"/>
    <col min="2054" max="2306" width="9.140625" style="216"/>
    <col min="2307" max="2307" width="13.85546875" style="216" bestFit="1" customWidth="1"/>
    <col min="2308" max="2309" width="10.5703125" style="216" customWidth="1"/>
    <col min="2310" max="2562" width="9.140625" style="216"/>
    <col min="2563" max="2563" width="13.85546875" style="216" bestFit="1" customWidth="1"/>
    <col min="2564" max="2565" width="10.5703125" style="216" customWidth="1"/>
    <col min="2566" max="2818" width="9.140625" style="216"/>
    <col min="2819" max="2819" width="13.85546875" style="216" bestFit="1" customWidth="1"/>
    <col min="2820" max="2821" width="10.5703125" style="216" customWidth="1"/>
    <col min="2822" max="3074" width="9.140625" style="216"/>
    <col min="3075" max="3075" width="13.85546875" style="216" bestFit="1" customWidth="1"/>
    <col min="3076" max="3077" width="10.5703125" style="216" customWidth="1"/>
    <col min="3078" max="3330" width="9.140625" style="216"/>
    <col min="3331" max="3331" width="13.85546875" style="216" bestFit="1" customWidth="1"/>
    <col min="3332" max="3333" width="10.5703125" style="216" customWidth="1"/>
    <col min="3334" max="3586" width="9.140625" style="216"/>
    <col min="3587" max="3587" width="13.85546875" style="216" bestFit="1" customWidth="1"/>
    <col min="3588" max="3589" width="10.5703125" style="216" customWidth="1"/>
    <col min="3590" max="3842" width="9.140625" style="216"/>
    <col min="3843" max="3843" width="13.85546875" style="216" bestFit="1" customWidth="1"/>
    <col min="3844" max="3845" width="10.5703125" style="216" customWidth="1"/>
    <col min="3846" max="4098" width="9.140625" style="216"/>
    <col min="4099" max="4099" width="13.85546875" style="216" bestFit="1" customWidth="1"/>
    <col min="4100" max="4101" width="10.5703125" style="216" customWidth="1"/>
    <col min="4102" max="4354" width="9.140625" style="216"/>
    <col min="4355" max="4355" width="13.85546875" style="216" bestFit="1" customWidth="1"/>
    <col min="4356" max="4357" width="10.5703125" style="216" customWidth="1"/>
    <col min="4358" max="4610" width="9.140625" style="216"/>
    <col min="4611" max="4611" width="13.85546875" style="216" bestFit="1" customWidth="1"/>
    <col min="4612" max="4613" width="10.5703125" style="216" customWidth="1"/>
    <col min="4614" max="4866" width="9.140625" style="216"/>
    <col min="4867" max="4867" width="13.85546875" style="216" bestFit="1" customWidth="1"/>
    <col min="4868" max="4869" width="10.5703125" style="216" customWidth="1"/>
    <col min="4870" max="5122" width="9.140625" style="216"/>
    <col min="5123" max="5123" width="13.85546875" style="216" bestFit="1" customWidth="1"/>
    <col min="5124" max="5125" width="10.5703125" style="216" customWidth="1"/>
    <col min="5126" max="5378" width="9.140625" style="216"/>
    <col min="5379" max="5379" width="13.85546875" style="216" bestFit="1" customWidth="1"/>
    <col min="5380" max="5381" width="10.5703125" style="216" customWidth="1"/>
    <col min="5382" max="5634" width="9.140625" style="216"/>
    <col min="5635" max="5635" width="13.85546875" style="216" bestFit="1" customWidth="1"/>
    <col min="5636" max="5637" width="10.5703125" style="216" customWidth="1"/>
    <col min="5638" max="5890" width="9.140625" style="216"/>
    <col min="5891" max="5891" width="13.85546875" style="216" bestFit="1" customWidth="1"/>
    <col min="5892" max="5893" width="10.5703125" style="216" customWidth="1"/>
    <col min="5894" max="6146" width="9.140625" style="216"/>
    <col min="6147" max="6147" width="13.85546875" style="216" bestFit="1" customWidth="1"/>
    <col min="6148" max="6149" width="10.5703125" style="216" customWidth="1"/>
    <col min="6150" max="6402" width="9.140625" style="216"/>
    <col min="6403" max="6403" width="13.85546875" style="216" bestFit="1" customWidth="1"/>
    <col min="6404" max="6405" width="10.5703125" style="216" customWidth="1"/>
    <col min="6406" max="6658" width="9.140625" style="216"/>
    <col min="6659" max="6659" width="13.85546875" style="216" bestFit="1" customWidth="1"/>
    <col min="6660" max="6661" width="10.5703125" style="216" customWidth="1"/>
    <col min="6662" max="6914" width="9.140625" style="216"/>
    <col min="6915" max="6915" width="13.85546875" style="216" bestFit="1" customWidth="1"/>
    <col min="6916" max="6917" width="10.5703125" style="216" customWidth="1"/>
    <col min="6918" max="7170" width="9.140625" style="216"/>
    <col min="7171" max="7171" width="13.85546875" style="216" bestFit="1" customWidth="1"/>
    <col min="7172" max="7173" width="10.5703125" style="216" customWidth="1"/>
    <col min="7174" max="7426" width="9.140625" style="216"/>
    <col min="7427" max="7427" width="13.85546875" style="216" bestFit="1" customWidth="1"/>
    <col min="7428" max="7429" width="10.5703125" style="216" customWidth="1"/>
    <col min="7430" max="7682" width="9.140625" style="216"/>
    <col min="7683" max="7683" width="13.85546875" style="216" bestFit="1" customWidth="1"/>
    <col min="7684" max="7685" width="10.5703125" style="216" customWidth="1"/>
    <col min="7686" max="7938" width="9.140625" style="216"/>
    <col min="7939" max="7939" width="13.85546875" style="216" bestFit="1" customWidth="1"/>
    <col min="7940" max="7941" width="10.5703125" style="216" customWidth="1"/>
    <col min="7942" max="8194" width="9.140625" style="216"/>
    <col min="8195" max="8195" width="13.85546875" style="216" bestFit="1" customWidth="1"/>
    <col min="8196" max="8197" width="10.5703125" style="216" customWidth="1"/>
    <col min="8198" max="8450" width="9.140625" style="216"/>
    <col min="8451" max="8451" width="13.85546875" style="216" bestFit="1" customWidth="1"/>
    <col min="8452" max="8453" width="10.5703125" style="216" customWidth="1"/>
    <col min="8454" max="8706" width="9.140625" style="216"/>
    <col min="8707" max="8707" width="13.85546875" style="216" bestFit="1" customWidth="1"/>
    <col min="8708" max="8709" width="10.5703125" style="216" customWidth="1"/>
    <col min="8710" max="8962" width="9.140625" style="216"/>
    <col min="8963" max="8963" width="13.85546875" style="216" bestFit="1" customWidth="1"/>
    <col min="8964" max="8965" width="10.5703125" style="216" customWidth="1"/>
    <col min="8966" max="9218" width="9.140625" style="216"/>
    <col min="9219" max="9219" width="13.85546875" style="216" bestFit="1" customWidth="1"/>
    <col min="9220" max="9221" width="10.5703125" style="216" customWidth="1"/>
    <col min="9222" max="9474" width="9.140625" style="216"/>
    <col min="9475" max="9475" width="13.85546875" style="216" bestFit="1" customWidth="1"/>
    <col min="9476" max="9477" width="10.5703125" style="216" customWidth="1"/>
    <col min="9478" max="9730" width="9.140625" style="216"/>
    <col min="9731" max="9731" width="13.85546875" style="216" bestFit="1" customWidth="1"/>
    <col min="9732" max="9733" width="10.5703125" style="216" customWidth="1"/>
    <col min="9734" max="9986" width="9.140625" style="216"/>
    <col min="9987" max="9987" width="13.85546875" style="216" bestFit="1" customWidth="1"/>
    <col min="9988" max="9989" width="10.5703125" style="216" customWidth="1"/>
    <col min="9990" max="10242" width="9.140625" style="216"/>
    <col min="10243" max="10243" width="13.85546875" style="216" bestFit="1" customWidth="1"/>
    <col min="10244" max="10245" width="10.5703125" style="216" customWidth="1"/>
    <col min="10246" max="10498" width="9.140625" style="216"/>
    <col min="10499" max="10499" width="13.85546875" style="216" bestFit="1" customWidth="1"/>
    <col min="10500" max="10501" width="10.5703125" style="216" customWidth="1"/>
    <col min="10502" max="10754" width="9.140625" style="216"/>
    <col min="10755" max="10755" width="13.85546875" style="216" bestFit="1" customWidth="1"/>
    <col min="10756" max="10757" width="10.5703125" style="216" customWidth="1"/>
    <col min="10758" max="11010" width="9.140625" style="216"/>
    <col min="11011" max="11011" width="13.85546875" style="216" bestFit="1" customWidth="1"/>
    <col min="11012" max="11013" width="10.5703125" style="216" customWidth="1"/>
    <col min="11014" max="11266" width="9.140625" style="216"/>
    <col min="11267" max="11267" width="13.85546875" style="216" bestFit="1" customWidth="1"/>
    <col min="11268" max="11269" width="10.5703125" style="216" customWidth="1"/>
    <col min="11270" max="11522" width="9.140625" style="216"/>
    <col min="11523" max="11523" width="13.85546875" style="216" bestFit="1" customWidth="1"/>
    <col min="11524" max="11525" width="10.5703125" style="216" customWidth="1"/>
    <col min="11526" max="11778" width="9.140625" style="216"/>
    <col min="11779" max="11779" width="13.85546875" style="216" bestFit="1" customWidth="1"/>
    <col min="11780" max="11781" width="10.5703125" style="216" customWidth="1"/>
    <col min="11782" max="12034" width="9.140625" style="216"/>
    <col min="12035" max="12035" width="13.85546875" style="216" bestFit="1" customWidth="1"/>
    <col min="12036" max="12037" width="10.5703125" style="216" customWidth="1"/>
    <col min="12038" max="12290" width="9.140625" style="216"/>
    <col min="12291" max="12291" width="13.85546875" style="216" bestFit="1" customWidth="1"/>
    <col min="12292" max="12293" width="10.5703125" style="216" customWidth="1"/>
    <col min="12294" max="12546" width="9.140625" style="216"/>
    <col min="12547" max="12547" width="13.85546875" style="216" bestFit="1" customWidth="1"/>
    <col min="12548" max="12549" width="10.5703125" style="216" customWidth="1"/>
    <col min="12550" max="12802" width="9.140625" style="216"/>
    <col min="12803" max="12803" width="13.85546875" style="216" bestFit="1" customWidth="1"/>
    <col min="12804" max="12805" width="10.5703125" style="216" customWidth="1"/>
    <col min="12806" max="13058" width="9.140625" style="216"/>
    <col min="13059" max="13059" width="13.85546875" style="216" bestFit="1" customWidth="1"/>
    <col min="13060" max="13061" width="10.5703125" style="216" customWidth="1"/>
    <col min="13062" max="13314" width="9.140625" style="216"/>
    <col min="13315" max="13315" width="13.85546875" style="216" bestFit="1" customWidth="1"/>
    <col min="13316" max="13317" width="10.5703125" style="216" customWidth="1"/>
    <col min="13318" max="13570" width="9.140625" style="216"/>
    <col min="13571" max="13571" width="13.85546875" style="216" bestFit="1" customWidth="1"/>
    <col min="13572" max="13573" width="10.5703125" style="216" customWidth="1"/>
    <col min="13574" max="13826" width="9.140625" style="216"/>
    <col min="13827" max="13827" width="13.85546875" style="216" bestFit="1" customWidth="1"/>
    <col min="13828" max="13829" width="10.5703125" style="216" customWidth="1"/>
    <col min="13830" max="14082" width="9.140625" style="216"/>
    <col min="14083" max="14083" width="13.85546875" style="216" bestFit="1" customWidth="1"/>
    <col min="14084" max="14085" width="10.5703125" style="216" customWidth="1"/>
    <col min="14086" max="14338" width="9.140625" style="216"/>
    <col min="14339" max="14339" width="13.85546875" style="216" bestFit="1" customWidth="1"/>
    <col min="14340" max="14341" width="10.5703125" style="216" customWidth="1"/>
    <col min="14342" max="14594" width="9.140625" style="216"/>
    <col min="14595" max="14595" width="13.85546875" style="216" bestFit="1" customWidth="1"/>
    <col min="14596" max="14597" width="10.5703125" style="216" customWidth="1"/>
    <col min="14598" max="14850" width="9.140625" style="216"/>
    <col min="14851" max="14851" width="13.85546875" style="216" bestFit="1" customWidth="1"/>
    <col min="14852" max="14853" width="10.5703125" style="216" customWidth="1"/>
    <col min="14854" max="15106" width="9.140625" style="216"/>
    <col min="15107" max="15107" width="13.85546875" style="216" bestFit="1" customWidth="1"/>
    <col min="15108" max="15109" width="10.5703125" style="216" customWidth="1"/>
    <col min="15110" max="15362" width="9.140625" style="216"/>
    <col min="15363" max="15363" width="13.85546875" style="216" bestFit="1" customWidth="1"/>
    <col min="15364" max="15365" width="10.5703125" style="216" customWidth="1"/>
    <col min="15366" max="15618" width="9.140625" style="216"/>
    <col min="15619" max="15619" width="13.85546875" style="216" bestFit="1" customWidth="1"/>
    <col min="15620" max="15621" width="10.5703125" style="216" customWidth="1"/>
    <col min="15622" max="15874" width="9.140625" style="216"/>
    <col min="15875" max="15875" width="13.85546875" style="216" bestFit="1" customWidth="1"/>
    <col min="15876" max="15877" width="10.5703125" style="216" customWidth="1"/>
    <col min="15878" max="16130" width="9.140625" style="216"/>
    <col min="16131" max="16131" width="13.85546875" style="216" bestFit="1" customWidth="1"/>
    <col min="16132" max="16133" width="10.5703125" style="216" customWidth="1"/>
    <col min="16134" max="16384" width="9.140625" style="216"/>
  </cols>
  <sheetData>
    <row r="1" spans="1:16">
      <c r="A1" s="218" t="s">
        <v>0</v>
      </c>
      <c r="B1" s="219"/>
      <c r="C1" s="218"/>
      <c r="D1" s="218"/>
      <c r="E1" s="218"/>
    </row>
    <row r="2" spans="1:16">
      <c r="A2" s="218" t="s">
        <v>1</v>
      </c>
      <c r="B2" s="219" t="s">
        <v>410</v>
      </c>
      <c r="C2" s="218"/>
      <c r="D2" s="218"/>
      <c r="E2" s="218"/>
    </row>
    <row r="3" spans="1:16">
      <c r="A3" s="25" t="s">
        <v>15</v>
      </c>
      <c r="B3" s="219" t="s">
        <v>411</v>
      </c>
      <c r="C3" s="218"/>
      <c r="D3" s="218"/>
      <c r="E3" s="218"/>
    </row>
    <row r="4" spans="1:16">
      <c r="A4" s="25" t="s">
        <v>19</v>
      </c>
      <c r="B4" s="219" t="s">
        <v>426</v>
      </c>
      <c r="C4" s="218"/>
      <c r="D4" s="218"/>
      <c r="E4" s="218"/>
    </row>
    <row r="5" spans="1:16">
      <c r="A5" s="25" t="s">
        <v>86</v>
      </c>
      <c r="B5" s="219" t="s">
        <v>428</v>
      </c>
      <c r="C5" s="218"/>
      <c r="D5" s="218"/>
      <c r="E5" s="218"/>
    </row>
    <row r="6" spans="1:16">
      <c r="A6" s="25" t="s">
        <v>13</v>
      </c>
      <c r="B6" s="219" t="s">
        <v>427</v>
      </c>
      <c r="C6" s="218"/>
      <c r="D6" s="218"/>
      <c r="E6" s="218"/>
    </row>
    <row r="7" spans="1:16">
      <c r="A7" s="25" t="s">
        <v>40</v>
      </c>
      <c r="B7" s="219" t="s">
        <v>427</v>
      </c>
      <c r="C7" s="218"/>
      <c r="D7" s="218"/>
      <c r="E7" s="218"/>
    </row>
    <row r="8" spans="1:16">
      <c r="A8" s="25"/>
      <c r="B8" s="220" t="s">
        <v>112</v>
      </c>
      <c r="C8" s="218"/>
      <c r="D8" s="218"/>
      <c r="E8" s="218"/>
    </row>
    <row r="9" spans="1:16">
      <c r="A9" s="218" t="s">
        <v>2</v>
      </c>
      <c r="B9" s="221" t="s">
        <v>412</v>
      </c>
      <c r="C9" s="218"/>
      <c r="D9" s="218"/>
      <c r="E9" s="218"/>
    </row>
    <row r="10" spans="1:16">
      <c r="A10" s="218"/>
      <c r="B10" s="221" t="s">
        <v>413</v>
      </c>
      <c r="C10" s="218"/>
      <c r="D10" s="218"/>
      <c r="E10" s="218"/>
    </row>
    <row r="14" spans="1:16">
      <c r="B14" s="216" t="s">
        <v>414</v>
      </c>
      <c r="C14" s="216" t="s">
        <v>461</v>
      </c>
      <c r="D14" s="224" t="s">
        <v>416</v>
      </c>
      <c r="E14" s="224" t="s">
        <v>417</v>
      </c>
    </row>
    <row r="15" spans="1:16">
      <c r="B15" s="224" t="s">
        <v>415</v>
      </c>
      <c r="C15" s="224" t="s">
        <v>462</v>
      </c>
      <c r="D15" s="224" t="s">
        <v>416</v>
      </c>
      <c r="E15" s="224" t="s">
        <v>417</v>
      </c>
    </row>
    <row r="16" spans="1:16">
      <c r="A16" s="222">
        <v>33604</v>
      </c>
      <c r="B16" s="217">
        <v>18.553636363636361</v>
      </c>
      <c r="C16" s="217">
        <v>18.553636363636361</v>
      </c>
      <c r="D16" s="217"/>
      <c r="E16" s="217"/>
      <c r="P16" s="217"/>
    </row>
    <row r="17" spans="1:16">
      <c r="A17" s="222">
        <v>33635</v>
      </c>
      <c r="B17" s="217">
        <v>18.482000000000003</v>
      </c>
      <c r="C17" s="217">
        <v>18.482000000000003</v>
      </c>
      <c r="D17" s="217"/>
      <c r="E17" s="217"/>
      <c r="P17" s="217"/>
    </row>
    <row r="18" spans="1:16">
      <c r="A18" s="222">
        <v>33664</v>
      </c>
      <c r="B18" s="217">
        <v>17.58909090909091</v>
      </c>
      <c r="C18" s="217">
        <v>17.58909090909091</v>
      </c>
      <c r="D18" s="217"/>
      <c r="E18" s="217"/>
      <c r="P18" s="217"/>
    </row>
    <row r="19" spans="1:16">
      <c r="A19" s="222">
        <v>33695</v>
      </c>
      <c r="B19" s="217">
        <v>19.056666666666668</v>
      </c>
      <c r="C19" s="217">
        <v>19.056666666666668</v>
      </c>
      <c r="D19" s="217"/>
      <c r="E19" s="217"/>
      <c r="P19" s="217"/>
    </row>
    <row r="20" spans="1:16">
      <c r="A20" s="222">
        <v>33725</v>
      </c>
      <c r="B20" s="217">
        <v>20.028499999999998</v>
      </c>
      <c r="C20" s="217">
        <v>20.028499999999998</v>
      </c>
      <c r="D20" s="217"/>
      <c r="E20" s="217"/>
      <c r="P20" s="217"/>
    </row>
    <row r="21" spans="1:16">
      <c r="A21" s="222">
        <v>33756</v>
      </c>
      <c r="B21" s="217">
        <v>21.277727272727272</v>
      </c>
      <c r="C21" s="217">
        <v>21.277727272727272</v>
      </c>
      <c r="D21" s="217"/>
      <c r="E21" s="217"/>
      <c r="P21" s="217"/>
    </row>
    <row r="22" spans="1:16">
      <c r="A22" s="222">
        <v>33786</v>
      </c>
      <c r="B22" s="217">
        <v>20.336521739130433</v>
      </c>
      <c r="C22" s="217">
        <v>20.336521739130433</v>
      </c>
      <c r="D22" s="217"/>
      <c r="E22" s="217"/>
      <c r="P22" s="217"/>
    </row>
    <row r="23" spans="1:16">
      <c r="A23" s="222">
        <v>33817</v>
      </c>
      <c r="B23" s="217">
        <v>19.774761904761903</v>
      </c>
      <c r="C23" s="217">
        <v>19.774761904761903</v>
      </c>
      <c r="D23" s="217"/>
      <c r="E23" s="217"/>
      <c r="P23" s="217"/>
    </row>
    <row r="24" spans="1:16">
      <c r="A24" s="222">
        <v>33848</v>
      </c>
      <c r="B24" s="217">
        <v>20.312272727272727</v>
      </c>
      <c r="C24" s="217">
        <v>20.312272727272727</v>
      </c>
      <c r="D24" s="217"/>
      <c r="E24" s="217"/>
      <c r="P24" s="217"/>
    </row>
    <row r="25" spans="1:16">
      <c r="A25" s="222">
        <v>33878</v>
      </c>
      <c r="B25" s="217">
        <v>20.264545454545452</v>
      </c>
      <c r="C25" s="217">
        <v>20.264545454545452</v>
      </c>
      <c r="D25" s="217"/>
      <c r="E25" s="217"/>
      <c r="P25" s="217"/>
    </row>
    <row r="26" spans="1:16">
      <c r="A26" s="222">
        <v>33909</v>
      </c>
      <c r="B26" s="217">
        <v>19.151428571428568</v>
      </c>
      <c r="C26" s="217">
        <v>19.151428571428568</v>
      </c>
      <c r="D26" s="217"/>
      <c r="E26" s="217"/>
      <c r="P26" s="217"/>
    </row>
    <row r="27" spans="1:16">
      <c r="A27" s="222">
        <v>33939</v>
      </c>
      <c r="B27" s="217">
        <v>18.145454545454541</v>
      </c>
      <c r="C27" s="217">
        <v>18.145454545454541</v>
      </c>
      <c r="D27" s="217"/>
      <c r="E27" s="217"/>
      <c r="P27" s="217"/>
    </row>
    <row r="28" spans="1:16">
      <c r="A28" s="222">
        <v>33970</v>
      </c>
      <c r="B28" s="217">
        <v>17.351999999999997</v>
      </c>
      <c r="C28" s="217">
        <v>17.351999999999997</v>
      </c>
      <c r="D28" s="217"/>
      <c r="E28" s="217"/>
      <c r="P28" s="217"/>
    </row>
    <row r="29" spans="1:16">
      <c r="A29" s="222">
        <v>34001</v>
      </c>
      <c r="B29" s="217">
        <v>18.481999999999999</v>
      </c>
      <c r="C29" s="217">
        <v>18.481999999999999</v>
      </c>
      <c r="D29" s="217"/>
      <c r="E29" s="217"/>
      <c r="P29" s="217"/>
    </row>
    <row r="30" spans="1:16">
      <c r="A30" s="222">
        <v>34029</v>
      </c>
      <c r="B30" s="217">
        <v>18.74608695652174</v>
      </c>
      <c r="C30" s="217">
        <v>18.74608695652174</v>
      </c>
      <c r="D30" s="217"/>
      <c r="E30" s="217"/>
      <c r="P30" s="217"/>
    </row>
    <row r="31" spans="1:16">
      <c r="A31" s="222">
        <v>34060</v>
      </c>
      <c r="B31" s="217">
        <v>18.627619047619049</v>
      </c>
      <c r="C31" s="217">
        <v>18.627619047619049</v>
      </c>
      <c r="D31" s="217"/>
      <c r="E31" s="217"/>
      <c r="P31" s="217"/>
    </row>
    <row r="32" spans="1:16">
      <c r="A32" s="222">
        <v>34090</v>
      </c>
      <c r="B32" s="217">
        <v>18.511000000000003</v>
      </c>
      <c r="C32" s="217">
        <v>18.511000000000003</v>
      </c>
      <c r="D32" s="217"/>
      <c r="E32" s="217"/>
      <c r="P32" s="217"/>
    </row>
    <row r="33" spans="1:16">
      <c r="A33" s="222">
        <v>34121</v>
      </c>
      <c r="B33" s="217">
        <v>17.59363636363636</v>
      </c>
      <c r="C33" s="217">
        <v>17.59363636363636</v>
      </c>
      <c r="D33" s="217"/>
      <c r="E33" s="217"/>
      <c r="P33" s="217"/>
    </row>
    <row r="34" spans="1:16">
      <c r="A34" s="222">
        <v>34151</v>
      </c>
      <c r="B34" s="217">
        <v>16.765000000000001</v>
      </c>
      <c r="C34" s="217">
        <v>16.765000000000001</v>
      </c>
      <c r="D34" s="217"/>
      <c r="E34" s="217"/>
      <c r="P34" s="217"/>
    </row>
    <row r="35" spans="1:16">
      <c r="A35" s="222">
        <v>34182</v>
      </c>
      <c r="B35" s="217">
        <v>16.706190476190471</v>
      </c>
      <c r="C35" s="217">
        <v>16.706190476190471</v>
      </c>
      <c r="D35" s="217"/>
      <c r="E35" s="217"/>
      <c r="P35" s="217"/>
    </row>
    <row r="36" spans="1:16">
      <c r="A36" s="222">
        <v>34213</v>
      </c>
      <c r="B36" s="217">
        <v>15.992272727272729</v>
      </c>
      <c r="C36" s="217">
        <v>15.992272727272729</v>
      </c>
      <c r="D36" s="217"/>
      <c r="E36" s="217"/>
      <c r="P36" s="217"/>
    </row>
    <row r="37" spans="1:16">
      <c r="A37" s="222">
        <v>34243</v>
      </c>
      <c r="B37" s="217">
        <v>16.558571428571426</v>
      </c>
      <c r="C37" s="217">
        <v>16.558571428571426</v>
      </c>
      <c r="D37" s="217"/>
      <c r="E37" s="217"/>
      <c r="P37" s="217"/>
    </row>
    <row r="38" spans="1:16">
      <c r="A38" s="222">
        <v>34274</v>
      </c>
      <c r="B38" s="217">
        <v>15.084545454545456</v>
      </c>
      <c r="C38" s="217">
        <v>15.084545454545456</v>
      </c>
      <c r="D38" s="217"/>
      <c r="E38" s="217"/>
      <c r="P38" s="217"/>
    </row>
    <row r="39" spans="1:16">
      <c r="A39" s="222">
        <v>34304</v>
      </c>
      <c r="B39" s="217">
        <v>13.557391304347826</v>
      </c>
      <c r="C39" s="217">
        <v>13.557391304347826</v>
      </c>
      <c r="D39" s="217"/>
      <c r="E39" s="217"/>
      <c r="P39" s="217"/>
    </row>
    <row r="40" spans="1:16">
      <c r="A40" s="222">
        <v>34335</v>
      </c>
      <c r="B40" s="217">
        <v>14.131904761904758</v>
      </c>
      <c r="C40" s="217">
        <v>14.131904761904758</v>
      </c>
      <c r="D40" s="217"/>
      <c r="E40" s="217"/>
      <c r="P40" s="217"/>
    </row>
    <row r="41" spans="1:16">
      <c r="A41" s="222">
        <v>34366</v>
      </c>
      <c r="B41" s="217">
        <v>13.751999999999999</v>
      </c>
      <c r="C41" s="217">
        <v>13.751999999999999</v>
      </c>
      <c r="D41" s="217"/>
      <c r="E41" s="217"/>
      <c r="P41" s="217"/>
    </row>
    <row r="42" spans="1:16">
      <c r="A42" s="222">
        <v>34394</v>
      </c>
      <c r="B42" s="217">
        <v>13.877391304347825</v>
      </c>
      <c r="C42" s="217">
        <v>13.877391304347825</v>
      </c>
      <c r="D42" s="217"/>
      <c r="E42" s="217"/>
      <c r="P42" s="217"/>
    </row>
    <row r="43" spans="1:16">
      <c r="A43" s="222">
        <v>34425</v>
      </c>
      <c r="B43" s="217">
        <v>15.151499999999999</v>
      </c>
      <c r="C43" s="217">
        <v>15.151499999999999</v>
      </c>
      <c r="D43" s="217"/>
      <c r="E43" s="217"/>
      <c r="P43" s="217"/>
    </row>
    <row r="44" spans="1:16">
      <c r="A44" s="222">
        <v>34455</v>
      </c>
      <c r="B44" s="217">
        <v>16.258571428571429</v>
      </c>
      <c r="C44" s="217">
        <v>16.258571428571429</v>
      </c>
      <c r="D44" s="217"/>
      <c r="E44" s="217"/>
      <c r="P44" s="217"/>
    </row>
    <row r="45" spans="1:16">
      <c r="A45" s="222">
        <v>34486</v>
      </c>
      <c r="B45" s="217">
        <v>16.744090909090911</v>
      </c>
      <c r="C45" s="217">
        <v>16.744090909090911</v>
      </c>
      <c r="D45" s="217"/>
      <c r="E45" s="217"/>
      <c r="P45" s="217"/>
    </row>
    <row r="46" spans="1:16">
      <c r="A46" s="222">
        <v>34516</v>
      </c>
      <c r="B46" s="217">
        <v>17.627142857142857</v>
      </c>
      <c r="C46" s="217">
        <v>17.627142857142857</v>
      </c>
      <c r="D46" s="217"/>
      <c r="E46" s="217"/>
      <c r="P46" s="217"/>
    </row>
    <row r="47" spans="1:16">
      <c r="A47" s="222">
        <v>34547</v>
      </c>
      <c r="B47" s="217">
        <v>16.81636363636364</v>
      </c>
      <c r="C47" s="217">
        <v>16.81636363636364</v>
      </c>
      <c r="D47" s="217"/>
      <c r="E47" s="217"/>
      <c r="P47" s="217"/>
    </row>
    <row r="48" spans="1:16">
      <c r="A48" s="222">
        <v>34578</v>
      </c>
      <c r="B48" s="217">
        <v>15.854999999999995</v>
      </c>
      <c r="C48" s="217">
        <v>15.854999999999995</v>
      </c>
      <c r="D48" s="217"/>
      <c r="E48" s="217"/>
      <c r="P48" s="217"/>
    </row>
    <row r="49" spans="1:16">
      <c r="A49" s="222">
        <v>34608</v>
      </c>
      <c r="B49" s="217">
        <v>16.427142857142858</v>
      </c>
      <c r="C49" s="217">
        <v>16.427142857142858</v>
      </c>
      <c r="D49" s="217"/>
      <c r="E49" s="217"/>
      <c r="P49" s="217"/>
    </row>
    <row r="50" spans="1:16">
      <c r="A50" s="222">
        <v>34639</v>
      </c>
      <c r="B50" s="217">
        <v>17.304090909090906</v>
      </c>
      <c r="C50" s="217">
        <v>17.304090909090906</v>
      </c>
      <c r="D50" s="217"/>
      <c r="E50" s="217"/>
      <c r="P50" s="217"/>
    </row>
    <row r="51" spans="1:16">
      <c r="A51" s="222">
        <v>34669</v>
      </c>
      <c r="B51" s="217">
        <v>15.88190476190476</v>
      </c>
      <c r="C51" s="217">
        <v>15.88190476190476</v>
      </c>
      <c r="D51" s="217"/>
      <c r="E51" s="217"/>
      <c r="P51" s="217"/>
    </row>
    <row r="52" spans="1:16">
      <c r="A52" s="222">
        <v>34700</v>
      </c>
      <c r="B52" s="217">
        <v>16.54904761904762</v>
      </c>
      <c r="C52" s="217">
        <v>16.54904761904762</v>
      </c>
      <c r="D52" s="217"/>
      <c r="E52" s="217"/>
      <c r="P52" s="217"/>
    </row>
    <row r="53" spans="1:16">
      <c r="A53" s="222">
        <v>34731</v>
      </c>
      <c r="B53" s="217">
        <v>17.138999999999999</v>
      </c>
      <c r="C53" s="217">
        <v>17.138999999999999</v>
      </c>
      <c r="D53" s="217"/>
      <c r="E53" s="217"/>
      <c r="P53" s="217"/>
    </row>
    <row r="54" spans="1:16">
      <c r="A54" s="222">
        <v>34759</v>
      </c>
      <c r="B54" s="217">
        <v>17.016521739130436</v>
      </c>
      <c r="C54" s="217">
        <v>17.016521739130436</v>
      </c>
      <c r="D54" s="217"/>
      <c r="E54" s="217"/>
      <c r="P54" s="217"/>
    </row>
    <row r="55" spans="1:16">
      <c r="A55" s="222">
        <v>34790</v>
      </c>
      <c r="B55" s="217">
        <v>18.742222222222221</v>
      </c>
      <c r="C55" s="217">
        <v>18.742222222222221</v>
      </c>
      <c r="D55" s="217"/>
      <c r="E55" s="217"/>
      <c r="P55" s="217"/>
    </row>
    <row r="56" spans="1:16">
      <c r="A56" s="222">
        <v>34820</v>
      </c>
      <c r="B56" s="217">
        <v>18.317619047619047</v>
      </c>
      <c r="C56" s="217">
        <v>18.317619047619047</v>
      </c>
      <c r="D56" s="217"/>
      <c r="E56" s="217"/>
      <c r="P56" s="217"/>
    </row>
    <row r="57" spans="1:16">
      <c r="A57" s="222">
        <v>34851</v>
      </c>
      <c r="B57" s="217">
        <v>17.345909090909085</v>
      </c>
      <c r="C57" s="217">
        <v>17.345909090909085</v>
      </c>
      <c r="D57" s="217"/>
      <c r="E57" s="217"/>
      <c r="P57" s="217"/>
    </row>
    <row r="58" spans="1:16">
      <c r="A58" s="222">
        <v>34881</v>
      </c>
      <c r="B58" s="217">
        <v>15.859523809523807</v>
      </c>
      <c r="C58" s="217">
        <v>15.859523809523807</v>
      </c>
      <c r="D58" s="217"/>
      <c r="E58" s="217"/>
      <c r="P58" s="217"/>
    </row>
    <row r="59" spans="1:16">
      <c r="A59" s="222">
        <v>34912</v>
      </c>
      <c r="B59" s="217">
        <v>16.071304347826082</v>
      </c>
      <c r="C59" s="217">
        <v>16.071304347826082</v>
      </c>
      <c r="D59" s="217"/>
      <c r="E59" s="217"/>
      <c r="P59" s="217"/>
    </row>
    <row r="60" spans="1:16">
      <c r="A60" s="222">
        <v>34943</v>
      </c>
      <c r="B60" s="217">
        <v>16.658095238095239</v>
      </c>
      <c r="C60" s="217">
        <v>16.658095238095239</v>
      </c>
      <c r="D60" s="217"/>
      <c r="E60" s="217"/>
      <c r="P60" s="217"/>
    </row>
    <row r="61" spans="1:16">
      <c r="A61" s="222">
        <v>34973</v>
      </c>
      <c r="B61" s="217">
        <v>16.116363636363634</v>
      </c>
      <c r="C61" s="217">
        <v>16.116363636363634</v>
      </c>
      <c r="D61" s="217"/>
      <c r="E61" s="217"/>
      <c r="P61" s="217"/>
    </row>
    <row r="62" spans="1:16">
      <c r="A62" s="222">
        <v>35004</v>
      </c>
      <c r="B62" s="217">
        <v>16.877272727272725</v>
      </c>
      <c r="C62" s="217">
        <v>16.877272727272725</v>
      </c>
      <c r="D62" s="217"/>
      <c r="E62" s="217"/>
      <c r="P62" s="217"/>
    </row>
    <row r="63" spans="1:16">
      <c r="A63" s="222">
        <v>35034</v>
      </c>
      <c r="B63" s="217">
        <v>17.959999999999997</v>
      </c>
      <c r="C63" s="217">
        <v>17.959999999999997</v>
      </c>
      <c r="D63" s="217"/>
      <c r="E63" s="217"/>
      <c r="P63" s="217"/>
    </row>
    <row r="64" spans="1:16">
      <c r="A64" s="222">
        <v>35065</v>
      </c>
      <c r="B64" s="217">
        <v>17.943181818181817</v>
      </c>
      <c r="C64" s="217">
        <v>17.943181818181817</v>
      </c>
      <c r="D64" s="217"/>
      <c r="E64" s="217"/>
      <c r="P64" s="217"/>
    </row>
    <row r="65" spans="1:16">
      <c r="A65" s="222">
        <v>35096</v>
      </c>
      <c r="B65" s="217">
        <v>17.974285714285713</v>
      </c>
      <c r="C65" s="217">
        <v>17.974285714285713</v>
      </c>
      <c r="D65" s="217"/>
      <c r="E65" s="217"/>
      <c r="P65" s="217"/>
    </row>
    <row r="66" spans="1:16">
      <c r="A66" s="222">
        <v>35125</v>
      </c>
      <c r="B66" s="217">
        <v>19.988571428571433</v>
      </c>
      <c r="C66" s="217">
        <v>19.988571428571433</v>
      </c>
      <c r="D66" s="217"/>
      <c r="E66" s="217"/>
      <c r="P66" s="217"/>
    </row>
    <row r="67" spans="1:16">
      <c r="A67" s="222">
        <v>35156</v>
      </c>
      <c r="B67" s="217">
        <v>21.014285714285712</v>
      </c>
      <c r="C67" s="217">
        <v>21.014285714285712</v>
      </c>
      <c r="D67" s="217"/>
      <c r="E67" s="217"/>
      <c r="P67" s="217"/>
    </row>
    <row r="68" spans="1:16">
      <c r="A68" s="222">
        <v>35186</v>
      </c>
      <c r="B68" s="217">
        <v>19.145454545454548</v>
      </c>
      <c r="C68" s="217">
        <v>19.145454545454548</v>
      </c>
      <c r="D68" s="217"/>
      <c r="E68" s="217"/>
      <c r="P68" s="217"/>
    </row>
    <row r="69" spans="1:16">
      <c r="A69" s="222">
        <v>35217</v>
      </c>
      <c r="B69" s="217">
        <v>18.266999999999996</v>
      </c>
      <c r="C69" s="217">
        <v>18.266999999999996</v>
      </c>
      <c r="D69" s="217"/>
      <c r="E69" s="217"/>
      <c r="P69" s="217"/>
    </row>
    <row r="70" spans="1:16">
      <c r="A70" s="222">
        <v>35247</v>
      </c>
      <c r="B70" s="217">
        <v>19.610434782608696</v>
      </c>
      <c r="C70" s="217">
        <v>19.610434782608696</v>
      </c>
      <c r="D70" s="217"/>
      <c r="E70" s="217"/>
      <c r="P70" s="217"/>
    </row>
    <row r="71" spans="1:16">
      <c r="A71" s="222">
        <v>35278</v>
      </c>
      <c r="B71" s="217">
        <v>19.956190476190475</v>
      </c>
      <c r="C71" s="217">
        <v>19.956190476190475</v>
      </c>
      <c r="D71" s="217"/>
      <c r="E71" s="217"/>
      <c r="P71" s="217"/>
    </row>
    <row r="72" spans="1:16">
      <c r="A72" s="222">
        <v>35309</v>
      </c>
      <c r="B72" s="217">
        <v>22.055714285714288</v>
      </c>
      <c r="C72" s="217">
        <v>22.055714285714288</v>
      </c>
      <c r="D72" s="217"/>
      <c r="E72" s="217"/>
      <c r="P72" s="217"/>
    </row>
    <row r="73" spans="1:16">
      <c r="A73" s="222">
        <v>35339</v>
      </c>
      <c r="B73" s="217">
        <v>23.683478260869567</v>
      </c>
      <c r="C73" s="217">
        <v>23.683478260869567</v>
      </c>
      <c r="D73" s="217"/>
      <c r="E73" s="217"/>
      <c r="P73" s="217"/>
    </row>
    <row r="74" spans="1:16">
      <c r="A74" s="222">
        <v>35370</v>
      </c>
      <c r="B74" s="217">
        <v>22.275714285714287</v>
      </c>
      <c r="C74" s="217">
        <v>22.275714285714287</v>
      </c>
      <c r="D74" s="217"/>
      <c r="E74" s="217"/>
      <c r="P74" s="217"/>
    </row>
    <row r="75" spans="1:16">
      <c r="A75" s="222">
        <v>35400</v>
      </c>
      <c r="B75" s="217">
        <v>23.521428571428579</v>
      </c>
      <c r="C75" s="217">
        <v>23.521428571428579</v>
      </c>
      <c r="D75" s="217"/>
      <c r="E75" s="217"/>
      <c r="P75" s="217"/>
    </row>
    <row r="76" spans="1:16">
      <c r="A76" s="222">
        <v>35431</v>
      </c>
      <c r="B76" s="217">
        <v>23.468181818181822</v>
      </c>
      <c r="C76" s="217">
        <v>23.468181818181822</v>
      </c>
      <c r="D76" s="217"/>
      <c r="E76" s="217"/>
      <c r="P76" s="217"/>
    </row>
    <row r="77" spans="1:16">
      <c r="A77" s="222">
        <v>35462</v>
      </c>
      <c r="B77" s="217">
        <v>20.830499999999994</v>
      </c>
      <c r="C77" s="217">
        <v>20.830499999999994</v>
      </c>
      <c r="D77" s="217"/>
      <c r="E77" s="217"/>
      <c r="P77" s="217"/>
    </row>
    <row r="78" spans="1:16">
      <c r="A78" s="222">
        <v>35490</v>
      </c>
      <c r="B78" s="217">
        <v>19.212631578947367</v>
      </c>
      <c r="C78" s="217">
        <v>19.212631578947367</v>
      </c>
      <c r="D78" s="217"/>
      <c r="E78" s="217"/>
      <c r="P78" s="217"/>
    </row>
    <row r="79" spans="1:16">
      <c r="A79" s="222">
        <v>35521</v>
      </c>
      <c r="B79" s="217">
        <v>17.469090909090909</v>
      </c>
      <c r="C79" s="217">
        <v>17.469090909090909</v>
      </c>
      <c r="D79" s="217"/>
      <c r="E79" s="217"/>
      <c r="P79" s="217"/>
    </row>
    <row r="80" spans="1:16">
      <c r="A80" s="222">
        <v>35551</v>
      </c>
      <c r="B80" s="217">
        <v>19.142499999999998</v>
      </c>
      <c r="C80" s="217">
        <v>19.142499999999998</v>
      </c>
      <c r="D80" s="217"/>
      <c r="E80" s="217"/>
      <c r="P80" s="217"/>
    </row>
    <row r="81" spans="1:16">
      <c r="A81" s="222">
        <v>35582</v>
      </c>
      <c r="B81" s="217">
        <v>17.553809523809523</v>
      </c>
      <c r="C81" s="217">
        <v>17.553809523809523</v>
      </c>
      <c r="D81" s="217"/>
      <c r="E81" s="217"/>
      <c r="P81" s="217"/>
    </row>
    <row r="82" spans="1:16">
      <c r="A82" s="222">
        <v>35612</v>
      </c>
      <c r="B82" s="217">
        <v>18.434347826086952</v>
      </c>
      <c r="C82" s="217">
        <v>18.434347826086952</v>
      </c>
      <c r="D82" s="217"/>
      <c r="E82" s="217"/>
      <c r="P82" s="217"/>
    </row>
    <row r="83" spans="1:16">
      <c r="A83" s="222">
        <v>35643</v>
      </c>
      <c r="B83" s="217">
        <v>18.69142857142857</v>
      </c>
      <c r="C83" s="217">
        <v>18.69142857142857</v>
      </c>
      <c r="D83" s="217"/>
      <c r="E83" s="217"/>
      <c r="P83" s="217"/>
    </row>
    <row r="84" spans="1:16">
      <c r="A84" s="222">
        <v>35674</v>
      </c>
      <c r="B84" s="217">
        <v>18.452272727272728</v>
      </c>
      <c r="C84" s="217">
        <v>18.452272727272728</v>
      </c>
      <c r="D84" s="217"/>
      <c r="E84" s="217"/>
      <c r="P84" s="217"/>
    </row>
    <row r="85" spans="1:16">
      <c r="A85" s="222">
        <v>35704</v>
      </c>
      <c r="B85" s="217">
        <v>20.051739130434786</v>
      </c>
      <c r="C85" s="217">
        <v>20.051739130434786</v>
      </c>
      <c r="D85" s="217"/>
      <c r="E85" s="217"/>
      <c r="P85" s="217"/>
    </row>
    <row r="86" spans="1:16">
      <c r="A86" s="222">
        <v>35735</v>
      </c>
      <c r="B86" s="217">
        <v>19.002499999999998</v>
      </c>
      <c r="C86" s="217">
        <v>19.002499999999998</v>
      </c>
      <c r="D86" s="217"/>
      <c r="E86" s="217"/>
      <c r="P86" s="217"/>
    </row>
    <row r="87" spans="1:16">
      <c r="A87" s="222">
        <v>35765</v>
      </c>
      <c r="B87" s="217">
        <v>17.102380952380955</v>
      </c>
      <c r="C87" s="217">
        <v>17.102380952380955</v>
      </c>
      <c r="D87" s="217"/>
      <c r="E87" s="217"/>
      <c r="P87" s="217"/>
    </row>
    <row r="88" spans="1:16">
      <c r="A88" s="222">
        <v>35796</v>
      </c>
      <c r="B88" s="217">
        <v>15.092380952380953</v>
      </c>
      <c r="C88" s="217">
        <v>15.092380952380953</v>
      </c>
      <c r="D88" s="217"/>
      <c r="E88" s="217"/>
      <c r="P88" s="217"/>
    </row>
    <row r="89" spans="1:16">
      <c r="A89" s="222">
        <v>35827</v>
      </c>
      <c r="B89" s="217">
        <v>14.0595</v>
      </c>
      <c r="C89" s="217">
        <v>14.0595</v>
      </c>
      <c r="D89" s="217"/>
      <c r="E89" s="217"/>
      <c r="P89" s="217"/>
    </row>
    <row r="90" spans="1:16">
      <c r="A90" s="222">
        <v>35855</v>
      </c>
      <c r="B90" s="217">
        <v>13.078636363636361</v>
      </c>
      <c r="C90" s="217">
        <v>13.078636363636361</v>
      </c>
      <c r="D90" s="217"/>
      <c r="E90" s="217"/>
      <c r="P90" s="217"/>
    </row>
    <row r="91" spans="1:16">
      <c r="A91" s="222">
        <v>35886</v>
      </c>
      <c r="B91" s="217">
        <v>13.379</v>
      </c>
      <c r="C91" s="217">
        <v>13.379</v>
      </c>
      <c r="D91" s="217"/>
      <c r="E91" s="217"/>
      <c r="P91" s="217"/>
    </row>
    <row r="92" spans="1:16">
      <c r="A92" s="222">
        <v>35916</v>
      </c>
      <c r="B92" s="217">
        <v>14.389499999999998</v>
      </c>
      <c r="C92" s="217">
        <v>14.389499999999998</v>
      </c>
      <c r="D92" s="217"/>
      <c r="E92" s="217"/>
      <c r="P92" s="217"/>
    </row>
    <row r="93" spans="1:16">
      <c r="A93" s="222">
        <v>35947</v>
      </c>
      <c r="B93" s="217">
        <v>12.05818181818182</v>
      </c>
      <c r="C93" s="217">
        <v>12.05818181818182</v>
      </c>
      <c r="D93" s="217"/>
      <c r="E93" s="217"/>
      <c r="P93" s="217"/>
    </row>
    <row r="94" spans="1:16">
      <c r="A94" s="222">
        <v>35977</v>
      </c>
      <c r="B94" s="217">
        <v>12.018695652173914</v>
      </c>
      <c r="C94" s="217">
        <v>12.018695652173914</v>
      </c>
      <c r="D94" s="217"/>
      <c r="E94" s="217"/>
      <c r="P94" s="217"/>
    </row>
    <row r="95" spans="1:16">
      <c r="A95" s="222">
        <v>36008</v>
      </c>
      <c r="B95" s="217">
        <v>11.880476190476189</v>
      </c>
      <c r="C95" s="217">
        <v>11.880476190476189</v>
      </c>
      <c r="D95" s="217"/>
      <c r="E95" s="217"/>
      <c r="P95" s="217"/>
    </row>
    <row r="96" spans="1:16">
      <c r="A96" s="222">
        <v>36039</v>
      </c>
      <c r="B96" s="217">
        <v>13.359090909090908</v>
      </c>
      <c r="C96" s="217">
        <v>13.359090909090908</v>
      </c>
      <c r="D96" s="217"/>
      <c r="E96" s="217"/>
      <c r="P96" s="217"/>
    </row>
    <row r="97" spans="1:16">
      <c r="A97" s="222">
        <v>36069</v>
      </c>
      <c r="B97" s="217">
        <v>12.562272727272726</v>
      </c>
      <c r="C97" s="217">
        <v>12.562272727272726</v>
      </c>
      <c r="D97" s="217"/>
      <c r="E97" s="217"/>
      <c r="P97" s="217"/>
    </row>
    <row r="98" spans="1:16">
      <c r="A98" s="222">
        <v>36100</v>
      </c>
      <c r="B98" s="217">
        <v>10.924761904761905</v>
      </c>
      <c r="C98" s="217">
        <v>10.924761904761905</v>
      </c>
      <c r="D98" s="217"/>
      <c r="E98" s="217"/>
      <c r="P98" s="217"/>
    </row>
    <row r="99" spans="1:16">
      <c r="A99" s="222">
        <v>36130</v>
      </c>
      <c r="B99" s="217">
        <v>9.798181818181817</v>
      </c>
      <c r="C99" s="217">
        <v>9.798181818181817</v>
      </c>
      <c r="D99" s="217"/>
      <c r="E99" s="217"/>
      <c r="P99" s="217"/>
    </row>
    <row r="100" spans="1:16">
      <c r="A100" s="222">
        <v>36161</v>
      </c>
      <c r="B100" s="217">
        <v>11.063999999999998</v>
      </c>
      <c r="C100" s="217">
        <v>11.063999999999998</v>
      </c>
      <c r="D100" s="217"/>
      <c r="E100" s="217"/>
      <c r="P100" s="217"/>
    </row>
    <row r="101" spans="1:16">
      <c r="A101" s="222">
        <v>36192</v>
      </c>
      <c r="B101" s="217">
        <v>10.199999999999999</v>
      </c>
      <c r="C101" s="217">
        <v>10.199999999999999</v>
      </c>
      <c r="D101" s="217"/>
      <c r="E101" s="217"/>
      <c r="P101" s="217"/>
    </row>
    <row r="102" spans="1:16">
      <c r="A102" s="222">
        <v>36220</v>
      </c>
      <c r="B102" s="217">
        <v>12.465217391304348</v>
      </c>
      <c r="C102" s="217">
        <v>12.465217391304348</v>
      </c>
      <c r="D102" s="217"/>
      <c r="E102" s="217"/>
      <c r="P102" s="217"/>
    </row>
    <row r="103" spans="1:16">
      <c r="A103" s="222">
        <v>36251</v>
      </c>
      <c r="B103" s="217">
        <v>15.246190476190474</v>
      </c>
      <c r="C103" s="217">
        <v>15.246190476190474</v>
      </c>
      <c r="D103" s="217"/>
      <c r="E103" s="217"/>
      <c r="P103" s="217"/>
    </row>
    <row r="104" spans="1:16">
      <c r="A104" s="222">
        <v>36281</v>
      </c>
      <c r="B104" s="217">
        <v>15.217500000000001</v>
      </c>
      <c r="C104" s="217">
        <v>15.217500000000001</v>
      </c>
      <c r="D104" s="217"/>
      <c r="E104" s="217"/>
      <c r="P104" s="217"/>
    </row>
    <row r="105" spans="1:16">
      <c r="A105" s="222">
        <v>36312</v>
      </c>
      <c r="B105" s="217">
        <v>15.77090909090909</v>
      </c>
      <c r="C105" s="217">
        <v>15.77090909090909</v>
      </c>
      <c r="D105" s="217"/>
      <c r="E105" s="217"/>
      <c r="P105" s="217"/>
    </row>
    <row r="106" spans="1:16">
      <c r="A106" s="222">
        <v>36342</v>
      </c>
      <c r="B106" s="217">
        <v>19.013636363636362</v>
      </c>
      <c r="C106" s="217">
        <v>19.013636363636362</v>
      </c>
      <c r="D106" s="217"/>
      <c r="E106" s="217"/>
      <c r="P106" s="217"/>
    </row>
    <row r="107" spans="1:16">
      <c r="A107" s="222">
        <v>36373</v>
      </c>
      <c r="B107" s="217">
        <v>20.227727272727272</v>
      </c>
      <c r="C107" s="217">
        <v>20.227727272727272</v>
      </c>
      <c r="D107" s="217"/>
      <c r="E107" s="217"/>
      <c r="P107" s="217"/>
    </row>
    <row r="108" spans="1:16">
      <c r="A108" s="222">
        <v>36404</v>
      </c>
      <c r="B108" s="217">
        <v>22.39772727272727</v>
      </c>
      <c r="C108" s="217">
        <v>22.39772727272727</v>
      </c>
      <c r="D108" s="217"/>
      <c r="E108" s="217"/>
      <c r="P108" s="217"/>
    </row>
    <row r="109" spans="1:16">
      <c r="A109" s="222">
        <v>36434</v>
      </c>
      <c r="B109" s="217">
        <v>21.949523809523811</v>
      </c>
      <c r="C109" s="217">
        <v>21.949523809523811</v>
      </c>
      <c r="D109" s="217"/>
      <c r="E109" s="217"/>
      <c r="P109" s="217"/>
    </row>
    <row r="110" spans="1:16">
      <c r="A110" s="222">
        <v>36465</v>
      </c>
      <c r="B110" s="217">
        <v>24.589090909090906</v>
      </c>
      <c r="C110" s="217">
        <v>24.589090909090906</v>
      </c>
      <c r="D110" s="217"/>
      <c r="E110" s="217"/>
      <c r="P110" s="217"/>
    </row>
    <row r="111" spans="1:16">
      <c r="A111" s="222">
        <v>36495</v>
      </c>
      <c r="B111" s="217">
        <v>25.591999999999995</v>
      </c>
      <c r="C111" s="217">
        <v>25.591999999999995</v>
      </c>
      <c r="D111" s="217"/>
      <c r="E111" s="217"/>
      <c r="P111" s="217"/>
    </row>
    <row r="112" spans="1:16">
      <c r="A112" s="222">
        <v>36526</v>
      </c>
      <c r="B112" s="217">
        <v>25.400000000000006</v>
      </c>
      <c r="C112" s="217">
        <v>25.400000000000006</v>
      </c>
      <c r="D112" s="217"/>
      <c r="E112" s="217"/>
      <c r="P112" s="217"/>
    </row>
    <row r="113" spans="1:16">
      <c r="A113" s="222">
        <v>36557</v>
      </c>
      <c r="B113" s="217">
        <v>27.766190476190477</v>
      </c>
      <c r="C113" s="217">
        <v>27.766190476190477</v>
      </c>
      <c r="D113" s="217"/>
      <c r="E113" s="217"/>
      <c r="P113" s="217"/>
    </row>
    <row r="114" spans="1:16">
      <c r="A114" s="222">
        <v>36586</v>
      </c>
      <c r="B114" s="217">
        <v>27.35521739130435</v>
      </c>
      <c r="C114" s="217">
        <v>27.35521739130435</v>
      </c>
      <c r="D114" s="217"/>
      <c r="E114" s="217"/>
      <c r="P114" s="217"/>
    </row>
    <row r="115" spans="1:16">
      <c r="A115" s="222">
        <v>36617</v>
      </c>
      <c r="B115" s="217">
        <v>22.536111111111111</v>
      </c>
      <c r="C115" s="217">
        <v>22.536111111111111</v>
      </c>
      <c r="D115" s="217"/>
      <c r="E115" s="217"/>
      <c r="P115" s="217"/>
    </row>
    <row r="116" spans="1:16">
      <c r="A116" s="222">
        <v>36647</v>
      </c>
      <c r="B116" s="217">
        <v>27.4</v>
      </c>
      <c r="C116" s="217">
        <v>27.4</v>
      </c>
      <c r="D116" s="217"/>
      <c r="E116" s="217"/>
      <c r="P116" s="217"/>
    </row>
    <row r="117" spans="1:16">
      <c r="A117" s="222">
        <v>36678</v>
      </c>
      <c r="B117" s="217">
        <v>29.677272727272726</v>
      </c>
      <c r="C117" s="217">
        <v>29.677272727272726</v>
      </c>
      <c r="D117" s="217"/>
      <c r="E117" s="217"/>
      <c r="P117" s="217"/>
    </row>
    <row r="118" spans="1:16">
      <c r="A118" s="222">
        <v>36708</v>
      </c>
      <c r="B118" s="217">
        <v>28.510952380952382</v>
      </c>
      <c r="C118" s="217">
        <v>28.510952380952382</v>
      </c>
      <c r="D118" s="217"/>
      <c r="E118" s="217"/>
      <c r="P118" s="217"/>
    </row>
    <row r="119" spans="1:16">
      <c r="A119" s="222">
        <v>36739</v>
      </c>
      <c r="B119" s="217">
        <v>30.040434782608688</v>
      </c>
      <c r="C119" s="217">
        <v>30.040434782608688</v>
      </c>
      <c r="D119" s="217"/>
      <c r="E119" s="217"/>
      <c r="P119" s="217"/>
    </row>
    <row r="120" spans="1:16">
      <c r="A120" s="222">
        <v>36770</v>
      </c>
      <c r="B120" s="217">
        <v>32.783809523809524</v>
      </c>
      <c r="C120" s="217">
        <v>32.783809523809524</v>
      </c>
      <c r="D120" s="217"/>
      <c r="E120" s="217"/>
      <c r="P120" s="217"/>
    </row>
    <row r="121" spans="1:16">
      <c r="A121" s="222">
        <v>36800</v>
      </c>
      <c r="B121" s="217">
        <v>30.932272727272721</v>
      </c>
      <c r="C121" s="217">
        <v>30.932272727272721</v>
      </c>
      <c r="D121" s="217"/>
      <c r="E121" s="217"/>
      <c r="P121" s="217"/>
    </row>
    <row r="122" spans="1:16">
      <c r="A122" s="222">
        <v>36831</v>
      </c>
      <c r="B122" s="217">
        <v>32.524090909090916</v>
      </c>
      <c r="C122" s="217">
        <v>32.524090909090916</v>
      </c>
      <c r="D122" s="217"/>
      <c r="E122" s="217"/>
      <c r="P122" s="217"/>
    </row>
    <row r="123" spans="1:16">
      <c r="A123" s="222">
        <v>36861</v>
      </c>
      <c r="B123" s="217">
        <v>25.125499999999999</v>
      </c>
      <c r="C123" s="217">
        <v>25.125499999999999</v>
      </c>
      <c r="D123" s="217"/>
      <c r="E123" s="217"/>
      <c r="P123" s="217"/>
    </row>
    <row r="124" spans="1:16">
      <c r="A124" s="222">
        <v>36892</v>
      </c>
      <c r="B124" s="217">
        <v>25.636363636363637</v>
      </c>
      <c r="C124" s="217">
        <v>25.636363636363637</v>
      </c>
      <c r="D124" s="217"/>
      <c r="E124" s="217"/>
      <c r="P124" s="217"/>
    </row>
    <row r="125" spans="1:16">
      <c r="A125" s="222">
        <v>36923</v>
      </c>
      <c r="B125" s="217">
        <v>27.405999999999995</v>
      </c>
      <c r="C125" s="217">
        <v>27.405999999999995</v>
      </c>
      <c r="D125" s="217"/>
      <c r="E125" s="217"/>
      <c r="P125" s="217"/>
    </row>
    <row r="126" spans="1:16">
      <c r="A126" s="222">
        <v>36951</v>
      </c>
      <c r="B126" s="217">
        <v>24.395454545454548</v>
      </c>
      <c r="C126" s="217">
        <v>24.395454545454548</v>
      </c>
      <c r="D126" s="217"/>
      <c r="E126" s="217"/>
      <c r="P126" s="217"/>
    </row>
    <row r="127" spans="1:16">
      <c r="A127" s="222">
        <v>36982</v>
      </c>
      <c r="B127" s="217">
        <v>25.641000000000009</v>
      </c>
      <c r="C127" s="217">
        <v>25.641000000000009</v>
      </c>
      <c r="D127" s="217"/>
      <c r="E127" s="217"/>
      <c r="P127" s="217"/>
    </row>
    <row r="128" spans="1:16">
      <c r="A128" s="222">
        <v>37012</v>
      </c>
      <c r="B128" s="217">
        <v>28.450476190476191</v>
      </c>
      <c r="C128" s="217">
        <v>28.450476190476191</v>
      </c>
      <c r="D128" s="217"/>
      <c r="E128" s="217"/>
      <c r="P128" s="217"/>
    </row>
    <row r="129" spans="1:16">
      <c r="A129" s="222">
        <v>37043</v>
      </c>
      <c r="B129" s="217">
        <v>27.724285714285717</v>
      </c>
      <c r="C129" s="217">
        <v>27.724285714285717</v>
      </c>
      <c r="D129" s="217"/>
      <c r="E129" s="217"/>
      <c r="P129" s="217"/>
    </row>
    <row r="130" spans="1:16">
      <c r="A130" s="222">
        <v>37073</v>
      </c>
      <c r="B130" s="217">
        <v>24.538181818181819</v>
      </c>
      <c r="C130" s="217">
        <v>24.538181818181819</v>
      </c>
      <c r="D130" s="217"/>
      <c r="E130" s="217"/>
      <c r="P130" s="217"/>
    </row>
    <row r="131" spans="1:16">
      <c r="A131" s="222">
        <v>37104</v>
      </c>
      <c r="B131" s="217">
        <v>25.673181818181817</v>
      </c>
      <c r="C131" s="217">
        <v>25.673181818181817</v>
      </c>
      <c r="D131" s="217"/>
      <c r="E131" s="217"/>
      <c r="P131" s="217"/>
    </row>
    <row r="132" spans="1:16">
      <c r="A132" s="222">
        <v>37135</v>
      </c>
      <c r="B132" s="217">
        <v>25.532499999999999</v>
      </c>
      <c r="C132" s="217">
        <v>25.532499999999999</v>
      </c>
      <c r="D132" s="217"/>
      <c r="E132" s="217"/>
      <c r="P132" s="217"/>
    </row>
    <row r="133" spans="1:16">
      <c r="A133" s="222">
        <v>37165</v>
      </c>
      <c r="B133" s="217">
        <v>20.478260869565219</v>
      </c>
      <c r="C133" s="217">
        <v>20.478260869565219</v>
      </c>
      <c r="D133" s="217"/>
      <c r="E133" s="217"/>
      <c r="P133" s="217"/>
    </row>
    <row r="134" spans="1:16">
      <c r="A134" s="222">
        <v>37196</v>
      </c>
      <c r="B134" s="217">
        <v>18.942272727272734</v>
      </c>
      <c r="C134" s="217">
        <v>18.942272727272734</v>
      </c>
      <c r="D134" s="217"/>
      <c r="E134" s="217"/>
      <c r="P134" s="217"/>
    </row>
    <row r="135" spans="1:16">
      <c r="A135" s="222">
        <v>37226</v>
      </c>
      <c r="B135" s="217">
        <v>18.604736842105261</v>
      </c>
      <c r="C135" s="217">
        <v>18.604736842105261</v>
      </c>
      <c r="D135" s="217"/>
      <c r="E135" s="217"/>
      <c r="P135" s="217"/>
    </row>
    <row r="136" spans="1:16">
      <c r="A136" s="222">
        <v>37257</v>
      </c>
      <c r="B136" s="217">
        <v>19.485000000000003</v>
      </c>
      <c r="C136" s="217">
        <v>19.485000000000003</v>
      </c>
      <c r="D136" s="217"/>
      <c r="E136" s="217"/>
      <c r="P136" s="217"/>
    </row>
    <row r="137" spans="1:16">
      <c r="A137" s="222">
        <v>37288</v>
      </c>
      <c r="B137" s="217">
        <v>20.291499999999996</v>
      </c>
      <c r="C137" s="217">
        <v>20.291499999999996</v>
      </c>
      <c r="D137" s="217"/>
      <c r="E137" s="217"/>
      <c r="P137" s="217"/>
    </row>
    <row r="138" spans="1:16">
      <c r="A138" s="222">
        <v>37316</v>
      </c>
      <c r="B138" s="217">
        <v>23.6905</v>
      </c>
      <c r="C138" s="217">
        <v>23.6905</v>
      </c>
      <c r="D138" s="217"/>
      <c r="E138" s="217"/>
      <c r="P138" s="217"/>
    </row>
    <row r="139" spans="1:16">
      <c r="A139" s="222">
        <v>37347</v>
      </c>
      <c r="B139" s="217">
        <v>25.654090909090908</v>
      </c>
      <c r="C139" s="217">
        <v>25.654090909090908</v>
      </c>
      <c r="D139" s="217"/>
      <c r="E139" s="217"/>
      <c r="P139" s="217"/>
    </row>
    <row r="140" spans="1:16">
      <c r="A140" s="222">
        <v>37377</v>
      </c>
      <c r="B140" s="217">
        <v>25.433913043478263</v>
      </c>
      <c r="C140" s="217">
        <v>25.433913043478263</v>
      </c>
      <c r="D140" s="217"/>
      <c r="E140" s="217"/>
      <c r="P140" s="217"/>
    </row>
    <row r="141" spans="1:16">
      <c r="A141" s="222">
        <v>37408</v>
      </c>
      <c r="B141" s="217">
        <v>24.127894736842105</v>
      </c>
      <c r="C141" s="217">
        <v>24.127894736842105</v>
      </c>
      <c r="D141" s="217"/>
      <c r="E141" s="217"/>
      <c r="P141" s="217"/>
    </row>
    <row r="142" spans="1:16">
      <c r="A142" s="222">
        <v>37438</v>
      </c>
      <c r="B142" s="217">
        <v>25.767826086956525</v>
      </c>
      <c r="C142" s="217">
        <v>25.767826086956525</v>
      </c>
      <c r="D142" s="217"/>
      <c r="E142" s="217"/>
      <c r="P142" s="217"/>
    </row>
    <row r="143" spans="1:16">
      <c r="A143" s="222">
        <v>37469</v>
      </c>
      <c r="B143" s="217">
        <v>26.662272727272725</v>
      </c>
      <c r="C143" s="217">
        <v>26.662272727272725</v>
      </c>
      <c r="D143" s="217"/>
      <c r="E143" s="217"/>
      <c r="P143" s="217"/>
    </row>
    <row r="144" spans="1:16">
      <c r="A144" s="222">
        <v>37500</v>
      </c>
      <c r="B144" s="217">
        <v>28.342380952380957</v>
      </c>
      <c r="C144" s="217">
        <v>28.342380952380957</v>
      </c>
      <c r="D144" s="217"/>
      <c r="E144" s="217"/>
      <c r="P144" s="217"/>
    </row>
    <row r="145" spans="1:16">
      <c r="A145" s="222">
        <v>37530</v>
      </c>
      <c r="B145" s="217">
        <v>27.548695652173912</v>
      </c>
      <c r="C145" s="217">
        <v>27.548695652173912</v>
      </c>
      <c r="D145" s="217"/>
      <c r="E145" s="217"/>
      <c r="P145" s="217"/>
    </row>
    <row r="146" spans="1:16">
      <c r="A146" s="222">
        <v>37561</v>
      </c>
      <c r="B146" s="217">
        <v>24.184761904761899</v>
      </c>
      <c r="C146" s="217">
        <v>24.184761904761899</v>
      </c>
      <c r="D146" s="217"/>
      <c r="E146" s="217"/>
      <c r="P146" s="217"/>
    </row>
    <row r="147" spans="1:16">
      <c r="A147" s="222">
        <v>37591</v>
      </c>
      <c r="B147" s="217">
        <v>28.520952380952384</v>
      </c>
      <c r="C147" s="217">
        <v>28.520952380952384</v>
      </c>
      <c r="D147" s="217"/>
      <c r="E147" s="217"/>
      <c r="P147" s="217"/>
    </row>
    <row r="148" spans="1:16">
      <c r="A148" s="222">
        <v>37622</v>
      </c>
      <c r="B148" s="217">
        <v>31.287272727272729</v>
      </c>
      <c r="C148" s="217">
        <v>31.287272727272729</v>
      </c>
      <c r="D148" s="217"/>
      <c r="E148" s="217"/>
      <c r="P148" s="217"/>
    </row>
    <row r="149" spans="1:16">
      <c r="A149" s="222">
        <v>37653</v>
      </c>
      <c r="B149" s="217">
        <v>32.648499999999999</v>
      </c>
      <c r="C149" s="217">
        <v>32.648499999999999</v>
      </c>
      <c r="D149" s="217"/>
      <c r="E149" s="217"/>
      <c r="P149" s="217"/>
    </row>
    <row r="150" spans="1:16">
      <c r="A150" s="222">
        <v>37681</v>
      </c>
      <c r="B150" s="217">
        <v>30.339047619047626</v>
      </c>
      <c r="C150" s="217">
        <v>30.339047619047626</v>
      </c>
      <c r="D150" s="217"/>
      <c r="E150" s="217"/>
      <c r="P150" s="217"/>
    </row>
    <row r="151" spans="1:16">
      <c r="A151" s="222">
        <v>37712</v>
      </c>
      <c r="B151" s="217">
        <v>25.015999999999998</v>
      </c>
      <c r="C151" s="217">
        <v>25.015999999999998</v>
      </c>
      <c r="D151" s="217"/>
      <c r="E151" s="217"/>
      <c r="P151" s="217"/>
    </row>
    <row r="152" spans="1:16">
      <c r="A152" s="222">
        <v>37742</v>
      </c>
      <c r="B152" s="217">
        <v>25.809500000000003</v>
      </c>
      <c r="C152" s="217">
        <v>25.809500000000003</v>
      </c>
      <c r="D152" s="217"/>
      <c r="E152" s="217"/>
      <c r="P152" s="217"/>
    </row>
    <row r="153" spans="1:16">
      <c r="A153" s="222">
        <v>37773</v>
      </c>
      <c r="B153" s="217">
        <v>27.545714285714283</v>
      </c>
      <c r="C153" s="217">
        <v>27.545714285714283</v>
      </c>
      <c r="D153" s="217"/>
      <c r="E153" s="217"/>
      <c r="P153" s="217"/>
    </row>
    <row r="154" spans="1:16">
      <c r="A154" s="222">
        <v>37803</v>
      </c>
      <c r="B154" s="217">
        <v>28.39826086956522</v>
      </c>
      <c r="C154" s="217">
        <v>28.39826086956522</v>
      </c>
      <c r="D154" s="217"/>
      <c r="E154" s="217"/>
      <c r="P154" s="217"/>
    </row>
    <row r="155" spans="1:16">
      <c r="A155" s="222">
        <v>37834</v>
      </c>
      <c r="B155" s="217">
        <v>29.82571428571428</v>
      </c>
      <c r="C155" s="217">
        <v>29.82571428571428</v>
      </c>
      <c r="D155" s="217"/>
      <c r="E155" s="217"/>
      <c r="P155" s="217"/>
    </row>
    <row r="156" spans="1:16">
      <c r="A156" s="222">
        <v>37865</v>
      </c>
      <c r="B156" s="217">
        <v>27.098181818181818</v>
      </c>
      <c r="C156" s="217">
        <v>27.098181818181818</v>
      </c>
      <c r="D156" s="217"/>
      <c r="E156" s="217"/>
      <c r="P156" s="217"/>
    </row>
    <row r="157" spans="1:16">
      <c r="A157" s="222">
        <v>37895</v>
      </c>
      <c r="B157" s="217">
        <v>29.590434782608693</v>
      </c>
      <c r="C157" s="217">
        <v>29.590434782608693</v>
      </c>
      <c r="D157" s="217"/>
      <c r="E157" s="217"/>
      <c r="P157" s="217"/>
    </row>
    <row r="158" spans="1:16">
      <c r="A158" s="222">
        <v>37926</v>
      </c>
      <c r="B158" s="217">
        <v>28.771999999999998</v>
      </c>
      <c r="C158" s="217">
        <v>28.771999999999998</v>
      </c>
      <c r="D158" s="217"/>
      <c r="E158" s="217"/>
      <c r="P158" s="217"/>
    </row>
    <row r="159" spans="1:16">
      <c r="A159" s="223">
        <v>37956</v>
      </c>
      <c r="B159" s="217">
        <v>29.879047619047622</v>
      </c>
      <c r="C159" s="217">
        <v>29.879047619047622</v>
      </c>
      <c r="D159" s="217"/>
      <c r="E159" s="217"/>
      <c r="P159" s="217"/>
    </row>
    <row r="160" spans="1:16">
      <c r="A160" s="223">
        <v>37987</v>
      </c>
      <c r="B160" s="217">
        <v>31.175238095238093</v>
      </c>
      <c r="C160" s="217">
        <v>31.175238095238093</v>
      </c>
      <c r="D160" s="217"/>
      <c r="E160" s="217"/>
      <c r="P160" s="217"/>
    </row>
    <row r="161" spans="1:16">
      <c r="A161" s="223">
        <v>38018</v>
      </c>
      <c r="B161" s="217">
        <v>30.865999999999996</v>
      </c>
      <c r="C161" s="217">
        <v>30.865999999999996</v>
      </c>
      <c r="D161" s="217"/>
      <c r="E161" s="217"/>
      <c r="P161" s="217"/>
    </row>
    <row r="162" spans="1:16">
      <c r="A162" s="223">
        <v>38047</v>
      </c>
      <c r="B162" s="217">
        <v>33.799130434782612</v>
      </c>
      <c r="C162" s="217">
        <v>33.799130434782612</v>
      </c>
      <c r="D162" s="217"/>
      <c r="E162" s="217"/>
      <c r="P162" s="217"/>
    </row>
    <row r="163" spans="1:16">
      <c r="A163" s="223">
        <v>38078</v>
      </c>
      <c r="B163" s="217">
        <v>33.362272727272732</v>
      </c>
      <c r="C163" s="217">
        <v>33.362272727272732</v>
      </c>
      <c r="D163" s="217"/>
      <c r="E163" s="217"/>
      <c r="P163" s="217"/>
    </row>
    <row r="164" spans="1:16">
      <c r="A164" s="223">
        <v>38108</v>
      </c>
      <c r="B164" s="217">
        <v>37.916315789473678</v>
      </c>
      <c r="C164" s="217">
        <v>37.916315789473678</v>
      </c>
      <c r="D164" s="217"/>
      <c r="E164" s="217"/>
      <c r="P164" s="217"/>
    </row>
    <row r="165" spans="1:16">
      <c r="A165" s="223">
        <v>38139</v>
      </c>
      <c r="B165" s="217">
        <v>35.191363636363626</v>
      </c>
      <c r="C165" s="217">
        <v>35.191363636363626</v>
      </c>
      <c r="D165" s="217"/>
      <c r="E165" s="217"/>
      <c r="P165" s="217"/>
    </row>
    <row r="166" spans="1:16">
      <c r="A166" s="223">
        <v>38169</v>
      </c>
      <c r="B166" s="217">
        <v>38.37045454545455</v>
      </c>
      <c r="C166" s="217">
        <v>38.37045454545455</v>
      </c>
      <c r="D166" s="217"/>
      <c r="E166" s="217"/>
      <c r="P166" s="217"/>
    </row>
    <row r="167" spans="1:16">
      <c r="A167" s="223">
        <v>38200</v>
      </c>
      <c r="B167" s="217">
        <v>43.029999999999994</v>
      </c>
      <c r="C167" s="217">
        <v>43.029999999999994</v>
      </c>
      <c r="D167" s="217"/>
      <c r="E167" s="217"/>
      <c r="P167" s="217"/>
    </row>
    <row r="168" spans="1:16">
      <c r="A168" s="223">
        <v>38231</v>
      </c>
      <c r="B168" s="217">
        <v>43.381363636363638</v>
      </c>
      <c r="C168" s="217">
        <v>43.381363636363638</v>
      </c>
      <c r="D168" s="217"/>
      <c r="E168" s="217"/>
      <c r="P168" s="217"/>
    </row>
    <row r="169" spans="1:16">
      <c r="A169" s="223">
        <v>38261</v>
      </c>
      <c r="B169" s="217">
        <v>49.770476190476195</v>
      </c>
      <c r="C169" s="217">
        <v>49.770476190476195</v>
      </c>
      <c r="D169" s="217"/>
      <c r="E169" s="217"/>
      <c r="P169" s="217"/>
    </row>
    <row r="170" spans="1:16">
      <c r="A170" s="223">
        <v>38292</v>
      </c>
      <c r="B170" s="217">
        <v>43.053636363636365</v>
      </c>
      <c r="C170" s="217">
        <v>43.053636363636365</v>
      </c>
      <c r="D170" s="217"/>
      <c r="E170" s="217"/>
      <c r="P170" s="217"/>
    </row>
    <row r="171" spans="1:16">
      <c r="A171" s="223">
        <v>38322</v>
      </c>
      <c r="B171" s="217">
        <v>39.644285714285715</v>
      </c>
      <c r="C171" s="217">
        <v>39.644285714285715</v>
      </c>
      <c r="D171" s="217"/>
      <c r="E171" s="217"/>
      <c r="P171" s="217"/>
    </row>
    <row r="172" spans="1:16">
      <c r="A172" s="222">
        <v>38353</v>
      </c>
      <c r="B172" s="217">
        <v>44.283333333333324</v>
      </c>
      <c r="C172" s="217">
        <v>44.283333333333324</v>
      </c>
      <c r="D172" s="217"/>
      <c r="E172" s="217"/>
      <c r="P172" s="217"/>
    </row>
    <row r="173" spans="1:16">
      <c r="A173" s="222">
        <v>38384</v>
      </c>
      <c r="B173" s="217">
        <v>45.556999999999995</v>
      </c>
      <c r="C173" s="217">
        <v>45.556999999999995</v>
      </c>
      <c r="D173" s="217"/>
      <c r="E173" s="217"/>
      <c r="P173" s="217"/>
    </row>
    <row r="174" spans="1:16">
      <c r="A174" s="222">
        <v>38412</v>
      </c>
      <c r="B174" s="217">
        <v>53.084090909090918</v>
      </c>
      <c r="C174" s="217">
        <v>53.084090909090918</v>
      </c>
      <c r="D174" s="217"/>
      <c r="E174" s="217"/>
      <c r="P174" s="217"/>
    </row>
    <row r="175" spans="1:16">
      <c r="A175" s="222">
        <v>38443</v>
      </c>
      <c r="B175" s="217">
        <v>51.857142857142854</v>
      </c>
      <c r="C175" s="217">
        <v>51.857142857142854</v>
      </c>
      <c r="D175" s="217"/>
      <c r="E175" s="217"/>
      <c r="P175" s="217"/>
    </row>
    <row r="176" spans="1:16">
      <c r="A176" s="222">
        <v>38473</v>
      </c>
      <c r="B176" s="217">
        <v>48.665909090909082</v>
      </c>
      <c r="C176" s="217">
        <v>48.665909090909082</v>
      </c>
      <c r="D176" s="217"/>
      <c r="E176" s="217"/>
      <c r="P176" s="217"/>
    </row>
    <row r="177" spans="1:16">
      <c r="A177" s="222">
        <v>38504</v>
      </c>
      <c r="B177" s="217">
        <v>54.30681818181818</v>
      </c>
      <c r="C177" s="217">
        <v>54.30681818181818</v>
      </c>
      <c r="D177" s="217"/>
      <c r="E177" s="217"/>
      <c r="P177" s="217"/>
    </row>
    <row r="178" spans="1:16">
      <c r="A178" s="222">
        <v>38534</v>
      </c>
      <c r="B178" s="217">
        <v>57.579047619047635</v>
      </c>
      <c r="C178" s="217">
        <v>57.579047619047635</v>
      </c>
      <c r="D178" s="217"/>
      <c r="E178" s="217"/>
      <c r="P178" s="217"/>
    </row>
    <row r="179" spans="1:16">
      <c r="A179" s="222">
        <v>38565</v>
      </c>
      <c r="B179" s="217">
        <v>64.09</v>
      </c>
      <c r="C179" s="217">
        <v>64.09</v>
      </c>
      <c r="D179" s="217"/>
      <c r="E179" s="217"/>
      <c r="P179" s="217"/>
    </row>
    <row r="180" spans="1:16">
      <c r="A180" s="222">
        <v>38596</v>
      </c>
      <c r="B180" s="217">
        <v>62.981818181818191</v>
      </c>
      <c r="C180" s="217">
        <v>62.981818181818191</v>
      </c>
      <c r="D180" s="217"/>
      <c r="E180" s="217"/>
      <c r="P180" s="217"/>
    </row>
    <row r="181" spans="1:16">
      <c r="A181" s="222">
        <v>38626</v>
      </c>
      <c r="B181" s="217">
        <v>58.52190476190475</v>
      </c>
      <c r="C181" s="217">
        <v>58.52190476190475</v>
      </c>
      <c r="D181" s="217"/>
      <c r="E181" s="217"/>
      <c r="P181" s="217"/>
    </row>
    <row r="182" spans="1:16">
      <c r="A182" s="222">
        <v>38657</v>
      </c>
      <c r="B182" s="217">
        <v>55.534999999999997</v>
      </c>
      <c r="C182" s="217">
        <v>55.534999999999997</v>
      </c>
      <c r="D182" s="217"/>
      <c r="E182" s="217"/>
      <c r="P182" s="217"/>
    </row>
    <row r="183" spans="1:16">
      <c r="A183" s="222">
        <v>38687</v>
      </c>
      <c r="B183" s="217">
        <v>56.747499999999988</v>
      </c>
      <c r="C183" s="217">
        <v>56.747499999999988</v>
      </c>
      <c r="D183" s="217"/>
      <c r="E183" s="217"/>
      <c r="P183" s="217"/>
    </row>
    <row r="184" spans="1:16">
      <c r="A184" s="222">
        <v>38718</v>
      </c>
      <c r="B184" s="217">
        <v>63.574285714285715</v>
      </c>
      <c r="C184" s="217">
        <v>63.574285714285715</v>
      </c>
      <c r="D184" s="217"/>
      <c r="E184" s="217"/>
      <c r="P184" s="217"/>
    </row>
    <row r="185" spans="1:16">
      <c r="A185" s="222">
        <v>38749</v>
      </c>
      <c r="B185" s="217">
        <v>59.922999999999988</v>
      </c>
      <c r="C185" s="217">
        <v>59.922999999999988</v>
      </c>
      <c r="D185" s="217"/>
      <c r="E185" s="217"/>
      <c r="P185" s="217"/>
    </row>
    <row r="186" spans="1:16">
      <c r="A186" s="222">
        <v>38777</v>
      </c>
      <c r="B186" s="217">
        <v>62.253043478260864</v>
      </c>
      <c r="C186" s="217">
        <v>62.253043478260864</v>
      </c>
      <c r="D186" s="217"/>
      <c r="E186" s="217"/>
      <c r="P186" s="217"/>
    </row>
    <row r="187" spans="1:16">
      <c r="A187" s="222">
        <v>38808</v>
      </c>
      <c r="B187" s="217">
        <v>70.44210526315787</v>
      </c>
      <c r="C187" s="217">
        <v>70.44210526315787</v>
      </c>
      <c r="D187" s="217"/>
      <c r="E187" s="217"/>
      <c r="P187" s="217"/>
    </row>
    <row r="188" spans="1:16">
      <c r="A188" s="222">
        <v>38838</v>
      </c>
      <c r="B188" s="217">
        <v>70.187272727272727</v>
      </c>
      <c r="C188" s="217">
        <v>70.187272727272727</v>
      </c>
      <c r="D188" s="217"/>
      <c r="E188" s="217"/>
      <c r="P188" s="217"/>
    </row>
    <row r="189" spans="1:16">
      <c r="A189" s="222">
        <v>38869</v>
      </c>
      <c r="B189" s="217">
        <v>68.857727272727274</v>
      </c>
      <c r="C189" s="217">
        <v>68.857727272727274</v>
      </c>
      <c r="D189" s="217"/>
      <c r="E189" s="217"/>
      <c r="P189" s="217"/>
    </row>
    <row r="190" spans="1:16">
      <c r="A190" s="222">
        <v>38899</v>
      </c>
      <c r="B190" s="217">
        <v>73.897142857142867</v>
      </c>
      <c r="C190" s="217">
        <v>73.897142857142867</v>
      </c>
      <c r="D190" s="217"/>
      <c r="E190" s="217"/>
      <c r="P190" s="217"/>
    </row>
    <row r="191" spans="1:16">
      <c r="A191" s="222">
        <v>38930</v>
      </c>
      <c r="B191" s="217">
        <v>73.612173913043492</v>
      </c>
      <c r="C191" s="217">
        <v>73.612173913043492</v>
      </c>
      <c r="D191" s="217"/>
      <c r="E191" s="217"/>
      <c r="P191" s="217"/>
    </row>
    <row r="192" spans="1:16">
      <c r="A192" s="222">
        <v>38961</v>
      </c>
      <c r="B192" s="217">
        <v>62.771904761904764</v>
      </c>
      <c r="C192" s="217">
        <v>62.771904761904764</v>
      </c>
      <c r="D192" s="217"/>
      <c r="E192" s="217"/>
      <c r="P192" s="217"/>
    </row>
    <row r="193" spans="1:16">
      <c r="A193" s="222">
        <v>38991</v>
      </c>
      <c r="B193" s="217">
        <v>58.379999999999988</v>
      </c>
      <c r="C193" s="217">
        <v>58.379999999999988</v>
      </c>
      <c r="D193" s="217"/>
      <c r="E193" s="217"/>
      <c r="P193" s="217"/>
    </row>
    <row r="194" spans="1:16">
      <c r="A194" s="222">
        <v>39022</v>
      </c>
      <c r="B194" s="217">
        <v>58.483181818181826</v>
      </c>
      <c r="C194" s="217">
        <v>58.483181818181826</v>
      </c>
      <c r="D194" s="217"/>
      <c r="E194" s="217"/>
      <c r="P194" s="217"/>
    </row>
    <row r="195" spans="1:16">
      <c r="A195" s="222">
        <v>39052</v>
      </c>
      <c r="B195" s="217">
        <v>62.314736842105262</v>
      </c>
      <c r="C195" s="217">
        <v>62.314736842105262</v>
      </c>
      <c r="D195" s="217"/>
      <c r="E195" s="217"/>
      <c r="P195" s="217"/>
    </row>
    <row r="196" spans="1:16">
      <c r="A196" s="222">
        <v>39083</v>
      </c>
      <c r="B196" s="217">
        <v>54.299090909090907</v>
      </c>
      <c r="C196" s="217">
        <v>54.299090909090907</v>
      </c>
      <c r="D196" s="217"/>
      <c r="E196" s="217"/>
      <c r="P196" s="217"/>
    </row>
    <row r="197" spans="1:16">
      <c r="A197" s="222">
        <v>39114</v>
      </c>
      <c r="B197" s="217">
        <v>57.756999999999991</v>
      </c>
      <c r="C197" s="217">
        <v>57.756999999999991</v>
      </c>
      <c r="D197" s="217"/>
      <c r="E197" s="217"/>
      <c r="P197" s="217"/>
    </row>
    <row r="198" spans="1:16">
      <c r="A198" s="223">
        <v>39142</v>
      </c>
      <c r="B198" s="217">
        <v>62.143636363636368</v>
      </c>
      <c r="C198" s="217">
        <v>62.143636363636368</v>
      </c>
      <c r="D198" s="217"/>
      <c r="E198" s="217"/>
      <c r="P198" s="217"/>
    </row>
    <row r="199" spans="1:16">
      <c r="A199" s="223">
        <v>39173</v>
      </c>
      <c r="B199" s="217">
        <v>67.398421052631576</v>
      </c>
      <c r="C199" s="217">
        <v>67.398421052631576</v>
      </c>
      <c r="D199" s="217"/>
      <c r="E199" s="217"/>
      <c r="P199" s="217"/>
    </row>
    <row r="200" spans="1:16">
      <c r="A200" s="222">
        <v>39203</v>
      </c>
      <c r="B200" s="217">
        <v>67.47608695652174</v>
      </c>
      <c r="C200" s="217">
        <v>67.47608695652174</v>
      </c>
      <c r="D200" s="217"/>
      <c r="E200" s="217"/>
      <c r="P200" s="217"/>
    </row>
    <row r="201" spans="1:16">
      <c r="A201" s="223">
        <v>39234</v>
      </c>
      <c r="B201" s="217">
        <v>71.316190476190485</v>
      </c>
      <c r="C201" s="217">
        <v>71.316190476190485</v>
      </c>
      <c r="D201" s="217"/>
      <c r="E201" s="217"/>
      <c r="P201" s="217"/>
    </row>
    <row r="202" spans="1:16">
      <c r="A202" s="223">
        <v>39264</v>
      </c>
      <c r="B202" s="217">
        <v>77.204090909090894</v>
      </c>
      <c r="C202" s="217">
        <v>77.204090909090894</v>
      </c>
      <c r="D202" s="217"/>
      <c r="E202" s="217"/>
      <c r="P202" s="217"/>
    </row>
    <row r="203" spans="1:16">
      <c r="A203" s="222">
        <v>39295</v>
      </c>
      <c r="B203" s="217">
        <v>70.796521739130441</v>
      </c>
      <c r="C203" s="217">
        <v>70.796521739130441</v>
      </c>
      <c r="D203" s="217"/>
      <c r="E203" s="217"/>
      <c r="P203" s="217"/>
    </row>
    <row r="204" spans="1:16">
      <c r="A204" s="223">
        <v>39326</v>
      </c>
      <c r="B204" s="217">
        <v>77.126999999999995</v>
      </c>
      <c r="C204" s="217">
        <v>77.126999999999995</v>
      </c>
      <c r="D204" s="217"/>
      <c r="E204" s="217"/>
      <c r="P204" s="217"/>
    </row>
    <row r="205" spans="1:16">
      <c r="A205" s="223">
        <v>39356</v>
      </c>
      <c r="B205" s="217">
        <v>82.830869565217384</v>
      </c>
      <c r="C205" s="217">
        <v>82.830869565217384</v>
      </c>
      <c r="D205" s="217"/>
      <c r="E205" s="217"/>
      <c r="P205" s="217"/>
    </row>
    <row r="206" spans="1:16">
      <c r="A206" s="223">
        <v>39387</v>
      </c>
      <c r="B206" s="217">
        <v>92.528181818181835</v>
      </c>
      <c r="C206" s="217">
        <v>92.528181818181835</v>
      </c>
      <c r="D206" s="217"/>
      <c r="E206" s="217"/>
      <c r="P206" s="217"/>
    </row>
    <row r="207" spans="1:16">
      <c r="A207" s="223">
        <v>39417</v>
      </c>
      <c r="B207" s="217">
        <v>91.45</v>
      </c>
      <c r="C207" s="217">
        <v>91.45</v>
      </c>
      <c r="D207" s="217"/>
      <c r="E207" s="217"/>
      <c r="P207" s="217"/>
    </row>
    <row r="208" spans="1:16">
      <c r="A208" s="223">
        <v>39448</v>
      </c>
      <c r="B208" s="217">
        <v>91.920454545454547</v>
      </c>
      <c r="C208" s="217">
        <v>91.920454545454547</v>
      </c>
      <c r="D208" s="217"/>
      <c r="E208" s="217"/>
      <c r="P208" s="217"/>
    </row>
    <row r="209" spans="1:16">
      <c r="A209" s="223">
        <v>39479</v>
      </c>
      <c r="B209" s="217">
        <v>94.816666666666677</v>
      </c>
      <c r="C209" s="217">
        <v>94.816666666666677</v>
      </c>
      <c r="D209" s="217"/>
      <c r="E209" s="217"/>
      <c r="P209" s="217"/>
    </row>
    <row r="210" spans="1:16">
      <c r="A210" s="223">
        <v>39508</v>
      </c>
      <c r="B210" s="217">
        <v>103.23999999999998</v>
      </c>
      <c r="C210" s="217">
        <v>103.23999999999998</v>
      </c>
      <c r="D210" s="217"/>
      <c r="E210" s="217"/>
      <c r="P210" s="217"/>
    </row>
    <row r="211" spans="1:16">
      <c r="A211" s="223">
        <v>39539</v>
      </c>
      <c r="B211" s="217">
        <v>110.18772727272727</v>
      </c>
      <c r="C211" s="217">
        <v>110.18772727272727</v>
      </c>
      <c r="D211" s="217"/>
      <c r="E211" s="217"/>
      <c r="P211" s="217"/>
    </row>
    <row r="212" spans="1:16">
      <c r="A212" s="223">
        <v>39569</v>
      </c>
      <c r="B212" s="217">
        <v>123.93619047619048</v>
      </c>
      <c r="C212" s="217">
        <v>123.93619047619048</v>
      </c>
      <c r="D212" s="217"/>
      <c r="E212" s="217"/>
      <c r="P212" s="217"/>
    </row>
    <row r="213" spans="1:16">
      <c r="A213" s="223">
        <v>39600</v>
      </c>
      <c r="B213" s="217">
        <v>133.04857142857148</v>
      </c>
      <c r="C213" s="217">
        <v>133.04857142857148</v>
      </c>
      <c r="D213" s="217"/>
      <c r="E213" s="217"/>
      <c r="P213" s="217"/>
    </row>
    <row r="214" spans="1:16">
      <c r="A214" s="223">
        <v>39630</v>
      </c>
      <c r="B214" s="217">
        <v>133.89913043478259</v>
      </c>
      <c r="C214" s="217">
        <v>133.89913043478259</v>
      </c>
      <c r="D214" s="217"/>
      <c r="E214" s="217"/>
      <c r="P214" s="217"/>
    </row>
    <row r="215" spans="1:16">
      <c r="A215" s="223">
        <v>39661</v>
      </c>
      <c r="B215" s="217">
        <v>113.84904761904761</v>
      </c>
      <c r="C215" s="217">
        <v>113.84904761904761</v>
      </c>
      <c r="D215" s="217"/>
      <c r="E215" s="217"/>
      <c r="P215" s="217"/>
    </row>
    <row r="216" spans="1:16">
      <c r="A216" s="223">
        <v>39692</v>
      </c>
      <c r="B216" s="217">
        <v>99.064090909090908</v>
      </c>
      <c r="C216" s="217">
        <v>99.064090909090908</v>
      </c>
      <c r="D216" s="217"/>
      <c r="E216" s="217"/>
      <c r="P216" s="217"/>
    </row>
    <row r="217" spans="1:16">
      <c r="A217" s="223">
        <v>39722</v>
      </c>
      <c r="B217" s="217">
        <v>72.842608695652174</v>
      </c>
      <c r="C217" s="217">
        <v>72.842608695652174</v>
      </c>
      <c r="D217" s="217"/>
      <c r="E217" s="217"/>
      <c r="P217" s="217"/>
    </row>
    <row r="218" spans="1:16">
      <c r="A218" s="223">
        <v>39753</v>
      </c>
      <c r="B218" s="217">
        <v>53.241</v>
      </c>
      <c r="C218" s="217">
        <v>53.241</v>
      </c>
      <c r="D218" s="217"/>
      <c r="E218" s="217"/>
      <c r="P218" s="217"/>
    </row>
    <row r="219" spans="1:16">
      <c r="A219" s="223">
        <v>39783</v>
      </c>
      <c r="B219" s="217">
        <v>41.580909090909088</v>
      </c>
      <c r="C219" s="217">
        <v>41.580909090909088</v>
      </c>
      <c r="D219" s="217"/>
      <c r="E219" s="217"/>
      <c r="P219" s="217"/>
    </row>
    <row r="220" spans="1:16">
      <c r="A220" s="223">
        <v>39814</v>
      </c>
      <c r="B220" s="217">
        <v>44.86</v>
      </c>
      <c r="C220" s="217">
        <v>44.86</v>
      </c>
      <c r="D220" s="217"/>
      <c r="E220" s="217"/>
      <c r="P220" s="217"/>
    </row>
    <row r="221" spans="1:16">
      <c r="A221" s="223">
        <v>39845</v>
      </c>
      <c r="B221" s="217">
        <v>43.242499999999993</v>
      </c>
      <c r="C221" s="217">
        <v>43.242499999999993</v>
      </c>
      <c r="D221" s="217"/>
      <c r="E221" s="217"/>
      <c r="P221" s="217"/>
    </row>
    <row r="222" spans="1:16">
      <c r="A222" s="223">
        <v>39873</v>
      </c>
      <c r="B222" s="217">
        <v>46.839090909090913</v>
      </c>
      <c r="C222" s="217">
        <v>46.839090909090913</v>
      </c>
      <c r="D222" s="217"/>
      <c r="E222" s="217"/>
      <c r="P222" s="217"/>
    </row>
    <row r="223" spans="1:16">
      <c r="A223" s="223">
        <v>39904</v>
      </c>
      <c r="B223" s="217">
        <v>50.845238095238095</v>
      </c>
      <c r="C223" s="217">
        <v>50.845238095238095</v>
      </c>
      <c r="D223" s="217"/>
      <c r="E223" s="217"/>
      <c r="P223" s="217"/>
    </row>
    <row r="224" spans="1:16">
      <c r="A224" s="223">
        <v>39934</v>
      </c>
      <c r="B224" s="217">
        <v>57.940952380952382</v>
      </c>
      <c r="C224" s="217">
        <v>57.940952380952382</v>
      </c>
      <c r="D224" s="217"/>
      <c r="E224" s="217"/>
      <c r="P224" s="217"/>
    </row>
    <row r="225" spans="1:16">
      <c r="A225" s="223">
        <v>39965</v>
      </c>
      <c r="B225" s="217">
        <v>68.616818181818175</v>
      </c>
      <c r="C225" s="217">
        <v>68.616818181818175</v>
      </c>
      <c r="D225" s="217"/>
      <c r="E225" s="217"/>
      <c r="P225" s="217"/>
    </row>
    <row r="226" spans="1:16">
      <c r="A226" s="223">
        <v>39995</v>
      </c>
      <c r="B226" s="217">
        <v>64.91</v>
      </c>
      <c r="C226" s="217">
        <v>64.91</v>
      </c>
      <c r="D226" s="217"/>
      <c r="E226" s="217"/>
      <c r="P226" s="217"/>
    </row>
    <row r="227" spans="1:16">
      <c r="A227" s="223">
        <v>40026</v>
      </c>
      <c r="B227" s="217">
        <v>72.504761904761907</v>
      </c>
      <c r="C227" s="217">
        <v>72.504761904761907</v>
      </c>
      <c r="D227" s="217"/>
      <c r="E227" s="217"/>
      <c r="P227" s="217"/>
    </row>
    <row r="228" spans="1:16">
      <c r="A228" s="223">
        <v>40057</v>
      </c>
      <c r="B228" s="217">
        <v>67.686818181818168</v>
      </c>
      <c r="C228" s="217">
        <v>67.686818181818168</v>
      </c>
      <c r="D228" s="217"/>
      <c r="E228" s="217"/>
      <c r="P228" s="217"/>
    </row>
    <row r="229" spans="1:16">
      <c r="A229" s="223">
        <v>40087</v>
      </c>
      <c r="B229" s="217">
        <v>73.194090909090903</v>
      </c>
      <c r="C229" s="217">
        <v>73.194090909090903</v>
      </c>
      <c r="D229" s="217"/>
      <c r="E229" s="217"/>
      <c r="P229" s="217"/>
    </row>
    <row r="230" spans="1:16">
      <c r="A230" s="223">
        <v>40118</v>
      </c>
      <c r="B230" s="217">
        <v>77.036666666666662</v>
      </c>
      <c r="C230" s="217">
        <v>77.036666666666662</v>
      </c>
      <c r="D230" s="217"/>
      <c r="E230" s="217"/>
      <c r="P230" s="217"/>
    </row>
    <row r="231" spans="1:16">
      <c r="A231" s="223">
        <v>40148</v>
      </c>
      <c r="B231" s="217">
        <v>74.669545454545471</v>
      </c>
      <c r="C231" s="217">
        <v>74.669545454545471</v>
      </c>
      <c r="D231" s="217"/>
      <c r="E231" s="217"/>
      <c r="P231" s="217"/>
    </row>
    <row r="232" spans="1:16">
      <c r="A232" s="223">
        <v>40179</v>
      </c>
      <c r="B232" s="217">
        <v>76.373000000000005</v>
      </c>
      <c r="C232" s="217">
        <v>76.373000000000005</v>
      </c>
      <c r="D232" s="217"/>
      <c r="E232" s="217"/>
      <c r="P232" s="217"/>
    </row>
    <row r="233" spans="1:16">
      <c r="A233" s="223">
        <v>40210</v>
      </c>
      <c r="B233" s="217">
        <v>74.312000000000012</v>
      </c>
      <c r="C233" s="217">
        <v>74.312000000000012</v>
      </c>
      <c r="D233" s="217"/>
      <c r="E233" s="217"/>
      <c r="P233" s="217"/>
    </row>
    <row r="234" spans="1:16">
      <c r="A234" s="223">
        <v>40238</v>
      </c>
      <c r="B234" s="217">
        <v>79.274782608695631</v>
      </c>
      <c r="C234" s="217">
        <v>79.274782608695631</v>
      </c>
      <c r="D234" s="217"/>
      <c r="E234" s="217"/>
      <c r="P234" s="217"/>
    </row>
    <row r="235" spans="1:16">
      <c r="A235" s="223">
        <v>40269</v>
      </c>
      <c r="B235" s="217">
        <v>84.978571428571428</v>
      </c>
      <c r="C235" s="217">
        <v>84.978571428571428</v>
      </c>
      <c r="D235" s="217"/>
      <c r="E235" s="217"/>
      <c r="P235" s="217"/>
    </row>
    <row r="236" spans="1:16">
      <c r="A236" s="223">
        <v>40299</v>
      </c>
      <c r="B236" s="217">
        <v>76.250952380952384</v>
      </c>
      <c r="C236" s="217">
        <v>76.250952380952384</v>
      </c>
      <c r="D236" s="217"/>
      <c r="E236" s="217"/>
      <c r="P236" s="217"/>
    </row>
    <row r="237" spans="1:16">
      <c r="A237" s="223">
        <v>40330</v>
      </c>
      <c r="B237" s="217">
        <v>74.838181818181823</v>
      </c>
      <c r="C237" s="217">
        <v>74.838181818181823</v>
      </c>
      <c r="D237" s="217"/>
      <c r="E237" s="217"/>
      <c r="P237" s="217"/>
    </row>
    <row r="238" spans="1:16">
      <c r="A238" s="223">
        <v>40360</v>
      </c>
      <c r="B238" s="217">
        <v>74.735454545454544</v>
      </c>
      <c r="C238" s="217">
        <v>74.735454545454544</v>
      </c>
      <c r="D238" s="217"/>
      <c r="E238" s="217"/>
      <c r="P238" s="217"/>
    </row>
    <row r="239" spans="1:16">
      <c r="A239" s="223">
        <v>40391</v>
      </c>
      <c r="B239" s="217">
        <v>76.693181818181813</v>
      </c>
      <c r="C239" s="217">
        <v>76.693181818181813</v>
      </c>
      <c r="D239" s="217"/>
      <c r="E239" s="217"/>
      <c r="P239" s="217"/>
    </row>
    <row r="240" spans="1:16">
      <c r="A240" s="223">
        <v>40422</v>
      </c>
      <c r="B240" s="217">
        <v>77.786818181818177</v>
      </c>
      <c r="C240" s="217">
        <v>77.786818181818177</v>
      </c>
      <c r="D240" s="217"/>
      <c r="E240" s="217"/>
      <c r="P240" s="217"/>
    </row>
    <row r="241" spans="1:16">
      <c r="A241" s="223">
        <v>40452</v>
      </c>
      <c r="B241" s="217">
        <v>82.918095238095219</v>
      </c>
      <c r="C241" s="217">
        <v>82.918095238095219</v>
      </c>
      <c r="D241" s="217"/>
      <c r="E241" s="217"/>
      <c r="P241" s="217"/>
    </row>
    <row r="242" spans="1:16">
      <c r="A242" s="223">
        <v>40483</v>
      </c>
      <c r="B242" s="217">
        <v>85.67</v>
      </c>
      <c r="C242" s="217">
        <v>85.67</v>
      </c>
      <c r="D242" s="217"/>
      <c r="E242" s="217"/>
      <c r="P242" s="217"/>
    </row>
    <row r="243" spans="1:16">
      <c r="A243" s="223">
        <v>40513</v>
      </c>
      <c r="B243" s="217">
        <v>91.796521739130441</v>
      </c>
      <c r="C243" s="217">
        <v>91.796521739130441</v>
      </c>
      <c r="D243" s="217"/>
      <c r="E243" s="217"/>
      <c r="P243" s="217"/>
    </row>
    <row r="244" spans="1:16">
      <c r="A244" s="223">
        <v>40544</v>
      </c>
      <c r="B244" s="217">
        <v>96.294285714285706</v>
      </c>
      <c r="C244" s="217">
        <v>96.294285714285706</v>
      </c>
      <c r="D244" s="217"/>
      <c r="E244" s="217"/>
      <c r="P244" s="217"/>
    </row>
    <row r="245" spans="1:16">
      <c r="A245" s="223">
        <v>40575</v>
      </c>
      <c r="B245" s="217">
        <v>103.9555</v>
      </c>
      <c r="C245" s="217">
        <v>103.9555</v>
      </c>
      <c r="D245" s="217"/>
      <c r="E245" s="217"/>
      <c r="P245" s="217"/>
    </row>
    <row r="246" spans="1:16">
      <c r="A246" s="223">
        <v>40603</v>
      </c>
      <c r="B246" s="217">
        <v>114.44130434782609</v>
      </c>
      <c r="C246" s="217">
        <v>114.44130434782609</v>
      </c>
      <c r="D246" s="217"/>
      <c r="E246" s="217"/>
      <c r="P246" s="217"/>
    </row>
    <row r="247" spans="1:16">
      <c r="A247" s="223">
        <v>40634</v>
      </c>
      <c r="B247" s="217">
        <v>123.03894736842106</v>
      </c>
      <c r="C247" s="217">
        <v>123.03894736842106</v>
      </c>
      <c r="D247" s="217"/>
      <c r="E247" s="217"/>
      <c r="P247" s="217"/>
    </row>
    <row r="248" spans="1:16">
      <c r="A248" s="223">
        <v>40664</v>
      </c>
      <c r="B248" s="217">
        <v>114.45818181818181</v>
      </c>
      <c r="C248" s="217">
        <v>114.45818181818181</v>
      </c>
      <c r="D248" s="217"/>
      <c r="E248" s="217"/>
      <c r="P248" s="217"/>
    </row>
    <row r="249" spans="1:16">
      <c r="A249" s="223">
        <v>40695</v>
      </c>
      <c r="B249" s="217">
        <v>113.75772727272728</v>
      </c>
      <c r="C249" s="217">
        <v>113.75772727272728</v>
      </c>
      <c r="D249" s="217"/>
      <c r="E249" s="217"/>
      <c r="P249" s="217"/>
    </row>
    <row r="250" spans="1:16">
      <c r="A250" s="222">
        <v>40725</v>
      </c>
      <c r="B250" s="217">
        <v>116.46000000000001</v>
      </c>
      <c r="C250" s="217">
        <v>116.46000000000001</v>
      </c>
      <c r="D250" s="217"/>
      <c r="E250" s="217"/>
      <c r="P250" s="217"/>
    </row>
    <row r="251" spans="1:16">
      <c r="A251" s="222">
        <v>40756</v>
      </c>
      <c r="B251" s="217">
        <v>110.08130434782608</v>
      </c>
      <c r="C251" s="217">
        <v>110.08130434782608</v>
      </c>
      <c r="D251" s="217"/>
      <c r="E251" s="217"/>
      <c r="P251" s="217"/>
    </row>
    <row r="252" spans="1:16">
      <c r="A252" s="222">
        <v>40787</v>
      </c>
      <c r="B252" s="217">
        <v>112.4468181818182</v>
      </c>
      <c r="C252" s="217">
        <v>112.4468181818182</v>
      </c>
      <c r="D252" s="217"/>
      <c r="E252" s="217"/>
      <c r="P252" s="217"/>
    </row>
    <row r="253" spans="1:16">
      <c r="A253" s="222">
        <v>40817</v>
      </c>
      <c r="B253" s="217">
        <v>109.46857142857141</v>
      </c>
      <c r="C253" s="217">
        <v>109.46857142857141</v>
      </c>
      <c r="D253" s="217"/>
      <c r="E253" s="217"/>
      <c r="P253" s="217"/>
    </row>
    <row r="254" spans="1:16">
      <c r="A254" s="222">
        <v>40848</v>
      </c>
      <c r="B254" s="217">
        <v>110.50409090909092</v>
      </c>
      <c r="C254" s="217">
        <v>110.50409090909092</v>
      </c>
      <c r="D254" s="217"/>
      <c r="E254" s="217"/>
      <c r="P254" s="217"/>
    </row>
    <row r="255" spans="1:16">
      <c r="A255" s="222">
        <v>40878</v>
      </c>
      <c r="B255" s="217">
        <v>107.9090476190476</v>
      </c>
      <c r="C255" s="217">
        <v>107.9090476190476</v>
      </c>
      <c r="D255" s="217"/>
      <c r="E255" s="217"/>
      <c r="P255" s="217"/>
    </row>
    <row r="256" spans="1:16">
      <c r="A256" s="222">
        <v>40909</v>
      </c>
      <c r="B256" s="217">
        <v>111.15619047619045</v>
      </c>
      <c r="C256" s="217">
        <v>111.15619047619045</v>
      </c>
      <c r="D256" s="217"/>
      <c r="E256" s="217"/>
      <c r="P256" s="217"/>
    </row>
    <row r="257" spans="1:16">
      <c r="A257" s="222">
        <v>40940</v>
      </c>
      <c r="B257" s="217">
        <v>119.70238095238095</v>
      </c>
      <c r="C257" s="217">
        <v>119.70238095238095</v>
      </c>
      <c r="D257" s="217"/>
      <c r="E257" s="217"/>
      <c r="P257" s="217"/>
    </row>
    <row r="258" spans="1:16">
      <c r="A258" s="222">
        <v>40969</v>
      </c>
      <c r="B258" s="217">
        <v>124.92863636363636</v>
      </c>
      <c r="C258" s="217">
        <v>124.92863636363636</v>
      </c>
      <c r="D258" s="217"/>
      <c r="E258" s="217"/>
      <c r="P258" s="217"/>
    </row>
    <row r="259" spans="1:16">
      <c r="A259" s="222">
        <v>41000</v>
      </c>
      <c r="B259" s="217">
        <v>120.46350000000002</v>
      </c>
      <c r="C259" s="217">
        <v>120.46350000000002</v>
      </c>
      <c r="D259" s="217"/>
      <c r="E259" s="217"/>
      <c r="P259" s="217"/>
    </row>
    <row r="260" spans="1:16">
      <c r="A260" s="222">
        <v>41030</v>
      </c>
      <c r="B260" s="217">
        <v>110.52173913043478</v>
      </c>
      <c r="C260" s="217">
        <v>110.52173913043478</v>
      </c>
      <c r="D260" s="217"/>
      <c r="E260" s="217"/>
      <c r="P260" s="217"/>
    </row>
    <row r="261" spans="1:16">
      <c r="A261" s="222">
        <v>41061</v>
      </c>
      <c r="B261" s="217">
        <v>95.589047619047619</v>
      </c>
      <c r="C261" s="217">
        <v>95.589047619047619</v>
      </c>
      <c r="D261" s="217"/>
      <c r="E261" s="217"/>
      <c r="P261" s="217"/>
    </row>
    <row r="262" spans="1:16">
      <c r="A262" s="222">
        <v>41091</v>
      </c>
      <c r="B262" s="217">
        <v>103.14090909090906</v>
      </c>
      <c r="C262" s="217">
        <v>103.14090909090906</v>
      </c>
      <c r="D262" s="217"/>
      <c r="E262" s="217"/>
      <c r="P262" s="217"/>
    </row>
    <row r="263" spans="1:16">
      <c r="A263" s="222">
        <v>41122</v>
      </c>
      <c r="B263" s="217">
        <v>113.34</v>
      </c>
      <c r="C263" s="217">
        <v>113.34</v>
      </c>
      <c r="D263" s="217"/>
      <c r="E263" s="217"/>
      <c r="P263" s="217"/>
    </row>
    <row r="264" spans="1:16">
      <c r="A264" s="222">
        <v>41153</v>
      </c>
      <c r="B264" s="217">
        <v>113.38250000000002</v>
      </c>
      <c r="C264" s="217">
        <v>113.38250000000002</v>
      </c>
      <c r="D264" s="217"/>
      <c r="E264" s="217"/>
      <c r="P264" s="217"/>
    </row>
    <row r="265" spans="1:16">
      <c r="A265" s="222">
        <v>41183</v>
      </c>
      <c r="B265" s="217">
        <v>111.97347826086956</v>
      </c>
      <c r="C265" s="217">
        <v>111.97347826086956</v>
      </c>
      <c r="D265" s="217"/>
      <c r="E265" s="217"/>
      <c r="P265" s="217"/>
    </row>
    <row r="266" spans="1:16">
      <c r="A266" s="222">
        <v>41214</v>
      </c>
      <c r="B266" s="217">
        <v>109.7118181818182</v>
      </c>
      <c r="C266" s="217">
        <v>109.7118181818182</v>
      </c>
      <c r="D266" s="217"/>
      <c r="E266" s="217"/>
      <c r="P266" s="217"/>
    </row>
    <row r="267" spans="1:16">
      <c r="A267" s="222">
        <v>41244</v>
      </c>
      <c r="B267" s="217">
        <v>109.63100000000001</v>
      </c>
      <c r="C267" s="217">
        <v>109.63100000000001</v>
      </c>
      <c r="D267" s="217"/>
      <c r="E267" s="217"/>
      <c r="P267" s="217"/>
    </row>
    <row r="268" spans="1:16">
      <c r="A268" s="222">
        <v>41275</v>
      </c>
      <c r="B268" s="217">
        <v>112.97363636363637</v>
      </c>
      <c r="C268" s="217">
        <v>112.97363636363637</v>
      </c>
      <c r="D268" s="217"/>
      <c r="E268" s="217"/>
      <c r="P268" s="217"/>
    </row>
    <row r="269" spans="1:16">
      <c r="A269" s="222">
        <v>41306</v>
      </c>
      <c r="B269" s="217">
        <v>116.455</v>
      </c>
      <c r="C269" s="217">
        <v>116.455</v>
      </c>
      <c r="D269" s="217"/>
      <c r="E269" s="217"/>
      <c r="P269" s="217"/>
    </row>
    <row r="270" spans="1:16">
      <c r="A270" s="222">
        <v>41334</v>
      </c>
      <c r="B270" s="217">
        <v>109.24</v>
      </c>
      <c r="C270" s="217">
        <v>109.24</v>
      </c>
      <c r="D270" s="217"/>
      <c r="E270" s="217"/>
      <c r="P270" s="217"/>
    </row>
    <row r="271" spans="1:16">
      <c r="A271" s="222">
        <v>41365</v>
      </c>
      <c r="B271" s="217">
        <v>102.87545454545452</v>
      </c>
      <c r="C271" s="217">
        <v>102.87545454545452</v>
      </c>
      <c r="D271" s="217"/>
      <c r="E271" s="217"/>
      <c r="P271" s="217"/>
    </row>
    <row r="272" spans="1:16">
      <c r="A272" s="222">
        <v>41395</v>
      </c>
      <c r="B272" s="217">
        <v>103.02695652173917</v>
      </c>
      <c r="C272" s="217">
        <v>103.02695652173917</v>
      </c>
      <c r="D272" s="217"/>
      <c r="E272" s="217"/>
      <c r="P272" s="217"/>
    </row>
    <row r="273" spans="1:16">
      <c r="A273" s="222">
        <v>41426</v>
      </c>
      <c r="B273" s="217">
        <v>103.10999999999999</v>
      </c>
      <c r="C273" s="217">
        <v>103.10999999999999</v>
      </c>
      <c r="D273" s="217"/>
      <c r="E273" s="217"/>
      <c r="P273" s="217"/>
    </row>
    <row r="274" spans="1:16">
      <c r="A274" s="222">
        <v>41456</v>
      </c>
      <c r="B274" s="217">
        <v>107.71608695652174</v>
      </c>
      <c r="C274" s="217">
        <v>107.71608695652174</v>
      </c>
      <c r="D274" s="217"/>
      <c r="E274" s="217"/>
      <c r="P274" s="217"/>
    </row>
    <row r="275" spans="1:16">
      <c r="A275" s="222">
        <v>41487</v>
      </c>
      <c r="B275" s="217">
        <v>110.96454545454547</v>
      </c>
      <c r="C275" s="217">
        <v>110.96454545454547</v>
      </c>
      <c r="D275" s="217"/>
      <c r="E275" s="217"/>
      <c r="P275" s="217"/>
    </row>
    <row r="276" spans="1:16">
      <c r="A276" s="222">
        <v>41518</v>
      </c>
      <c r="B276" s="217">
        <v>111.62142857142855</v>
      </c>
      <c r="C276" s="217">
        <v>111.62142857142855</v>
      </c>
      <c r="D276" s="217"/>
      <c r="E276" s="217"/>
      <c r="P276" s="217"/>
    </row>
    <row r="277" spans="1:16">
      <c r="A277" s="222">
        <v>41548</v>
      </c>
      <c r="B277" s="217">
        <v>109.4786956521739</v>
      </c>
      <c r="C277" s="217">
        <v>109.4786956521739</v>
      </c>
      <c r="D277" s="217"/>
      <c r="E277" s="217"/>
      <c r="P277" s="217"/>
    </row>
    <row r="278" spans="1:16">
      <c r="A278" s="222">
        <v>41579</v>
      </c>
      <c r="B278" s="217">
        <v>108.07619047619048</v>
      </c>
      <c r="C278" s="217">
        <v>108.07619047619048</v>
      </c>
      <c r="D278" s="217"/>
      <c r="E278" s="217"/>
      <c r="P278" s="217"/>
    </row>
    <row r="279" spans="1:16">
      <c r="A279" s="222">
        <v>41609</v>
      </c>
      <c r="B279" s="217">
        <v>110.67400000000001</v>
      </c>
      <c r="C279" s="217">
        <v>110.67400000000001</v>
      </c>
      <c r="D279" s="217"/>
      <c r="E279" s="217"/>
      <c r="P279" s="217"/>
    </row>
    <row r="280" spans="1:16">
      <c r="A280" s="222">
        <v>41640</v>
      </c>
      <c r="B280" s="217">
        <v>107.42272727272726</v>
      </c>
      <c r="C280" s="217">
        <v>107.42272727272726</v>
      </c>
      <c r="D280" s="217"/>
      <c r="E280" s="217"/>
      <c r="P280" s="217"/>
    </row>
    <row r="281" spans="1:16">
      <c r="A281" s="222">
        <v>41671</v>
      </c>
      <c r="B281" s="217">
        <v>108.81200000000001</v>
      </c>
      <c r="C281" s="217">
        <v>108.81200000000001</v>
      </c>
      <c r="D281" s="217"/>
      <c r="E281" s="217"/>
      <c r="P281" s="217"/>
    </row>
    <row r="282" spans="1:16">
      <c r="A282" s="222">
        <v>41699</v>
      </c>
      <c r="B282" s="217">
        <v>107.40571428571427</v>
      </c>
      <c r="C282" s="217">
        <v>107.40571428571427</v>
      </c>
      <c r="D282" s="217"/>
      <c r="E282" s="217"/>
      <c r="P282" s="217"/>
    </row>
    <row r="283" spans="1:16">
      <c r="A283" s="222">
        <v>41730</v>
      </c>
      <c r="B283" s="217">
        <v>107.78809523809527</v>
      </c>
      <c r="C283" s="217">
        <v>107.78809523809527</v>
      </c>
      <c r="D283" s="217"/>
      <c r="E283" s="217"/>
      <c r="P283" s="217"/>
    </row>
    <row r="284" spans="1:16">
      <c r="A284" s="222">
        <v>41760</v>
      </c>
      <c r="B284" s="217">
        <v>109.6759090909091</v>
      </c>
      <c r="C284" s="217">
        <v>109.6759090909091</v>
      </c>
      <c r="D284" s="217"/>
      <c r="E284" s="217"/>
      <c r="P284" s="217"/>
    </row>
    <row r="285" spans="1:16">
      <c r="A285" s="222">
        <v>41791</v>
      </c>
      <c r="B285" s="217">
        <v>111.86809523809524</v>
      </c>
      <c r="C285" s="217">
        <v>111.86809523809524</v>
      </c>
      <c r="D285" s="217"/>
      <c r="E285" s="217"/>
      <c r="P285" s="217"/>
    </row>
    <row r="286" spans="1:16">
      <c r="A286" s="222">
        <v>41821</v>
      </c>
      <c r="B286" s="217">
        <v>106.98260869565215</v>
      </c>
      <c r="C286" s="217">
        <v>106.98260869565215</v>
      </c>
      <c r="D286" s="217"/>
      <c r="E286" s="217"/>
      <c r="P286" s="217"/>
    </row>
    <row r="287" spans="1:16">
      <c r="A287" s="222">
        <v>41852</v>
      </c>
      <c r="B287" s="217">
        <v>101.92238095238096</v>
      </c>
      <c r="C287" s="217">
        <v>101.92238095238096</v>
      </c>
      <c r="D287" s="217"/>
      <c r="E287" s="217"/>
      <c r="P287" s="217"/>
    </row>
    <row r="288" spans="1:16">
      <c r="A288" s="222">
        <v>41883</v>
      </c>
      <c r="B288" s="217">
        <v>97.336363636363643</v>
      </c>
      <c r="C288" s="217">
        <v>97.336363636363643</v>
      </c>
      <c r="D288" s="217"/>
      <c r="E288" s="217"/>
      <c r="P288" s="217"/>
    </row>
    <row r="289" spans="1:16">
      <c r="A289" s="222">
        <v>41913</v>
      </c>
      <c r="B289" s="217">
        <v>87.269565217391303</v>
      </c>
      <c r="C289" s="217">
        <v>87.269565217391303</v>
      </c>
      <c r="D289" s="217"/>
      <c r="E289" s="217"/>
      <c r="P289" s="217"/>
    </row>
    <row r="290" spans="1:16">
      <c r="A290" s="222">
        <v>41944</v>
      </c>
      <c r="B290" s="217">
        <v>78.438000000000002</v>
      </c>
      <c r="C290" s="217">
        <v>78.438000000000002</v>
      </c>
      <c r="D290" s="217"/>
      <c r="E290" s="217"/>
      <c r="P290" s="217"/>
    </row>
    <row r="291" spans="1:16">
      <c r="A291" s="222">
        <v>41974</v>
      </c>
      <c r="B291" s="217">
        <v>62.330454545454543</v>
      </c>
      <c r="C291" s="217">
        <v>62.330454545454543</v>
      </c>
      <c r="D291" s="217"/>
      <c r="E291" s="217"/>
      <c r="P291" s="217"/>
    </row>
    <row r="292" spans="1:16">
      <c r="A292" s="222">
        <v>42005</v>
      </c>
      <c r="B292" s="217">
        <v>48.067142857142855</v>
      </c>
      <c r="C292" s="217">
        <v>48.067142857142855</v>
      </c>
      <c r="D292" s="217"/>
      <c r="E292" s="217"/>
      <c r="P292" s="217"/>
    </row>
    <row r="293" spans="1:16">
      <c r="A293" s="222">
        <v>42036</v>
      </c>
      <c r="B293" s="217">
        <v>57.930500000000009</v>
      </c>
      <c r="C293" s="217">
        <v>57.930500000000009</v>
      </c>
      <c r="D293" s="217"/>
      <c r="E293" s="217"/>
      <c r="P293" s="217"/>
    </row>
    <row r="294" spans="1:16">
      <c r="A294" s="222">
        <v>42064</v>
      </c>
      <c r="B294" s="217">
        <v>55.791363636363627</v>
      </c>
      <c r="C294" s="217">
        <v>55.791363636363627</v>
      </c>
      <c r="D294" s="217"/>
      <c r="E294" s="217"/>
      <c r="P294" s="217"/>
    </row>
    <row r="295" spans="1:16">
      <c r="A295" s="222">
        <v>42095</v>
      </c>
      <c r="B295" s="217">
        <v>59.389545454545448</v>
      </c>
      <c r="C295" s="217">
        <v>59.389545454545448</v>
      </c>
      <c r="D295" s="217"/>
      <c r="E295" s="217"/>
      <c r="P295" s="217"/>
    </row>
    <row r="296" spans="1:16">
      <c r="A296" s="222">
        <v>42125</v>
      </c>
      <c r="B296" s="217">
        <v>64.561428571428564</v>
      </c>
      <c r="C296" s="217">
        <v>64.561428571428564</v>
      </c>
      <c r="D296" s="217"/>
      <c r="E296" s="217"/>
      <c r="P296" s="217"/>
    </row>
    <row r="297" spans="1:16">
      <c r="A297" s="222">
        <v>42156</v>
      </c>
      <c r="B297" s="217">
        <v>62.345909090909089</v>
      </c>
      <c r="C297" s="217">
        <v>62.345909090909089</v>
      </c>
      <c r="D297" s="217"/>
      <c r="E297" s="217"/>
      <c r="P297" s="217"/>
    </row>
    <row r="298" spans="1:16">
      <c r="A298" s="222">
        <v>42186</v>
      </c>
      <c r="B298" s="217">
        <v>55.865652173913055</v>
      </c>
      <c r="C298" s="217">
        <v>55.865652173913055</v>
      </c>
      <c r="D298" s="217"/>
      <c r="E298" s="217"/>
      <c r="P298" s="217"/>
    </row>
    <row r="299" spans="1:16">
      <c r="A299" s="222">
        <v>42217</v>
      </c>
      <c r="B299" s="217">
        <v>46.994285714285709</v>
      </c>
      <c r="C299" s="217">
        <v>46.994285714285709</v>
      </c>
      <c r="D299" s="217"/>
      <c r="E299" s="217"/>
      <c r="P299" s="217"/>
    </row>
    <row r="300" spans="1:16">
      <c r="A300" s="222">
        <v>42248</v>
      </c>
      <c r="B300" s="217">
        <v>47.234545454545461</v>
      </c>
      <c r="C300" s="217">
        <v>47.234545454545461</v>
      </c>
      <c r="D300" s="217"/>
      <c r="E300" s="217"/>
      <c r="P300" s="217"/>
    </row>
    <row r="301" spans="1:16">
      <c r="A301" s="222">
        <v>42278</v>
      </c>
      <c r="B301" s="217">
        <v>48.12409090909091</v>
      </c>
      <c r="C301" s="217">
        <v>48.12409090909091</v>
      </c>
      <c r="D301" s="217"/>
      <c r="E301" s="217"/>
      <c r="P301" s="217"/>
    </row>
    <row r="302" spans="1:16">
      <c r="A302" s="222">
        <v>42309</v>
      </c>
      <c r="B302" s="217">
        <v>45.131538461538454</v>
      </c>
      <c r="C302" s="217">
        <v>44.417142857142863</v>
      </c>
      <c r="D302" s="217"/>
      <c r="E302" s="217"/>
      <c r="P302" s="217"/>
    </row>
    <row r="303" spans="1:16">
      <c r="A303" s="222">
        <v>42339</v>
      </c>
      <c r="B303" s="217">
        <v>47.142000000000003</v>
      </c>
      <c r="C303" s="217">
        <v>37.721739130434777</v>
      </c>
      <c r="D303" s="217"/>
      <c r="E303" s="217"/>
      <c r="P303" s="217"/>
    </row>
    <row r="304" spans="1:16">
      <c r="A304" s="222">
        <v>42370</v>
      </c>
      <c r="B304" s="217">
        <v>46.672000000000004</v>
      </c>
      <c r="C304" s="217">
        <v>30.803333333333338</v>
      </c>
      <c r="D304" s="217"/>
      <c r="E304" s="217"/>
      <c r="P304" s="217"/>
    </row>
    <row r="305" spans="1:16">
      <c r="A305" s="222">
        <v>42401</v>
      </c>
      <c r="B305" s="217">
        <v>47.493000000000002</v>
      </c>
      <c r="C305" s="217">
        <v>33.198095238095235</v>
      </c>
      <c r="D305" s="217"/>
      <c r="E305" s="217"/>
      <c r="P305" s="217"/>
    </row>
    <row r="306" spans="1:16">
      <c r="A306" s="222">
        <v>42430</v>
      </c>
      <c r="B306" s="217">
        <v>48.149000000000001</v>
      </c>
      <c r="C306" s="217">
        <v>38.296250000000001</v>
      </c>
      <c r="D306" s="217"/>
      <c r="E306" s="217"/>
      <c r="P306" s="217"/>
    </row>
    <row r="307" spans="1:16">
      <c r="A307" s="222">
        <v>42461</v>
      </c>
      <c r="B307" s="217">
        <v>48.970999999999989</v>
      </c>
      <c r="C307" s="217">
        <v>38.305624999999999</v>
      </c>
      <c r="D307" s="217"/>
      <c r="E307" s="217"/>
      <c r="P307" s="217"/>
    </row>
    <row r="308" spans="1:16">
      <c r="A308" s="222">
        <v>42491</v>
      </c>
      <c r="B308" s="217">
        <v>49.759</v>
      </c>
      <c r="C308" s="217">
        <v>38.314999999999998</v>
      </c>
      <c r="D308" s="217"/>
      <c r="E308" s="217"/>
      <c r="P308" s="217"/>
    </row>
    <row r="309" spans="1:16">
      <c r="A309" s="222">
        <v>42522</v>
      </c>
      <c r="B309" s="217">
        <v>50.472999999999999</v>
      </c>
      <c r="C309" s="217">
        <v>38.941000000000003</v>
      </c>
      <c r="D309" s="217">
        <v>28</v>
      </c>
      <c r="E309" s="217">
        <v>50</v>
      </c>
      <c r="P309" s="217"/>
    </row>
    <row r="310" spans="1:16">
      <c r="A310" s="222">
        <v>42552</v>
      </c>
      <c r="B310" s="217">
        <v>51.081000000000003</v>
      </c>
      <c r="C310" s="217">
        <v>39.493000000000002</v>
      </c>
      <c r="D310" s="217"/>
      <c r="E310" s="217"/>
    </row>
    <row r="311" spans="1:16">
      <c r="A311" s="222">
        <v>42583</v>
      </c>
      <c r="B311" s="217">
        <v>51.626999999999995</v>
      </c>
      <c r="C311" s="217">
        <v>40.089999999999996</v>
      </c>
      <c r="D311" s="217"/>
      <c r="E311" s="217"/>
    </row>
    <row r="312" spans="1:16">
      <c r="A312" s="222">
        <v>42614</v>
      </c>
      <c r="B312" s="217">
        <v>52.161000000000001</v>
      </c>
      <c r="C312" s="217">
        <v>40.67</v>
      </c>
      <c r="D312" s="217"/>
      <c r="E312" s="217"/>
    </row>
    <row r="313" spans="1:16">
      <c r="A313" s="222">
        <v>42644</v>
      </c>
      <c r="B313" s="217">
        <v>52.661000000000001</v>
      </c>
      <c r="C313" s="217">
        <v>41.195999999999998</v>
      </c>
      <c r="D313" s="217"/>
      <c r="E313" s="217"/>
    </row>
    <row r="314" spans="1:16">
      <c r="A314" s="222">
        <v>42675</v>
      </c>
      <c r="B314" s="217">
        <v>53.155999999999992</v>
      </c>
      <c r="C314" s="217">
        <v>41.686</v>
      </c>
      <c r="D314" s="217"/>
      <c r="E314" s="217"/>
    </row>
    <row r="315" spans="1:16">
      <c r="A315" s="222">
        <v>42705</v>
      </c>
      <c r="B315" s="217">
        <v>53.646000000000001</v>
      </c>
      <c r="C315" s="217">
        <v>42.153000000000006</v>
      </c>
      <c r="D315" s="217"/>
      <c r="E315" s="217"/>
    </row>
    <row r="316" spans="1:16">
      <c r="A316" s="222">
        <v>42736</v>
      </c>
      <c r="B316" s="217">
        <v>54.095000000000006</v>
      </c>
      <c r="C316" s="217">
        <v>42.561</v>
      </c>
      <c r="D316" s="217"/>
      <c r="E316" s="217"/>
    </row>
    <row r="317" spans="1:16">
      <c r="A317" s="222">
        <v>42767</v>
      </c>
      <c r="B317" s="217">
        <v>54.534000000000006</v>
      </c>
      <c r="C317" s="217">
        <v>42.962000000000003</v>
      </c>
      <c r="D317" s="217"/>
      <c r="E317" s="217"/>
    </row>
    <row r="318" spans="1:16">
      <c r="A318" s="222">
        <v>42795</v>
      </c>
      <c r="B318" s="217">
        <v>54.972000000000001</v>
      </c>
      <c r="C318" s="217">
        <v>43.366000000000007</v>
      </c>
      <c r="D318" s="217">
        <v>29.5</v>
      </c>
      <c r="E318" s="217">
        <v>59</v>
      </c>
    </row>
    <row r="319" spans="1:16">
      <c r="A319" s="222">
        <v>42826</v>
      </c>
      <c r="B319" s="217">
        <v>55.390999999999998</v>
      </c>
      <c r="C319" s="217">
        <v>43.747999999999998</v>
      </c>
      <c r="D319" s="217"/>
      <c r="E319" s="217"/>
    </row>
    <row r="320" spans="1:16">
      <c r="A320" s="222">
        <v>42856</v>
      </c>
      <c r="B320" s="217">
        <v>55.777000000000008</v>
      </c>
      <c r="C320" s="217">
        <v>44.079000000000008</v>
      </c>
      <c r="D320" s="217"/>
      <c r="E320" s="217"/>
    </row>
    <row r="321" spans="1:5">
      <c r="A321" s="222">
        <v>42887</v>
      </c>
      <c r="B321" s="217">
        <v>56.095000000000006</v>
      </c>
      <c r="C321" s="217">
        <v>44.372</v>
      </c>
      <c r="D321" s="217"/>
      <c r="E321" s="217"/>
    </row>
    <row r="322" spans="1:5">
      <c r="A322" s="222">
        <v>42917</v>
      </c>
      <c r="B322" s="217">
        <v>56.388999999999996</v>
      </c>
      <c r="C322" s="217">
        <v>44.661000000000001</v>
      </c>
      <c r="D322" s="217"/>
      <c r="E322" s="217"/>
    </row>
    <row r="323" spans="1:5">
      <c r="A323" s="222">
        <v>42948</v>
      </c>
      <c r="B323" s="217">
        <v>56.678000000000011</v>
      </c>
      <c r="C323" s="217">
        <v>44.932000000000002</v>
      </c>
      <c r="D323" s="217"/>
      <c r="E323" s="217"/>
    </row>
    <row r="324" spans="1:5">
      <c r="A324" s="222">
        <v>42979</v>
      </c>
      <c r="B324" s="217">
        <v>56.939000000000007</v>
      </c>
      <c r="C324" s="217">
        <v>45.180999999999997</v>
      </c>
      <c r="D324" s="217"/>
      <c r="E324" s="217"/>
    </row>
    <row r="325" spans="1:5">
      <c r="A325" s="222">
        <v>43009</v>
      </c>
      <c r="B325" s="217">
        <v>57.195000000000007</v>
      </c>
      <c r="C325" s="217">
        <v>45.393999999999991</v>
      </c>
      <c r="D325" s="217"/>
      <c r="E325" s="217"/>
    </row>
    <row r="326" spans="1:5">
      <c r="A326" s="222">
        <v>43040</v>
      </c>
      <c r="B326" s="217">
        <v>57.414000000000001</v>
      </c>
      <c r="C326" s="217">
        <v>45.58</v>
      </c>
      <c r="D326" s="217"/>
      <c r="E326" s="217"/>
    </row>
    <row r="327" spans="1:5">
      <c r="A327" s="222">
        <v>43070</v>
      </c>
      <c r="B327" s="217">
        <v>57.632000000000005</v>
      </c>
      <c r="C327" s="217">
        <v>45.757000000000005</v>
      </c>
      <c r="D327" s="217"/>
      <c r="E327" s="21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51</vt:i4>
      </vt:variant>
    </vt:vector>
  </HeadingPairs>
  <TitlesOfParts>
    <vt:vector size="51" baseType="lpstr">
      <vt:lpstr>t3-1</vt:lpstr>
      <vt:lpstr>c3-1</vt:lpstr>
      <vt:lpstr>c3-2</vt:lpstr>
      <vt:lpstr>c3-3</vt:lpstr>
      <vt:lpstr>c3-4</vt:lpstr>
      <vt:lpstr>t3-2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t3-3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c3-34</vt:lpstr>
      <vt:lpstr>c3-35</vt:lpstr>
      <vt:lpstr>c3-36</vt:lpstr>
      <vt:lpstr>c3-37</vt:lpstr>
      <vt:lpstr>c3-38</vt:lpstr>
      <vt:lpstr>c3-39</vt:lpstr>
      <vt:lpstr>c3-40</vt:lpstr>
      <vt:lpstr>t3-4</vt:lpstr>
      <vt:lpstr>c3-41</vt:lpstr>
      <vt:lpstr>c3-42</vt:lpstr>
      <vt:lpstr>c3-43</vt:lpstr>
      <vt:lpstr>c3-44</vt:lpstr>
      <vt:lpstr>c3-45</vt:lpstr>
      <vt:lpstr>c3-46</vt:lpstr>
      <vt:lpstr>c3-47</vt:lpstr>
    </vt:vector>
  </TitlesOfParts>
  <Company>Magyar Nemzeti Bank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altbackere</cp:lastModifiedBy>
  <cp:lastPrinted>2012-03-02T12:45:45Z</cp:lastPrinted>
  <dcterms:created xsi:type="dcterms:W3CDTF">2012-02-29T16:41:45Z</dcterms:created>
  <dcterms:modified xsi:type="dcterms:W3CDTF">2016-03-24T00:02:47Z</dcterms:modified>
</cp:coreProperties>
</file>